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Alcohol available for consumption Year ended December 2018/"/>
    </mc:Choice>
  </mc:AlternateContent>
  <xr:revisionPtr revIDLastSave="0" documentId="13_ncr:1_{B6F521FC-12A5-4704-98C4-AD581C3E11DB}" xr6:coauthVersionLast="36" xr6:coauthVersionMax="36" xr10:uidLastSave="{00000000-0000-0000-0000-000000000000}"/>
  <bookViews>
    <workbookView xWindow="0" yWindow="0" windowWidth="28800" windowHeight="11220" xr2:uid="{00000000-000D-0000-FFFF-FFFF00000000}"/>
  </bookViews>
  <sheets>
    <sheet name="Contents" sheetId="15" r:id="rId1"/>
    <sheet name="Table 1" sheetId="17" r:id="rId2"/>
    <sheet name="Table 2" sheetId="20" r:id="rId3"/>
    <sheet name="Table 3" sheetId="21" r:id="rId4"/>
    <sheet name="Table 4" sheetId="18" r:id="rId5"/>
    <sheet name="Table 5" sheetId="6" r:id="rId6"/>
    <sheet name="Table 6" sheetId="8" r:id="rId7"/>
    <sheet name="Table 7" sheetId="9" r:id="rId8"/>
    <sheet name="Table 8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5" i="20" l="1"/>
  <c r="L45" i="20"/>
  <c r="J45" i="20"/>
  <c r="H45" i="20"/>
  <c r="F45" i="20"/>
  <c r="D45" i="20"/>
</calcChain>
</file>

<file path=xl/sharedStrings.xml><?xml version="1.0" encoding="utf-8"?>
<sst xmlns="http://schemas.openxmlformats.org/spreadsheetml/2006/main" count="617" uniqueCount="184">
  <si>
    <t>Table 1</t>
  </si>
  <si>
    <r>
      <t>Table wine</t>
    </r>
    <r>
      <rPr>
        <vertAlign val="superscript"/>
        <sz val="8"/>
        <rFont val="Arial Mäori"/>
        <family val="2"/>
      </rPr>
      <t>(2)</t>
    </r>
  </si>
  <si>
    <r>
      <t>Fortified wine</t>
    </r>
    <r>
      <rPr>
        <vertAlign val="superscript"/>
        <sz val="8"/>
        <rFont val="Arial Mäori"/>
        <family val="2"/>
      </rPr>
      <t>(3)</t>
    </r>
  </si>
  <si>
    <t>Total wine</t>
  </si>
  <si>
    <t>Beer</t>
  </si>
  <si>
    <r>
      <t>Spirit-based drinks</t>
    </r>
    <r>
      <rPr>
        <vertAlign val="superscript"/>
        <sz val="8"/>
        <rFont val="Arial Mäori"/>
        <family val="2"/>
      </rPr>
      <t>(4)</t>
    </r>
  </si>
  <si>
    <r>
      <t>Spirits</t>
    </r>
    <r>
      <rPr>
        <vertAlign val="superscript"/>
        <sz val="8"/>
        <rFont val="Arial Mäori"/>
        <family val="2"/>
      </rPr>
      <t>(5)</t>
    </r>
  </si>
  <si>
    <t>Total spirits and spirit-based drinks</t>
  </si>
  <si>
    <t>Total</t>
  </si>
  <si>
    <t xml:space="preserve"> Litres (million)</t>
  </si>
  <si>
    <t>2009</t>
  </si>
  <si>
    <t>2010</t>
  </si>
  <si>
    <t>2011</t>
  </si>
  <si>
    <t>2012</t>
  </si>
  <si>
    <t>2013</t>
  </si>
  <si>
    <t>2014</t>
  </si>
  <si>
    <t>Quarter</t>
  </si>
  <si>
    <t>Dec</t>
  </si>
  <si>
    <t>Mar</t>
  </si>
  <si>
    <t>Jun</t>
  </si>
  <si>
    <t>Sep</t>
  </si>
  <si>
    <t>Percentage change from same quarter previous year</t>
  </si>
  <si>
    <t>does not include alcoholic beverages produced by households.</t>
  </si>
  <si>
    <t>aromatic substances.</t>
  </si>
  <si>
    <t>substances.</t>
  </si>
  <si>
    <t>that are spirit-based.</t>
  </si>
  <si>
    <t>Spirits have an alcohol content greater than 23 percent.</t>
  </si>
  <si>
    <t>Table 2</t>
  </si>
  <si>
    <r>
      <t>Table wine</t>
    </r>
    <r>
      <rPr>
        <vertAlign val="superscript"/>
        <sz val="8"/>
        <rFont val="Arial Mäori"/>
        <family val="2"/>
      </rPr>
      <t>(3)</t>
    </r>
  </si>
  <si>
    <r>
      <t>Fortified wine</t>
    </r>
    <r>
      <rPr>
        <vertAlign val="superscript"/>
        <sz val="8"/>
        <rFont val="Arial Mäori"/>
        <family val="2"/>
      </rPr>
      <t>(4)</t>
    </r>
  </si>
  <si>
    <r>
      <t>Spirit-based drinks</t>
    </r>
    <r>
      <rPr>
        <vertAlign val="superscript"/>
        <sz val="8"/>
        <rFont val="Arial Mäori"/>
        <family val="2"/>
      </rPr>
      <t>(5)</t>
    </r>
  </si>
  <si>
    <r>
      <t>Spirits</t>
    </r>
    <r>
      <rPr>
        <vertAlign val="superscript"/>
        <sz val="8"/>
        <rFont val="Arial Mäori"/>
        <family val="2"/>
      </rPr>
      <t>(6)</t>
    </r>
  </si>
  <si>
    <t>Litres (million)</t>
  </si>
  <si>
    <t>Litres</t>
  </si>
  <si>
    <t>or aromatic substances.</t>
  </si>
  <si>
    <t>Spirit-based drinks have an alcohol content less than or equal to 23 percent. They include RTDs (ready-to-drink beverages),and</t>
  </si>
  <si>
    <t>wines that are spirit based.</t>
  </si>
  <si>
    <t>Table 3</t>
  </si>
  <si>
    <t>By alcohol content</t>
  </si>
  <si>
    <t>Up to 1.150%</t>
  </si>
  <si>
    <t>More than 5.000%</t>
  </si>
  <si>
    <t>Table 4</t>
  </si>
  <si>
    <r>
      <t>Total table wine</t>
    </r>
    <r>
      <rPr>
        <vertAlign val="superscript"/>
        <sz val="8"/>
        <rFont val="Arial Mäori"/>
        <family val="2"/>
      </rPr>
      <t>(2)</t>
    </r>
  </si>
  <si>
    <r>
      <t>Total fortified wine</t>
    </r>
    <r>
      <rPr>
        <vertAlign val="superscript"/>
        <sz val="8"/>
        <rFont val="Arial Mäori"/>
        <family val="2"/>
      </rPr>
      <t>(4)</t>
    </r>
  </si>
  <si>
    <t>Table wine has an alcohol content less than or equal to 14 percent.</t>
  </si>
  <si>
    <t>Fortified wine has an alcohol content greater than 14 percent.</t>
  </si>
  <si>
    <t>List of tables</t>
  </si>
  <si>
    <t>Find more data on Infoshare</t>
  </si>
  <si>
    <t>Infoshare (www.stats.govt.nz/infoshare).</t>
  </si>
  <si>
    <r>
      <t xml:space="preserve">Subject category: </t>
    </r>
    <r>
      <rPr>
        <b/>
        <sz val="10"/>
        <color indexed="63"/>
        <rFont val="Arial"/>
        <family val="2"/>
      </rPr>
      <t>Industry sectors</t>
    </r>
  </si>
  <si>
    <t>More information about Infoshare (www.stats.govt.nz/about-infoshare).</t>
  </si>
  <si>
    <t>Volume of beverage available</t>
  </si>
  <si>
    <t>Infoshare series</t>
  </si>
  <si>
    <t>1.</t>
  </si>
  <si>
    <t>2.</t>
  </si>
  <si>
    <t>3.</t>
  </si>
  <si>
    <t>4.</t>
  </si>
  <si>
    <t>Spirit-based drinks have an alcohol content less than or equal to 23 percent. They include RTDs (ready-to-drink beverages), and wines</t>
  </si>
  <si>
    <t>5.</t>
  </si>
  <si>
    <t>6.</t>
  </si>
  <si>
    <t>Includes wine made from fruit other than grapes, vegetables, or aromatic substances. Cider is included in this category.</t>
  </si>
  <si>
    <r>
      <t>Volume of pure alcohol available</t>
    </r>
    <r>
      <rPr>
        <vertAlign val="superscript"/>
        <sz val="11"/>
        <rFont val="Arial Mäori"/>
        <family val="2"/>
      </rPr>
      <t>(2)</t>
    </r>
  </si>
  <si>
    <t>Pure alcohol available per person 15 years and over</t>
  </si>
  <si>
    <t>1.151%–2.500%</t>
  </si>
  <si>
    <t>2.501%–4.350%</t>
  </si>
  <si>
    <t>4.351%–5.000%</t>
  </si>
  <si>
    <t>Total beer</t>
  </si>
  <si>
    <r>
      <t>Table wine – grape</t>
    </r>
    <r>
      <rPr>
        <vertAlign val="superscript"/>
        <sz val="8"/>
        <rFont val="Arial Mäori"/>
        <family val="2"/>
      </rPr>
      <t>(2)</t>
    </r>
  </si>
  <si>
    <r>
      <t>Table wine – other than grape</t>
    </r>
    <r>
      <rPr>
        <vertAlign val="superscript"/>
        <sz val="8"/>
        <rFont val="Arial Mäori"/>
        <family val="2"/>
      </rPr>
      <t>(2)(3)</t>
    </r>
  </si>
  <si>
    <r>
      <t>Fortified wine – grape</t>
    </r>
    <r>
      <rPr>
        <vertAlign val="superscript"/>
        <sz val="8"/>
        <rFont val="Arial Mäori"/>
        <family val="2"/>
      </rPr>
      <t>(4)</t>
    </r>
  </si>
  <si>
    <r>
      <t>Fortified wine – other than grape</t>
    </r>
    <r>
      <rPr>
        <vertAlign val="superscript"/>
        <sz val="8"/>
        <rFont val="Arial Mäori"/>
        <family val="2"/>
      </rPr>
      <t>(3)(4)</t>
    </r>
  </si>
  <si>
    <t>By type of wine</t>
  </si>
  <si>
    <t>Alcohol available for consumption is calculated from production for domestic consumption, plus imports, less re-exports. This table</t>
  </si>
  <si>
    <t>Table wine has an alcohol content less than or equal to 14 percent. Includes wine made from grapes, other fruit, vegetables,</t>
  </si>
  <si>
    <t>Fortified wine has an alcohol content greater than 14 percent. Includes wine made from grapes, other fruit, vegetables, or</t>
  </si>
  <si>
    <t>Table wine has an alcohol content of less than or equal to 14 percent. Includes wine made from grapes, other fruit, vegetables, or</t>
  </si>
  <si>
    <t>Fortified wine has an alcohol content greater than 14 percent. Includes wine made from grapes, other fruit, vegetables, or aromatic</t>
  </si>
  <si>
    <t>Next release</t>
  </si>
  <si>
    <t>ALCQ.SAFE</t>
  </si>
  <si>
    <t>ALCQ.SAFF</t>
  </si>
  <si>
    <t>ALCQ.SAFZ</t>
  </si>
  <si>
    <t>ALCQ.SAAZ</t>
  </si>
  <si>
    <t>ALCQ.SACA</t>
  </si>
  <si>
    <t>ALCQ.SACB</t>
  </si>
  <si>
    <t>ALCQ.SACZ</t>
  </si>
  <si>
    <t>ALCQ.SAZZ</t>
  </si>
  <si>
    <t>2015</t>
  </si>
  <si>
    <t>2003</t>
  </si>
  <si>
    <t>2004</t>
  </si>
  <si>
    <t>2005</t>
  </si>
  <si>
    <t>2006</t>
  </si>
  <si>
    <t>2007</t>
  </si>
  <si>
    <t>2008</t>
  </si>
  <si>
    <t>ALCQ.SAAA</t>
  </si>
  <si>
    <t>ALCQ.SAAB</t>
  </si>
  <si>
    <t>ALCQ.SAAC</t>
  </si>
  <si>
    <t>ALCQ.SAAD</t>
  </si>
  <si>
    <t>ALCQ.SAAE</t>
  </si>
  <si>
    <t>ALCQ.SAFA</t>
  </si>
  <si>
    <t>ALCQ.SAFC</t>
  </si>
  <si>
    <t>ALCQ.SAFB</t>
  </si>
  <si>
    <t>ALCQ.SAFD</t>
  </si>
  <si>
    <t>ALCQ.SALFE</t>
  </si>
  <si>
    <t>ALCQ.SALFF</t>
  </si>
  <si>
    <t>ALCQ.SALFZ</t>
  </si>
  <si>
    <t>ALCQ.SALAZ</t>
  </si>
  <si>
    <t>ALCQ.SALCA</t>
  </si>
  <si>
    <t>ALCQ.SALCB</t>
  </si>
  <si>
    <t>ALCQ.SALCZ</t>
  </si>
  <si>
    <t>ALCQ.SALZZ</t>
  </si>
  <si>
    <t>ALCQ.SAL1</t>
  </si>
  <si>
    <t>Table 5</t>
  </si>
  <si>
    <t>Annual alcohol available for consumption, volume of beverage available</t>
  </si>
  <si>
    <t>Annual alcohol available for consumption, volume of pure alcohol available</t>
  </si>
  <si>
    <t>Annual volume of wine available for consumption, by type of wine</t>
  </si>
  <si>
    <t>Annual volume of beer available for consumption, by alcohol content</t>
  </si>
  <si>
    <t>Table 6</t>
  </si>
  <si>
    <t>Table 8</t>
  </si>
  <si>
    <t>Table 7</t>
  </si>
  <si>
    <t>Quarterly alcohol available for consumption, volume of beverage available</t>
  </si>
  <si>
    <t>Quarterly alcohol available for consumption, volume of pure alcohol available</t>
  </si>
  <si>
    <t>Quarterly volume of beer available for consumption, by alcohol content</t>
  </si>
  <si>
    <t>Quarterly volume of wine available for consumption, by type of wine</t>
  </si>
  <si>
    <r>
      <t>Annual alcohol available for consumption</t>
    </r>
    <r>
      <rPr>
        <b/>
        <vertAlign val="superscript"/>
        <sz val="11"/>
        <rFont val="Arial Mäori"/>
        <family val="2"/>
      </rPr>
      <t>(1)</t>
    </r>
  </si>
  <si>
    <r>
      <t>Annual volume of beer available for consumption</t>
    </r>
    <r>
      <rPr>
        <b/>
        <vertAlign val="superscript"/>
        <sz val="11"/>
        <rFont val="Arial Mäori"/>
        <family val="2"/>
      </rPr>
      <t>(1)</t>
    </r>
  </si>
  <si>
    <r>
      <t>Quarterly alcohol available for consumption</t>
    </r>
    <r>
      <rPr>
        <b/>
        <vertAlign val="superscript"/>
        <sz val="11"/>
        <rFont val="Arial Mäori"/>
        <family val="2"/>
      </rPr>
      <t>(1)</t>
    </r>
  </si>
  <si>
    <r>
      <t>Quarterly volume of wine available for consumption</t>
    </r>
    <r>
      <rPr>
        <b/>
        <vertAlign val="superscript"/>
        <sz val="11"/>
        <rFont val="Arial Mäori"/>
        <family val="2"/>
      </rPr>
      <t>(1)</t>
    </r>
  </si>
  <si>
    <r>
      <t>Quarterly volume of beer available for consumption</t>
    </r>
    <r>
      <rPr>
        <b/>
        <vertAlign val="superscript"/>
        <sz val="11"/>
        <rFont val="Arial Mäori"/>
        <family val="2"/>
      </rPr>
      <t>(1)</t>
    </r>
  </si>
  <si>
    <t>2016</t>
  </si>
  <si>
    <t>Year ended December</t>
  </si>
  <si>
    <t>Percentage change from previous December year</t>
  </si>
  <si>
    <t>ALCA.SAL1D</t>
  </si>
  <si>
    <t>ALCA.SAFED</t>
  </si>
  <si>
    <t>ALCA.SAFFD</t>
  </si>
  <si>
    <t>ALCA.SAFZD</t>
  </si>
  <si>
    <t>ALCA.SAAZD</t>
  </si>
  <si>
    <t>ALCA.SACAD</t>
  </si>
  <si>
    <t>ALCA.SACBD</t>
  </si>
  <si>
    <t>ALCA.SACZD</t>
  </si>
  <si>
    <t>ALCA.SAZZD</t>
  </si>
  <si>
    <t>ALCA.SAAAD</t>
  </si>
  <si>
    <t>ALCA.SAABD</t>
  </si>
  <si>
    <t>ALCA.SAACD</t>
  </si>
  <si>
    <t>ALCA.SAADD</t>
  </si>
  <si>
    <t>ALCA.SAAED</t>
  </si>
  <si>
    <t>ALCA.SAFAD</t>
  </si>
  <si>
    <t>ALCA.SAFCD</t>
  </si>
  <si>
    <t>ALCA.SAFBD</t>
  </si>
  <si>
    <t>ALCA.SAFDD</t>
  </si>
  <si>
    <t>ALCA.SALFED</t>
  </si>
  <si>
    <t>ALCA.SALFFD</t>
  </si>
  <si>
    <t>ALCA.SALFZD</t>
  </si>
  <si>
    <t>ALCA.SALAZD</t>
  </si>
  <si>
    <t>ALCA.SALCAD</t>
  </si>
  <si>
    <t>ALCA.SALCBD</t>
  </si>
  <si>
    <t>ALCA.SALCZD</t>
  </si>
  <si>
    <t>ALCA.SALZZD</t>
  </si>
  <si>
    <t>Use Infoshare, a free online database, to access time-series data specific to your needs:</t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</si>
  <si>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</si>
  <si>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 xml:space="preserve"> </t>
  </si>
  <si>
    <t>www.stats.govt.nz</t>
  </si>
  <si>
    <r>
      <t xml:space="preserve">Group: </t>
    </r>
    <r>
      <rPr>
        <b/>
        <sz val="10"/>
        <color rgb="FF333333"/>
        <rFont val="Arial"/>
        <family val="2"/>
      </rPr>
      <t>Alcohol available for Consumption - ALC</t>
    </r>
  </si>
  <si>
    <t>Beverage type</t>
  </si>
  <si>
    <t>Alcohol content of beer</t>
  </si>
  <si>
    <t>---</t>
  </si>
  <si>
    <t>---  figure too large to express</t>
  </si>
  <si>
    <t>Symbol:</t>
  </si>
  <si>
    <t>Wine type</t>
  </si>
  <si>
    <t>See Datainfo+ for information on calculating the volume of available alcohol.</t>
  </si>
  <si>
    <r>
      <t>Table wine – grape</t>
    </r>
    <r>
      <rPr>
        <vertAlign val="superscript"/>
        <sz val="8"/>
        <rFont val="Arial Mäori"/>
        <family val="2"/>
      </rPr>
      <t>(2)</t>
    </r>
  </si>
  <si>
    <r>
      <t>Table wine – other than grape</t>
    </r>
    <r>
      <rPr>
        <vertAlign val="superscript"/>
        <sz val="8"/>
        <rFont val="Arial Mäori"/>
        <family val="2"/>
      </rPr>
      <t>(2)(3)</t>
    </r>
  </si>
  <si>
    <r>
      <t>Total table wine</t>
    </r>
    <r>
      <rPr>
        <vertAlign val="superscript"/>
        <sz val="8"/>
        <rFont val="Arial Mäori"/>
        <family val="2"/>
      </rPr>
      <t>(2)</t>
    </r>
  </si>
  <si>
    <r>
      <t>Fortified wine – grape</t>
    </r>
    <r>
      <rPr>
        <vertAlign val="superscript"/>
        <sz val="8"/>
        <rFont val="Arial Mäori"/>
        <family val="2"/>
      </rPr>
      <t>(4)</t>
    </r>
  </si>
  <si>
    <r>
      <t>Fortified wine – other than grape</t>
    </r>
    <r>
      <rPr>
        <vertAlign val="superscript"/>
        <sz val="8"/>
        <rFont val="Arial Mäori"/>
        <family val="2"/>
      </rPr>
      <t>(3)(4)</t>
    </r>
  </si>
  <si>
    <r>
      <t>Total fortified wine</t>
    </r>
    <r>
      <rPr>
        <vertAlign val="superscript"/>
        <sz val="8"/>
        <rFont val="Arial Mäori"/>
        <family val="2"/>
      </rPr>
      <t>(4)</t>
    </r>
  </si>
  <si>
    <t>2017</t>
  </si>
  <si>
    <t>26 February 2019</t>
  </si>
  <si>
    <t>2018</t>
  </si>
  <si>
    <r>
      <t>Annual volume of wine available for consumption</t>
    </r>
    <r>
      <rPr>
        <b/>
        <vertAlign val="superscript"/>
        <sz val="11"/>
        <rFont val="Arial Mäori"/>
        <family val="2"/>
      </rPr>
      <t>(1)</t>
    </r>
  </si>
  <si>
    <t>Alcohol available for consumption: Year ended December 2018</t>
  </si>
  <si>
    <t>Published by Stats NZ</t>
  </si>
  <si>
    <r>
      <rPr>
        <i/>
        <sz val="10"/>
        <rFont val="Arial"/>
        <family val="2"/>
      </rPr>
      <t>Alcohol available for consumption: March 2019 quarter – Infoshare tables</t>
    </r>
    <r>
      <rPr>
        <sz val="10"/>
        <rFont val="Arial"/>
        <family val="2"/>
      </rPr>
      <t xml:space="preserve"> will be released on 23 May 2019.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</si>
  <si>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</si>
  <si>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Stats NZ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</si>
</sst>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#,##0.0"/>
    <numFmt numFmtId="166" formatCode="0.000"/>
    <numFmt numFmtId="167" formatCode="0.0"/>
    <numFmt numFmtId="168" formatCode="0.0%"/>
    <numFmt numFmtId="169" formatCode="[$-1409]d\ mmmm\ yyyy;@"/>
  </numFmts>
  <fonts count="30" x14ac:knownFonts="1">
    <font>
      <sz val="11"/>
      <color theme="1"/>
      <name val="Calibri"/>
      <family val="2"/>
      <scheme val="minor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vertAlign val="superscript"/>
      <sz val="8"/>
      <name val="Arial Mäo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vertAlign val="superscript"/>
      <sz val="11"/>
      <name val="Arial Mäori"/>
      <family val="2"/>
    </font>
    <font>
      <sz val="11"/>
      <name val="Arial Mäori"/>
      <family val="2"/>
    </font>
    <font>
      <sz val="7"/>
      <name val="Arial Mäo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name val="Arial Mäori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 Mäori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8"/>
      <color rgb="FFFF0000"/>
      <name val="Arial Mäo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33333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0" fontId="27" fillId="0" borderId="0"/>
  </cellStyleXfs>
  <cellXfs count="11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5" xfId="0" applyFont="1" applyFill="1" applyBorder="1"/>
    <xf numFmtId="0" fontId="1" fillId="0" borderId="7" xfId="0" applyFont="1" applyFill="1" applyBorder="1"/>
    <xf numFmtId="165" fontId="1" fillId="0" borderId="5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Continuous" vertical="center" wrapText="1"/>
    </xf>
    <xf numFmtId="0" fontId="23" fillId="0" borderId="0" xfId="2" applyFont="1" applyFill="1" applyAlignment="1">
      <alignment horizontal="left" vertical="top"/>
    </xf>
    <xf numFmtId="0" fontId="6" fillId="0" borderId="0" xfId="2" applyFont="1" applyFill="1" applyAlignment="1">
      <alignment vertical="top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/>
    <xf numFmtId="0" fontId="1" fillId="0" borderId="0" xfId="0" applyFont="1" applyFill="1"/>
    <xf numFmtId="0" fontId="2" fillId="0" borderId="0" xfId="0" quotePrefix="1" applyFont="1" applyFill="1"/>
    <xf numFmtId="0" fontId="2" fillId="0" borderId="0" xfId="0" applyFont="1" applyFill="1"/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0" fontId="16" fillId="0" borderId="0" xfId="5" applyFont="1" applyFill="1"/>
    <xf numFmtId="167" fontId="1" fillId="0" borderId="0" xfId="0" applyNumberFormat="1" applyFont="1" applyFill="1"/>
    <xf numFmtId="0" fontId="14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Continuous"/>
    </xf>
    <xf numFmtId="0" fontId="14" fillId="0" borderId="6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 wrapText="1"/>
    </xf>
    <xf numFmtId="0" fontId="14" fillId="0" borderId="9" xfId="0" applyFont="1" applyFill="1" applyBorder="1"/>
    <xf numFmtId="0" fontId="14" fillId="0" borderId="5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/>
    </xf>
    <xf numFmtId="0" fontId="14" fillId="0" borderId="8" xfId="0" applyFont="1" applyFill="1" applyBorder="1" applyAlignment="1">
      <alignment horizontal="centerContinuous"/>
    </xf>
    <xf numFmtId="164" fontId="1" fillId="0" borderId="0" xfId="0" applyNumberFormat="1" applyFont="1" applyFill="1"/>
    <xf numFmtId="168" fontId="1" fillId="0" borderId="0" xfId="8" applyNumberFormat="1" applyFont="1" applyFill="1"/>
    <xf numFmtId="167" fontId="1" fillId="0" borderId="0" xfId="8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20" fillId="0" borderId="3" xfId="6" applyFont="1" applyFill="1" applyBorder="1" applyAlignment="1">
      <alignment horizontal="left" vertical="center"/>
    </xf>
    <xf numFmtId="0" fontId="1" fillId="0" borderId="3" xfId="0" applyFont="1" applyFill="1" applyBorder="1"/>
    <xf numFmtId="0" fontId="14" fillId="0" borderId="3" xfId="0" applyFont="1" applyFill="1" applyBorder="1"/>
    <xf numFmtId="0" fontId="21" fillId="0" borderId="0" xfId="0" applyFont="1" applyFill="1"/>
    <xf numFmtId="0" fontId="24" fillId="0" borderId="0" xfId="0" applyFont="1" applyFill="1"/>
    <xf numFmtId="166" fontId="1" fillId="0" borderId="0" xfId="0" applyNumberFormat="1" applyFont="1" applyFill="1"/>
    <xf numFmtId="167" fontId="1" fillId="0" borderId="0" xfId="8" quotePrefix="1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0" borderId="5" xfId="8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7" fontId="1" fillId="0" borderId="0" xfId="8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8" applyNumberFormat="1" applyFont="1" applyFill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/>
    </xf>
    <xf numFmtId="167" fontId="1" fillId="0" borderId="0" xfId="8" applyNumberFormat="1" applyFont="1" applyFill="1" applyBorder="1" applyAlignment="1">
      <alignment horizontal="center"/>
    </xf>
    <xf numFmtId="167" fontId="1" fillId="0" borderId="5" xfId="8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9" fillId="0" borderId="0" xfId="1" applyFont="1" applyFill="1" applyAlignment="1" applyProtection="1"/>
    <xf numFmtId="0" fontId="1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0" xfId="2" applyFont="1" applyFill="1" applyAlignment="1">
      <alignment horizontal="left" vertical="top"/>
    </xf>
    <xf numFmtId="0" fontId="6" fillId="0" borderId="0" xfId="2" applyFill="1" applyAlignment="1">
      <alignment vertical="top"/>
    </xf>
    <xf numFmtId="0" fontId="0" fillId="0" borderId="0" xfId="0" applyFill="1"/>
    <xf numFmtId="0" fontId="6" fillId="0" borderId="0" xfId="2" applyFill="1" applyAlignment="1">
      <alignment horizontal="left" vertical="top"/>
    </xf>
    <xf numFmtId="0" fontId="8" fillId="0" borderId="0" xfId="2" applyFont="1" applyFill="1" applyAlignment="1">
      <alignment horizontal="left" vertical="top"/>
    </xf>
    <xf numFmtId="0" fontId="6" fillId="0" borderId="0" xfId="2" applyNumberFormat="1" applyFill="1" applyAlignment="1">
      <alignment horizontal="right" vertical="top"/>
    </xf>
    <xf numFmtId="0" fontId="9" fillId="0" borderId="0" xfId="1" applyFill="1" applyAlignment="1" applyProtection="1">
      <alignment vertical="top"/>
    </xf>
    <xf numFmtId="0" fontId="9" fillId="0" borderId="0" xfId="1" applyFill="1" applyAlignment="1" applyProtection="1"/>
    <xf numFmtId="0" fontId="6" fillId="0" borderId="0" xfId="2" applyFont="1" applyFill="1" applyAlignment="1">
      <alignment horizontal="left" vertical="top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 vertical="top" wrapText="1"/>
    </xf>
    <xf numFmtId="0" fontId="23" fillId="0" borderId="0" xfId="2" applyFont="1" applyFill="1" applyAlignment="1">
      <alignment vertical="top"/>
    </xf>
    <xf numFmtId="0" fontId="23" fillId="0" borderId="0" xfId="2" applyFont="1" applyFill="1" applyAlignment="1">
      <alignment vertical="top" wrapText="1"/>
    </xf>
    <xf numFmtId="0" fontId="6" fillId="0" borderId="0" xfId="2" applyFill="1"/>
    <xf numFmtId="0" fontId="6" fillId="0" borderId="0" xfId="2" applyFont="1" applyFill="1"/>
    <xf numFmtId="0" fontId="25" fillId="0" borderId="0" xfId="2" applyFont="1" applyFill="1"/>
    <xf numFmtId="0" fontId="26" fillId="0" borderId="0" xfId="2" applyFont="1" applyFill="1"/>
    <xf numFmtId="169" fontId="6" fillId="0" borderId="0" xfId="2" quotePrefix="1" applyNumberForma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9" fillId="0" borderId="0" xfId="1" applyFill="1" applyAlignment="1" applyProtection="1">
      <alignment horizontal="left" vertical="top" wrapText="1"/>
    </xf>
    <xf numFmtId="0" fontId="9" fillId="0" borderId="0" xfId="1" applyFill="1" applyAlignment="1" applyProtection="1">
      <alignment horizontal="left" vertical="top"/>
    </xf>
    <xf numFmtId="0" fontId="8" fillId="0" borderId="0" xfId="2" applyFont="1" applyFill="1" applyAlignment="1">
      <alignment horizontal="left" vertical="top"/>
    </xf>
    <xf numFmtId="0" fontId="6" fillId="0" borderId="0" xfId="2" applyFill="1" applyAlignme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0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9" xr:uid="{00000000-0005-0000-0000-000005000000}"/>
    <cellStyle name="Normal_12500T1A" xfId="5" xr:uid="{00000000-0005-0000-0000-000006000000}"/>
    <cellStyle name="Normal_16700T1O" xfId="6" xr:uid="{00000000-0005-0000-0000-000007000000}"/>
    <cellStyle name="NumericCellStyle" xfId="7" xr:uid="{00000000-0005-0000-0000-000008000000}"/>
    <cellStyle name="Percent" xfId="8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670bcc59-c688-4468-be48-2af03ed6b36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670bcc59-c688-4468-be48-2af03ed6b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/>
  </sheetViews>
  <sheetFormatPr defaultRowHeight="12.75" customHeight="1" x14ac:dyDescent="0.25"/>
  <cols>
    <col min="1" max="16384" width="9.140625" style="73"/>
  </cols>
  <sheetData>
    <row r="1" spans="1:9" ht="17.25" customHeight="1" x14ac:dyDescent="0.25">
      <c r="A1" s="71" t="s">
        <v>179</v>
      </c>
      <c r="B1" s="72"/>
      <c r="C1" s="72"/>
      <c r="D1" s="72"/>
      <c r="E1" s="72"/>
      <c r="F1" s="72"/>
      <c r="G1" s="72"/>
      <c r="H1" s="72"/>
      <c r="I1" s="72"/>
    </row>
    <row r="2" spans="1:9" ht="12.75" customHeight="1" x14ac:dyDescent="0.25">
      <c r="A2" s="74"/>
      <c r="B2" s="72"/>
      <c r="C2" s="72"/>
      <c r="D2" s="72"/>
      <c r="E2" s="72"/>
      <c r="F2" s="72"/>
      <c r="G2" s="72"/>
      <c r="H2" s="72"/>
      <c r="I2" s="72"/>
    </row>
    <row r="3" spans="1:9" ht="15" customHeight="1" x14ac:dyDescent="0.25">
      <c r="A3" s="75" t="s">
        <v>46</v>
      </c>
      <c r="B3" s="72"/>
      <c r="C3" s="72"/>
      <c r="D3" s="72"/>
      <c r="E3" s="72"/>
      <c r="F3" s="72"/>
      <c r="G3" s="72"/>
      <c r="H3" s="72"/>
      <c r="I3" s="72"/>
    </row>
    <row r="4" spans="1:9" ht="12.75" customHeight="1" x14ac:dyDescent="0.25">
      <c r="A4" s="76">
        <v>1</v>
      </c>
      <c r="B4" s="77" t="s">
        <v>112</v>
      </c>
      <c r="C4" s="77"/>
      <c r="D4" s="77"/>
      <c r="E4" s="77"/>
      <c r="F4" s="77"/>
      <c r="G4" s="77"/>
      <c r="H4" s="77"/>
      <c r="I4" s="77"/>
    </row>
    <row r="5" spans="1:9" ht="12.75" customHeight="1" x14ac:dyDescent="0.25">
      <c r="A5" s="76">
        <v>2</v>
      </c>
      <c r="B5" s="78" t="s">
        <v>115</v>
      </c>
    </row>
    <row r="6" spans="1:9" ht="12.75" customHeight="1" x14ac:dyDescent="0.25">
      <c r="A6" s="76">
        <v>3</v>
      </c>
      <c r="B6" s="78" t="s">
        <v>114</v>
      </c>
    </row>
    <row r="7" spans="1:9" ht="12.75" customHeight="1" x14ac:dyDescent="0.25">
      <c r="A7" s="76">
        <v>4</v>
      </c>
      <c r="B7" s="78" t="s">
        <v>113</v>
      </c>
    </row>
    <row r="8" spans="1:9" ht="12.75" customHeight="1" x14ac:dyDescent="0.25">
      <c r="A8" s="76">
        <v>5</v>
      </c>
      <c r="B8" s="77" t="s">
        <v>119</v>
      </c>
      <c r="C8" s="77"/>
      <c r="D8" s="77"/>
      <c r="E8" s="77"/>
      <c r="F8" s="77"/>
      <c r="G8" s="77"/>
      <c r="H8" s="77"/>
      <c r="I8" s="77"/>
    </row>
    <row r="9" spans="1:9" ht="12.75" customHeight="1" x14ac:dyDescent="0.25">
      <c r="A9" s="76">
        <v>6</v>
      </c>
      <c r="B9" s="78" t="s">
        <v>121</v>
      </c>
    </row>
    <row r="10" spans="1:9" ht="12.75" customHeight="1" x14ac:dyDescent="0.25">
      <c r="A10" s="76">
        <v>7</v>
      </c>
      <c r="B10" s="78" t="s">
        <v>122</v>
      </c>
    </row>
    <row r="11" spans="1:9" ht="12.75" customHeight="1" x14ac:dyDescent="0.25">
      <c r="A11" s="76">
        <v>8</v>
      </c>
      <c r="B11" s="78" t="s">
        <v>120</v>
      </c>
    </row>
    <row r="12" spans="1:9" ht="12.75" customHeight="1" x14ac:dyDescent="0.25">
      <c r="A12" s="74"/>
      <c r="B12" s="72"/>
      <c r="C12" s="72"/>
      <c r="D12" s="72"/>
      <c r="E12" s="72"/>
      <c r="F12" s="72"/>
      <c r="G12" s="72"/>
      <c r="H12" s="72"/>
      <c r="I12" s="72"/>
    </row>
    <row r="13" spans="1:9" ht="15" customHeight="1" x14ac:dyDescent="0.25">
      <c r="A13" s="75" t="s">
        <v>47</v>
      </c>
      <c r="B13" s="72"/>
      <c r="C13" s="72"/>
      <c r="D13" s="72"/>
      <c r="E13" s="72"/>
      <c r="F13" s="72"/>
      <c r="G13" s="72"/>
      <c r="H13" s="72"/>
      <c r="I13" s="72"/>
    </row>
    <row r="14" spans="1:9" ht="12.75" customHeight="1" x14ac:dyDescent="0.25">
      <c r="A14" s="79" t="s">
        <v>157</v>
      </c>
      <c r="B14" s="80"/>
      <c r="C14" s="80"/>
      <c r="D14" s="80"/>
      <c r="E14" s="80"/>
      <c r="F14" s="80"/>
      <c r="G14" s="80"/>
      <c r="H14" s="80"/>
      <c r="I14" s="80"/>
    </row>
    <row r="15" spans="1:9" ht="12.75" customHeight="1" x14ac:dyDescent="0.25">
      <c r="A15" s="90" t="s">
        <v>48</v>
      </c>
      <c r="B15" s="90"/>
      <c r="C15" s="90"/>
      <c r="D15" s="90"/>
      <c r="E15" s="81"/>
      <c r="F15" s="81"/>
      <c r="G15" s="81"/>
      <c r="H15" s="81"/>
      <c r="I15" s="81"/>
    </row>
    <row r="16" spans="1:9" ht="12.75" customHeight="1" x14ac:dyDescent="0.25">
      <c r="A16" s="79"/>
      <c r="B16" s="12"/>
      <c r="C16" s="12"/>
      <c r="D16" s="12"/>
      <c r="E16" s="12"/>
      <c r="F16" s="12"/>
      <c r="G16" s="12"/>
      <c r="H16" s="12"/>
      <c r="I16" s="12"/>
    </row>
    <row r="17" spans="1:9" ht="12.75" customHeight="1" x14ac:dyDescent="0.25">
      <c r="A17" s="82" t="s">
        <v>158</v>
      </c>
      <c r="B17" s="82"/>
      <c r="C17" s="82"/>
      <c r="D17" s="83"/>
      <c r="E17" s="83"/>
      <c r="F17" s="83"/>
      <c r="G17" s="83"/>
      <c r="H17" s="83"/>
      <c r="I17" s="83"/>
    </row>
    <row r="18" spans="1:9" ht="12.75" customHeight="1" x14ac:dyDescent="0.25">
      <c r="A18" s="11" t="s">
        <v>49</v>
      </c>
      <c r="B18" s="12"/>
      <c r="C18" s="12"/>
      <c r="D18" s="12"/>
      <c r="E18" s="12"/>
      <c r="F18" s="12"/>
      <c r="G18" s="12"/>
      <c r="H18" s="12"/>
      <c r="I18" s="12"/>
    </row>
    <row r="19" spans="1:9" ht="12.75" customHeight="1" x14ac:dyDescent="0.25">
      <c r="A19" s="11" t="s">
        <v>161</v>
      </c>
      <c r="B19" s="12"/>
      <c r="C19" s="12"/>
      <c r="D19" s="12"/>
      <c r="E19" s="12"/>
      <c r="F19" s="12"/>
      <c r="G19" s="12"/>
      <c r="H19" s="12"/>
      <c r="I19" s="12"/>
    </row>
    <row r="20" spans="1:9" ht="12.75" customHeight="1" x14ac:dyDescent="0.25">
      <c r="A20" s="79"/>
      <c r="B20" s="12"/>
      <c r="C20" s="12"/>
      <c r="D20" s="12"/>
      <c r="E20" s="12"/>
      <c r="F20" s="12"/>
      <c r="G20" s="12"/>
      <c r="H20" s="12"/>
      <c r="I20" s="12"/>
    </row>
    <row r="21" spans="1:9" ht="12.75" customHeight="1" x14ac:dyDescent="0.25">
      <c r="A21" s="91" t="s">
        <v>50</v>
      </c>
      <c r="B21" s="91"/>
      <c r="C21" s="91"/>
      <c r="D21" s="91"/>
      <c r="E21" s="91"/>
      <c r="F21" s="91"/>
      <c r="G21" s="91"/>
      <c r="H21" s="91"/>
      <c r="I21" s="91"/>
    </row>
    <row r="22" spans="1:9" ht="12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</row>
    <row r="23" spans="1:9" ht="15" customHeight="1" x14ac:dyDescent="0.25">
      <c r="A23" s="92" t="s">
        <v>77</v>
      </c>
      <c r="B23" s="93"/>
      <c r="C23" s="84"/>
      <c r="D23" s="84"/>
      <c r="E23" s="84"/>
      <c r="F23" s="84"/>
      <c r="G23" s="84"/>
      <c r="H23" s="84"/>
      <c r="I23" s="84"/>
    </row>
    <row r="24" spans="1:9" ht="12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12.75" customHeight="1" x14ac:dyDescent="0.25">
      <c r="A25" s="85" t="s">
        <v>181</v>
      </c>
      <c r="B25" s="84"/>
      <c r="C25" s="84"/>
      <c r="D25" s="84"/>
      <c r="E25" s="84"/>
      <c r="F25" s="84"/>
      <c r="G25" s="84"/>
      <c r="H25" s="84"/>
      <c r="I25" s="84"/>
    </row>
    <row r="26" spans="1:9" ht="12.75" customHeight="1" x14ac:dyDescent="0.25">
      <c r="A26" s="86" t="s">
        <v>159</v>
      </c>
      <c r="C26" s="84"/>
      <c r="D26" s="84"/>
      <c r="E26" s="84"/>
      <c r="F26" s="84"/>
      <c r="G26" s="84"/>
      <c r="H26" s="84"/>
      <c r="I26" s="84"/>
    </row>
    <row r="27" spans="1:9" ht="12.75" customHeight="1" x14ac:dyDescent="0.25">
      <c r="A27" s="87" t="s">
        <v>180</v>
      </c>
      <c r="B27" s="84"/>
      <c r="C27" s="84"/>
      <c r="D27" s="84"/>
      <c r="E27" s="84"/>
      <c r="F27" s="84"/>
      <c r="G27" s="84"/>
      <c r="H27" s="84"/>
      <c r="I27" s="84"/>
    </row>
    <row r="28" spans="1:9" ht="12.75" customHeight="1" x14ac:dyDescent="0.25">
      <c r="A28" s="88" t="s">
        <v>176</v>
      </c>
      <c r="B28" s="84"/>
      <c r="C28" s="84"/>
      <c r="D28" s="84"/>
      <c r="E28" s="84"/>
      <c r="F28" s="84"/>
      <c r="G28" s="84"/>
      <c r="H28" s="84"/>
      <c r="I28" s="84"/>
    </row>
    <row r="29" spans="1:9" ht="12.75" customHeight="1" x14ac:dyDescent="0.25">
      <c r="A29" s="78" t="s">
        <v>160</v>
      </c>
      <c r="B29" s="84"/>
      <c r="C29" s="84"/>
      <c r="D29" s="84"/>
      <c r="E29" s="84"/>
      <c r="F29" s="84"/>
      <c r="G29" s="84"/>
      <c r="H29" s="84"/>
      <c r="I29" s="84"/>
    </row>
  </sheetData>
  <mergeCells count="3">
    <mergeCell ref="A15:D15"/>
    <mergeCell ref="A21:I21"/>
    <mergeCell ref="A23:B23"/>
  </mergeCells>
  <hyperlinks>
    <hyperlink ref="B4" location="Sheet1!A1" display="Annual alcohol available for consumption, volume of beverage available" xr:uid="{00000000-0004-0000-0000-000000000000}"/>
    <hyperlink ref="B8" location="'Table 1'!A1" display="Alcoholic beverage available for consumption" xr:uid="{00000000-0004-0000-0000-000004000000}"/>
    <hyperlink ref="B4:I4" location="'Table 1'!A1" display="Annual alcohol available for consumption, volume of beverage available" xr:uid="{00000000-0004-0000-0000-000008000000}"/>
    <hyperlink ref="B8:I8" location="'Table 5'!A1" display="Quarterly alcohol available for consumption, volume of beverage available" xr:uid="{00000000-0004-0000-0000-00000B000000}"/>
    <hyperlink ref="A15:D15" r:id="rId1" display="Infoshare (www.stats.govt.nz/infoshare)." xr:uid="{00000000-0004-0000-0000-00000F000000}"/>
    <hyperlink ref="A21" r:id="rId2" display="http://www.stats.govt.nz/about-infoshare" xr:uid="{00000000-0004-0000-0000-000010000000}"/>
    <hyperlink ref="A21:I21" r:id="rId3" display="More information about Infoshare (www.stats.govt.nz/about-infoshare)." xr:uid="{00000000-0004-0000-0000-000011000000}"/>
    <hyperlink ref="A29" r:id="rId4" xr:uid="{00000000-0004-0000-0000-000012000000}"/>
    <hyperlink ref="B5" location="'Table 2'!A1" display="Annual volume of beer available for consumption, by alcohol content" xr:uid="{CB18927B-AFA5-4908-A7B0-5E9DE3949329}"/>
    <hyperlink ref="B6" location="'Table 3'!A1" display="Annual volume of wine available for consumption, by type of wine" xr:uid="{2ABE12C1-3212-4F88-9D1F-8DDE74B09F8C}"/>
    <hyperlink ref="B7" location="'Table 4'!A1" display="Annual alcohol available for consumption, volume of pure alcohol available" xr:uid="{BD33FABE-FE60-46FF-B7A5-51AE72CDAD91}"/>
    <hyperlink ref="B9" location="'Table 6'!A1" display="Quarterly volume of beer available for consumption, by alcohol content" xr:uid="{86D94A4C-5DAE-4BAB-9F6D-66C3385D6455}"/>
    <hyperlink ref="B10" location="'Table 7'!A1" display="Quarterly volume of wine available for consumption, by type of wine" xr:uid="{5C918ED6-914E-4A4A-8BE9-F95DC3109A13}"/>
    <hyperlink ref="B11" location="'Table 8'!A1" display="Quarterly alcohol available for consumption, volume of pure alcohol available" xr:uid="{C25ED1AD-54B2-4D46-AA71-47C9BBED8B73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AB7C-27E4-462A-ABD0-B937C1E1BAEC}">
  <sheetPr>
    <pageSetUpPr fitToPage="1"/>
  </sheetPr>
  <dimension ref="A1:R58"/>
  <sheetViews>
    <sheetView workbookViewId="0">
      <pane ySplit="9" topLeftCell="A28" activePane="bottomLeft" state="frozen"/>
      <selection pane="bottomLeft"/>
    </sheetView>
  </sheetViews>
  <sheetFormatPr defaultRowHeight="11.45" customHeight="1" x14ac:dyDescent="0.25"/>
  <cols>
    <col min="1" max="2" width="2.28515625" customWidth="1"/>
    <col min="3" max="3" width="5.7109375" customWidth="1"/>
    <col min="4" max="4" width="8.7109375" customWidth="1"/>
    <col min="5" max="5" width="1.7109375" customWidth="1"/>
    <col min="6" max="6" width="8.7109375" customWidth="1"/>
    <col min="7" max="7" width="1.7109375" customWidth="1"/>
    <col min="8" max="8" width="8.7109375" customWidth="1"/>
    <col min="9" max="9" width="1.7109375" customWidth="1"/>
    <col min="10" max="10" width="8.7109375" customWidth="1"/>
    <col min="11" max="11" width="1.7109375" customWidth="1"/>
    <col min="12" max="12" width="8.7109375" customWidth="1"/>
    <col min="13" max="13" width="1.7109375" customWidth="1"/>
    <col min="14" max="14" width="8.7109375" customWidth="1"/>
    <col min="15" max="15" width="1.7109375" customWidth="1"/>
    <col min="16" max="16" width="8.7109375" customWidth="1"/>
    <col min="17" max="17" width="1.7109375" customWidth="1"/>
    <col min="18" max="18" width="9.85546875" customWidth="1"/>
  </cols>
  <sheetData>
    <row r="1" spans="1:18" ht="12.75" customHeight="1" x14ac:dyDescent="0.2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56"/>
    </row>
    <row r="2" spans="1:18" ht="12.75" customHeight="1" x14ac:dyDescent="0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56"/>
    </row>
    <row r="3" spans="1:18" ht="15" customHeight="1" x14ac:dyDescent="0.25">
      <c r="A3" s="95" t="s">
        <v>123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0"/>
      <c r="M3" s="20"/>
      <c r="N3" s="20"/>
      <c r="O3" s="20"/>
      <c r="P3" s="20"/>
      <c r="Q3" s="20"/>
      <c r="R3" s="57"/>
    </row>
    <row r="4" spans="1:18" ht="15" customHeight="1" x14ac:dyDescent="0.25">
      <c r="A4" s="96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0"/>
      <c r="M4" s="20"/>
      <c r="N4" s="20"/>
      <c r="O4" s="20"/>
      <c r="P4" s="20"/>
      <c r="Q4" s="20"/>
      <c r="R4" s="57"/>
    </row>
    <row r="5" spans="1:18" ht="11.4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56"/>
    </row>
    <row r="6" spans="1:18" ht="11.45" customHeight="1" x14ac:dyDescent="0.25">
      <c r="A6" s="1"/>
      <c r="B6" s="1"/>
      <c r="C6" s="2"/>
      <c r="D6" s="97" t="s">
        <v>162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00" t="s">
        <v>8</v>
      </c>
    </row>
    <row r="7" spans="1:18" ht="33.75" customHeight="1" x14ac:dyDescent="0.25">
      <c r="A7" s="17"/>
      <c r="B7" s="17"/>
      <c r="C7" s="4"/>
      <c r="D7" s="5" t="s">
        <v>1</v>
      </c>
      <c r="E7" s="5"/>
      <c r="F7" s="6" t="s">
        <v>2</v>
      </c>
      <c r="G7" s="5"/>
      <c r="H7" s="6" t="s">
        <v>3</v>
      </c>
      <c r="I7" s="5"/>
      <c r="J7" s="6" t="s">
        <v>4</v>
      </c>
      <c r="K7" s="5"/>
      <c r="L7" s="6" t="s">
        <v>5</v>
      </c>
      <c r="M7" s="5"/>
      <c r="N7" s="6" t="s">
        <v>6</v>
      </c>
      <c r="O7" s="5"/>
      <c r="P7" s="6" t="s">
        <v>7</v>
      </c>
      <c r="Q7" s="55"/>
      <c r="R7" s="101"/>
    </row>
    <row r="8" spans="1:18" ht="11.45" customHeight="1" x14ac:dyDescent="0.25">
      <c r="A8" s="102" t="s">
        <v>52</v>
      </c>
      <c r="B8" s="102"/>
      <c r="C8" s="103"/>
      <c r="D8" s="27" t="s">
        <v>132</v>
      </c>
      <c r="E8" s="27"/>
      <c r="F8" s="28" t="s">
        <v>133</v>
      </c>
      <c r="G8" s="27"/>
      <c r="H8" s="28" t="s">
        <v>134</v>
      </c>
      <c r="I8" s="27"/>
      <c r="J8" s="28" t="s">
        <v>135</v>
      </c>
      <c r="K8" s="27"/>
      <c r="L8" s="28" t="s">
        <v>136</v>
      </c>
      <c r="M8" s="27"/>
      <c r="N8" s="28" t="s">
        <v>137</v>
      </c>
      <c r="O8" s="27"/>
      <c r="P8" s="28" t="s">
        <v>138</v>
      </c>
      <c r="Q8" s="27"/>
      <c r="R8" s="62" t="s">
        <v>139</v>
      </c>
    </row>
    <row r="9" spans="1:18" ht="11.45" customHeight="1" x14ac:dyDescent="0.25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11.4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6"/>
    </row>
    <row r="11" spans="1:18" ht="11.45" customHeight="1" x14ac:dyDescent="0.25">
      <c r="A11" s="21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56"/>
    </row>
    <row r="12" spans="1:18" ht="11.45" customHeight="1" x14ac:dyDescent="0.25">
      <c r="A12" s="16" t="s">
        <v>87</v>
      </c>
      <c r="B12" s="21"/>
      <c r="C12" s="17"/>
      <c r="D12" s="22">
        <v>77.830912999999995</v>
      </c>
      <c r="E12" s="17"/>
      <c r="F12" s="22">
        <v>1.3097639999999999</v>
      </c>
      <c r="G12" s="17"/>
      <c r="H12" s="22">
        <v>79.140675999999999</v>
      </c>
      <c r="I12" s="17"/>
      <c r="J12" s="22">
        <v>313.458688</v>
      </c>
      <c r="K12" s="17"/>
      <c r="L12" s="22">
        <v>34.478606999999997</v>
      </c>
      <c r="M12" s="17"/>
      <c r="N12" s="22">
        <v>9.430885</v>
      </c>
      <c r="O12" s="17"/>
      <c r="P12" s="22">
        <v>43.909492999999998</v>
      </c>
      <c r="Q12" s="17"/>
      <c r="R12" s="58">
        <v>436.50885799999998</v>
      </c>
    </row>
    <row r="13" spans="1:18" ht="11.45" customHeight="1" x14ac:dyDescent="0.25">
      <c r="A13" s="16" t="s">
        <v>88</v>
      </c>
      <c r="B13" s="21"/>
      <c r="C13" s="17"/>
      <c r="D13" s="22">
        <v>82.732482000000005</v>
      </c>
      <c r="E13" s="17"/>
      <c r="F13" s="22">
        <v>1.0829880000000001</v>
      </c>
      <c r="G13" s="17"/>
      <c r="H13" s="22">
        <v>83.815468999999993</v>
      </c>
      <c r="I13" s="17"/>
      <c r="J13" s="22">
        <v>312.88786499999998</v>
      </c>
      <c r="K13" s="17"/>
      <c r="L13" s="22">
        <v>37.007717999999997</v>
      </c>
      <c r="M13" s="17"/>
      <c r="N13" s="22">
        <v>11.022079</v>
      </c>
      <c r="O13" s="17"/>
      <c r="P13" s="22">
        <v>48.029795999999997</v>
      </c>
      <c r="Q13" s="17"/>
      <c r="R13" s="58">
        <v>444.73313100000001</v>
      </c>
    </row>
    <row r="14" spans="1:18" ht="11.45" customHeight="1" x14ac:dyDescent="0.25">
      <c r="A14" s="16" t="s">
        <v>89</v>
      </c>
      <c r="B14" s="21"/>
      <c r="C14" s="17"/>
      <c r="D14" s="22">
        <v>88.307798000000005</v>
      </c>
      <c r="E14" s="17"/>
      <c r="F14" s="22">
        <v>0.94002600000000003</v>
      </c>
      <c r="G14" s="17"/>
      <c r="H14" s="22">
        <v>89.247822999999997</v>
      </c>
      <c r="I14" s="17"/>
      <c r="J14" s="22">
        <v>315.86495200000002</v>
      </c>
      <c r="K14" s="17"/>
      <c r="L14" s="22">
        <v>43.135164000000003</v>
      </c>
      <c r="M14" s="17"/>
      <c r="N14" s="22">
        <v>10.591951999999999</v>
      </c>
      <c r="O14" s="17"/>
      <c r="P14" s="22">
        <v>53.727117</v>
      </c>
      <c r="Q14" s="17"/>
      <c r="R14" s="58">
        <v>458.83989100000002</v>
      </c>
    </row>
    <row r="15" spans="1:18" ht="11.45" customHeight="1" x14ac:dyDescent="0.25">
      <c r="A15" s="16" t="s">
        <v>90</v>
      </c>
      <c r="B15" s="21"/>
      <c r="C15" s="17"/>
      <c r="D15" s="22">
        <v>92.834371000000004</v>
      </c>
      <c r="E15" s="17"/>
      <c r="F15" s="22">
        <v>0.90899200000000002</v>
      </c>
      <c r="G15" s="17"/>
      <c r="H15" s="22">
        <v>93.743364</v>
      </c>
      <c r="I15" s="17"/>
      <c r="J15" s="22">
        <v>309.489822</v>
      </c>
      <c r="K15" s="17"/>
      <c r="L15" s="22">
        <v>50.171261999999999</v>
      </c>
      <c r="M15" s="17"/>
      <c r="N15" s="22">
        <v>10.541411</v>
      </c>
      <c r="O15" s="17"/>
      <c r="P15" s="22">
        <v>60.712673000000002</v>
      </c>
      <c r="Q15" s="17"/>
      <c r="R15" s="58">
        <v>463.94585799999999</v>
      </c>
    </row>
    <row r="16" spans="1:18" ht="11.45" customHeight="1" x14ac:dyDescent="0.25">
      <c r="A16" s="16" t="s">
        <v>91</v>
      </c>
      <c r="B16" s="21"/>
      <c r="C16" s="17"/>
      <c r="D16" s="22">
        <v>91.152822</v>
      </c>
      <c r="E16" s="17"/>
      <c r="F16" s="22">
        <v>0.95942899999999998</v>
      </c>
      <c r="G16" s="17"/>
      <c r="H16" s="22">
        <v>92.112250000000003</v>
      </c>
      <c r="I16" s="17"/>
      <c r="J16" s="22">
        <v>312.20477699999998</v>
      </c>
      <c r="K16" s="17"/>
      <c r="L16" s="22">
        <v>56.733105000000002</v>
      </c>
      <c r="M16" s="17"/>
      <c r="N16" s="22">
        <v>9.2902109999999993</v>
      </c>
      <c r="O16" s="17"/>
      <c r="P16" s="22">
        <v>66.023317000000006</v>
      </c>
      <c r="Q16" s="17"/>
      <c r="R16" s="58">
        <v>470.34034400000002</v>
      </c>
    </row>
    <row r="17" spans="1:18" ht="11.45" customHeight="1" x14ac:dyDescent="0.25">
      <c r="A17" s="16" t="s">
        <v>92</v>
      </c>
      <c r="B17" s="21"/>
      <c r="C17" s="17"/>
      <c r="D17" s="22">
        <v>93.454443999999995</v>
      </c>
      <c r="E17" s="17"/>
      <c r="F17" s="22">
        <v>0.76596399999999998</v>
      </c>
      <c r="G17" s="17"/>
      <c r="H17" s="22">
        <v>94.220406999999994</v>
      </c>
      <c r="I17" s="17"/>
      <c r="J17" s="22">
        <v>322.49021299999998</v>
      </c>
      <c r="K17" s="17"/>
      <c r="L17" s="22">
        <v>59.193295999999997</v>
      </c>
      <c r="M17" s="17"/>
      <c r="N17" s="22">
        <v>10.487140999999999</v>
      </c>
      <c r="O17" s="17"/>
      <c r="P17" s="22">
        <v>69.680436999999998</v>
      </c>
      <c r="Q17" s="17"/>
      <c r="R17" s="58">
        <v>486.39105799999999</v>
      </c>
    </row>
    <row r="18" spans="1:18" ht="11.45" customHeight="1" x14ac:dyDescent="0.25">
      <c r="A18" s="16" t="s">
        <v>10</v>
      </c>
      <c r="B18" s="21"/>
      <c r="C18" s="17"/>
      <c r="D18" s="22">
        <v>94.625792000000004</v>
      </c>
      <c r="E18" s="17"/>
      <c r="F18" s="22">
        <v>0.66930100000000003</v>
      </c>
      <c r="G18" s="17"/>
      <c r="H18" s="22">
        <v>95.295092999999994</v>
      </c>
      <c r="I18" s="17"/>
      <c r="J18" s="22">
        <v>306.18141700000001</v>
      </c>
      <c r="K18" s="17"/>
      <c r="L18" s="22">
        <v>59.134582000000002</v>
      </c>
      <c r="M18" s="17"/>
      <c r="N18" s="22">
        <v>10.497757999999999</v>
      </c>
      <c r="O18" s="17"/>
      <c r="P18" s="22">
        <v>69.632341999999994</v>
      </c>
      <c r="Q18" s="17"/>
      <c r="R18" s="58">
        <v>471.10885200000001</v>
      </c>
    </row>
    <row r="19" spans="1:18" ht="11.45" customHeight="1" x14ac:dyDescent="0.25">
      <c r="A19" s="16" t="s">
        <v>11</v>
      </c>
      <c r="B19" s="16"/>
      <c r="C19" s="17"/>
      <c r="D19" s="22">
        <v>101.907679892</v>
      </c>
      <c r="E19" s="17"/>
      <c r="F19" s="22">
        <v>0.70627350560000002</v>
      </c>
      <c r="G19" s="17"/>
      <c r="H19" s="22">
        <v>102.613953396</v>
      </c>
      <c r="I19" s="17"/>
      <c r="J19" s="22">
        <v>299.34796918900003</v>
      </c>
      <c r="K19" s="17"/>
      <c r="L19" s="22">
        <v>59.485139590999999</v>
      </c>
      <c r="M19" s="17"/>
      <c r="N19" s="22">
        <v>12.5923367196</v>
      </c>
      <c r="O19" s="17"/>
      <c r="P19" s="22">
        <v>72.077476309999994</v>
      </c>
      <c r="Q19" s="17"/>
      <c r="R19" s="58">
        <v>474.03939888999997</v>
      </c>
    </row>
    <row r="20" spans="1:18" ht="11.45" customHeight="1" x14ac:dyDescent="0.25">
      <c r="A20" s="16" t="s">
        <v>12</v>
      </c>
      <c r="B20" s="16"/>
      <c r="C20" s="17"/>
      <c r="D20" s="22">
        <v>97.296534471000001</v>
      </c>
      <c r="E20" s="17"/>
      <c r="F20" s="22">
        <v>0.59164960099999997</v>
      </c>
      <c r="G20" s="17"/>
      <c r="H20" s="22">
        <v>97.888184068000001</v>
      </c>
      <c r="I20" s="17"/>
      <c r="J20" s="22">
        <v>299.793982572</v>
      </c>
      <c r="K20" s="17"/>
      <c r="L20" s="22">
        <v>61.928044374000002</v>
      </c>
      <c r="M20" s="17"/>
      <c r="N20" s="22">
        <v>12.8093247258</v>
      </c>
      <c r="O20" s="17"/>
      <c r="P20" s="22">
        <v>74.737369087999994</v>
      </c>
      <c r="Q20" s="17"/>
      <c r="R20" s="58">
        <v>472.41953570999999</v>
      </c>
    </row>
    <row r="21" spans="1:18" ht="11.45" customHeight="1" x14ac:dyDescent="0.25">
      <c r="A21" s="16" t="s">
        <v>13</v>
      </c>
      <c r="B21" s="16"/>
      <c r="C21" s="17"/>
      <c r="D21" s="22">
        <v>101.70645234</v>
      </c>
      <c r="E21" s="17"/>
      <c r="F21" s="22">
        <v>0.51174529000000002</v>
      </c>
      <c r="G21" s="17"/>
      <c r="H21" s="22">
        <v>102.21819762</v>
      </c>
      <c r="I21" s="17"/>
      <c r="J21" s="22">
        <v>279.93432102000003</v>
      </c>
      <c r="K21" s="17"/>
      <c r="L21" s="22">
        <v>62.005754719999999</v>
      </c>
      <c r="M21" s="17"/>
      <c r="N21" s="22">
        <v>12.885411322</v>
      </c>
      <c r="O21" s="17"/>
      <c r="P21" s="22">
        <v>74.891166040000002</v>
      </c>
      <c r="Q21" s="17"/>
      <c r="R21" s="58">
        <v>457.04368460000001</v>
      </c>
    </row>
    <row r="22" spans="1:18" ht="11.45" customHeight="1" x14ac:dyDescent="0.25">
      <c r="A22" s="16" t="s">
        <v>14</v>
      </c>
      <c r="B22" s="16"/>
      <c r="C22" s="17"/>
      <c r="D22" s="22">
        <v>105.5640757</v>
      </c>
      <c r="E22" s="17"/>
      <c r="F22" s="22">
        <v>0.36226499000000001</v>
      </c>
      <c r="G22" s="17"/>
      <c r="H22" s="22">
        <v>105.92634069</v>
      </c>
      <c r="I22" s="17"/>
      <c r="J22" s="22">
        <v>288.81099520999999</v>
      </c>
      <c r="K22" s="17"/>
      <c r="L22" s="22">
        <v>58.147726169999999</v>
      </c>
      <c r="M22" s="17"/>
      <c r="N22" s="22">
        <v>13.019559379</v>
      </c>
      <c r="O22" s="17"/>
      <c r="P22" s="22">
        <v>71.167285550000003</v>
      </c>
      <c r="Q22" s="17"/>
      <c r="R22" s="58">
        <v>465.90462136000002</v>
      </c>
    </row>
    <row r="23" spans="1:18" ht="11.45" customHeight="1" x14ac:dyDescent="0.25">
      <c r="A23" s="16" t="s">
        <v>15</v>
      </c>
      <c r="B23" s="16"/>
      <c r="C23" s="17"/>
      <c r="D23" s="22">
        <v>107.10835007999999</v>
      </c>
      <c r="E23" s="17"/>
      <c r="F23" s="22">
        <v>0.45970669800000002</v>
      </c>
      <c r="G23" s="17"/>
      <c r="H23" s="22">
        <v>107.56805677</v>
      </c>
      <c r="I23" s="17"/>
      <c r="J23" s="22">
        <v>282.29045695000002</v>
      </c>
      <c r="K23" s="17"/>
      <c r="L23" s="22">
        <v>53.895937330000002</v>
      </c>
      <c r="M23" s="17"/>
      <c r="N23" s="22">
        <v>12.785423064</v>
      </c>
      <c r="O23" s="17"/>
      <c r="P23" s="22">
        <v>66.681360400000003</v>
      </c>
      <c r="Q23" s="17"/>
      <c r="R23" s="58">
        <v>456.539874</v>
      </c>
    </row>
    <row r="24" spans="1:18" ht="11.45" customHeight="1" x14ac:dyDescent="0.25">
      <c r="A24" s="16" t="s">
        <v>86</v>
      </c>
      <c r="B24" s="16"/>
      <c r="C24" s="17"/>
      <c r="D24" s="22">
        <v>103.40914857999999</v>
      </c>
      <c r="E24" s="17"/>
      <c r="F24" s="22">
        <v>0.56251546100000005</v>
      </c>
      <c r="G24" s="17"/>
      <c r="H24" s="22">
        <v>103.97166405999999</v>
      </c>
      <c r="I24" s="17"/>
      <c r="J24" s="22">
        <v>281.97479491000001</v>
      </c>
      <c r="K24" s="17"/>
      <c r="L24" s="22">
        <v>56.340284879999999</v>
      </c>
      <c r="M24" s="17"/>
      <c r="N24" s="22">
        <v>12.311721147</v>
      </c>
      <c r="O24" s="17"/>
      <c r="P24" s="22">
        <v>68.652006020000002</v>
      </c>
      <c r="Q24" s="17"/>
      <c r="R24" s="58">
        <v>454.59846499999998</v>
      </c>
    </row>
    <row r="25" spans="1:18" ht="11.45" customHeight="1" x14ac:dyDescent="0.25">
      <c r="A25" s="16" t="s">
        <v>128</v>
      </c>
      <c r="B25" s="16"/>
      <c r="C25" s="17"/>
      <c r="D25" s="22">
        <v>108.34542612</v>
      </c>
      <c r="E25" s="17"/>
      <c r="F25" s="22">
        <v>0.55223435899999995</v>
      </c>
      <c r="G25" s="17"/>
      <c r="H25" s="22">
        <v>108.89766048</v>
      </c>
      <c r="I25" s="17"/>
      <c r="J25" s="22">
        <v>292.41153055000001</v>
      </c>
      <c r="K25" s="17"/>
      <c r="L25" s="22">
        <v>59.325325280000001</v>
      </c>
      <c r="M25" s="17"/>
      <c r="N25" s="22">
        <v>13.263982177000001</v>
      </c>
      <c r="O25" s="17"/>
      <c r="P25" s="22">
        <v>72.589307469999994</v>
      </c>
      <c r="Q25" s="17"/>
      <c r="R25" s="58">
        <v>473.89849850000002</v>
      </c>
    </row>
    <row r="26" spans="1:18" ht="11.45" customHeight="1" x14ac:dyDescent="0.25">
      <c r="A26" s="16" t="s">
        <v>175</v>
      </c>
      <c r="B26" s="17"/>
      <c r="C26" s="17"/>
      <c r="D26" s="22">
        <v>110.06901823</v>
      </c>
      <c r="E26" s="17"/>
      <c r="F26" s="22">
        <v>0.50037800200000004</v>
      </c>
      <c r="G26" s="17"/>
      <c r="H26" s="22">
        <v>110.56939624</v>
      </c>
      <c r="I26" s="17"/>
      <c r="J26" s="22">
        <v>288.99661335000002</v>
      </c>
      <c r="K26" s="17"/>
      <c r="L26" s="22">
        <v>63.114390299999997</v>
      </c>
      <c r="M26" s="17"/>
      <c r="N26" s="22">
        <v>13.430788885</v>
      </c>
      <c r="O26" s="17"/>
      <c r="P26" s="22">
        <v>76.545179180000005</v>
      </c>
      <c r="Q26" s="17"/>
      <c r="R26" s="58">
        <v>476.11118879999998</v>
      </c>
    </row>
    <row r="27" spans="1:18" s="73" customFormat="1" ht="11.45" customHeight="1" x14ac:dyDescent="0.25">
      <c r="A27" s="16" t="s">
        <v>177</v>
      </c>
      <c r="B27" s="17"/>
      <c r="C27" s="17"/>
      <c r="D27" s="22">
        <v>108.51065989999999</v>
      </c>
      <c r="E27" s="17"/>
      <c r="F27" s="22">
        <v>0.57914938999999999</v>
      </c>
      <c r="G27" s="17"/>
      <c r="H27" s="22">
        <v>109.08980929000001</v>
      </c>
      <c r="I27" s="17"/>
      <c r="J27" s="22">
        <v>293.01157718000002</v>
      </c>
      <c r="K27" s="17"/>
      <c r="L27" s="22">
        <v>66.155001810000002</v>
      </c>
      <c r="M27" s="17"/>
      <c r="N27" s="22">
        <v>14.164335321999999</v>
      </c>
      <c r="O27" s="17"/>
      <c r="P27" s="22">
        <v>80.31933712</v>
      </c>
      <c r="Q27" s="17"/>
      <c r="R27" s="58">
        <v>482.42072359999997</v>
      </c>
    </row>
    <row r="28" spans="1:18" ht="11.45" customHeight="1" x14ac:dyDescent="0.25">
      <c r="A28" s="16"/>
      <c r="B28" s="17"/>
      <c r="C28" s="17"/>
      <c r="D28" s="22"/>
      <c r="E28" s="17"/>
      <c r="F28" s="22"/>
      <c r="G28" s="17"/>
      <c r="H28" s="22"/>
      <c r="I28" s="17"/>
      <c r="J28" s="22"/>
      <c r="K28" s="17"/>
      <c r="L28" s="22"/>
      <c r="M28" s="17"/>
      <c r="N28" s="22"/>
      <c r="O28" s="17"/>
      <c r="P28" s="22"/>
      <c r="Q28" s="17"/>
      <c r="R28" s="58"/>
    </row>
    <row r="29" spans="1:18" ht="11.45" customHeight="1" x14ac:dyDescent="0.25">
      <c r="A29" s="94" t="s">
        <v>130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1:18" ht="11.4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ht="11.45" customHeight="1" x14ac:dyDescent="0.25">
      <c r="A31" s="16" t="s">
        <v>88</v>
      </c>
      <c r="B31" s="52"/>
      <c r="C31" s="52"/>
      <c r="D31" s="25">
        <v>6.3</v>
      </c>
      <c r="E31" s="17"/>
      <c r="F31" s="25">
        <v>-17.3</v>
      </c>
      <c r="G31" s="17"/>
      <c r="H31" s="25">
        <v>5.9</v>
      </c>
      <c r="I31" s="17"/>
      <c r="J31" s="25">
        <v>-0.2</v>
      </c>
      <c r="K31" s="17"/>
      <c r="L31" s="25">
        <v>7.3</v>
      </c>
      <c r="M31" s="17"/>
      <c r="N31" s="25">
        <v>16.899999999999999</v>
      </c>
      <c r="O31" s="17"/>
      <c r="P31" s="25">
        <v>9.4</v>
      </c>
      <c r="Q31" s="17"/>
      <c r="R31" s="59">
        <v>1.9</v>
      </c>
    </row>
    <row r="32" spans="1:18" ht="11.45" customHeight="1" x14ac:dyDescent="0.25">
      <c r="A32" s="16" t="s">
        <v>89</v>
      </c>
      <c r="B32" s="17"/>
      <c r="C32" s="17"/>
      <c r="D32" s="25">
        <v>6.7</v>
      </c>
      <c r="E32" s="17"/>
      <c r="F32" s="25">
        <v>-13.2</v>
      </c>
      <c r="G32" s="17"/>
      <c r="H32" s="25">
        <v>6.5</v>
      </c>
      <c r="I32" s="17"/>
      <c r="J32" s="25">
        <v>1</v>
      </c>
      <c r="K32" s="17"/>
      <c r="L32" s="25">
        <v>16.600000000000001</v>
      </c>
      <c r="M32" s="17"/>
      <c r="N32" s="25">
        <v>-3.9</v>
      </c>
      <c r="O32" s="17"/>
      <c r="P32" s="25">
        <v>11.9</v>
      </c>
      <c r="Q32" s="17"/>
      <c r="R32" s="59">
        <v>3.2</v>
      </c>
    </row>
    <row r="33" spans="1:18" ht="11.45" customHeight="1" x14ac:dyDescent="0.25">
      <c r="A33" s="16" t="s">
        <v>90</v>
      </c>
      <c r="B33" s="17"/>
      <c r="C33" s="17"/>
      <c r="D33" s="25">
        <v>5.0999999999999996</v>
      </c>
      <c r="E33" s="17"/>
      <c r="F33" s="25">
        <v>-3.3</v>
      </c>
      <c r="G33" s="17"/>
      <c r="H33" s="25">
        <v>5</v>
      </c>
      <c r="I33" s="17"/>
      <c r="J33" s="25">
        <v>-2</v>
      </c>
      <c r="K33" s="17"/>
      <c r="L33" s="25">
        <v>16.3</v>
      </c>
      <c r="M33" s="17"/>
      <c r="N33" s="25">
        <v>-0.5</v>
      </c>
      <c r="O33" s="17"/>
      <c r="P33" s="25">
        <v>13</v>
      </c>
      <c r="Q33" s="17"/>
      <c r="R33" s="59">
        <v>1.1000000000000001</v>
      </c>
    </row>
    <row r="34" spans="1:18" ht="11.45" customHeight="1" x14ac:dyDescent="0.25">
      <c r="A34" s="16" t="s">
        <v>91</v>
      </c>
      <c r="B34" s="17"/>
      <c r="C34" s="17"/>
      <c r="D34" s="25">
        <v>-1.8</v>
      </c>
      <c r="E34" s="17"/>
      <c r="F34" s="25">
        <v>5.5</v>
      </c>
      <c r="G34" s="17"/>
      <c r="H34" s="25">
        <v>-1.7</v>
      </c>
      <c r="I34" s="17"/>
      <c r="J34" s="25">
        <v>0.9</v>
      </c>
      <c r="K34" s="17"/>
      <c r="L34" s="25">
        <v>13.1</v>
      </c>
      <c r="M34" s="17"/>
      <c r="N34" s="25">
        <v>-11.9</v>
      </c>
      <c r="O34" s="17"/>
      <c r="P34" s="25">
        <v>8.6999999999999993</v>
      </c>
      <c r="Q34" s="17"/>
      <c r="R34" s="59">
        <v>1.4</v>
      </c>
    </row>
    <row r="35" spans="1:18" ht="11.45" customHeight="1" x14ac:dyDescent="0.25">
      <c r="A35" s="16" t="s">
        <v>92</v>
      </c>
      <c r="B35" s="17"/>
      <c r="C35" s="17"/>
      <c r="D35" s="25">
        <v>2.5</v>
      </c>
      <c r="E35" s="17"/>
      <c r="F35" s="25">
        <v>-20.2</v>
      </c>
      <c r="G35" s="17"/>
      <c r="H35" s="25">
        <v>2.2999999999999998</v>
      </c>
      <c r="I35" s="17"/>
      <c r="J35" s="25">
        <v>3.3</v>
      </c>
      <c r="K35" s="17"/>
      <c r="L35" s="25">
        <v>4.3</v>
      </c>
      <c r="M35" s="17"/>
      <c r="N35" s="25">
        <v>12.9</v>
      </c>
      <c r="O35" s="17"/>
      <c r="P35" s="25">
        <v>5.5</v>
      </c>
      <c r="Q35" s="17"/>
      <c r="R35" s="59">
        <v>3.4</v>
      </c>
    </row>
    <row r="36" spans="1:18" ht="11.45" customHeight="1" x14ac:dyDescent="0.25">
      <c r="A36" s="16" t="s">
        <v>10</v>
      </c>
      <c r="B36" s="17"/>
      <c r="C36" s="17"/>
      <c r="D36" s="25">
        <v>1.3</v>
      </c>
      <c r="E36" s="17"/>
      <c r="F36" s="25">
        <v>-12.6</v>
      </c>
      <c r="G36" s="17"/>
      <c r="H36" s="25">
        <v>1.1000000000000001</v>
      </c>
      <c r="I36" s="17"/>
      <c r="J36" s="25">
        <v>-5.0999999999999996</v>
      </c>
      <c r="K36" s="17"/>
      <c r="L36" s="25">
        <v>-0.1</v>
      </c>
      <c r="M36" s="17"/>
      <c r="N36" s="25">
        <v>0.1</v>
      </c>
      <c r="O36" s="17"/>
      <c r="P36" s="25">
        <v>-0.1</v>
      </c>
      <c r="Q36" s="17"/>
      <c r="R36" s="59">
        <v>-3.1</v>
      </c>
    </row>
    <row r="37" spans="1:18" ht="11.45" customHeight="1" x14ac:dyDescent="0.25">
      <c r="A37" s="16" t="s">
        <v>11</v>
      </c>
      <c r="B37" s="17"/>
      <c r="C37" s="17"/>
      <c r="D37" s="25">
        <v>7.7</v>
      </c>
      <c r="E37" s="17"/>
      <c r="F37" s="25">
        <v>5.5</v>
      </c>
      <c r="G37" s="17"/>
      <c r="H37" s="25">
        <v>7.7</v>
      </c>
      <c r="I37" s="17"/>
      <c r="J37" s="25">
        <v>-2.2000000000000002</v>
      </c>
      <c r="K37" s="17"/>
      <c r="L37" s="25">
        <v>0.6</v>
      </c>
      <c r="M37" s="17"/>
      <c r="N37" s="25">
        <v>20</v>
      </c>
      <c r="O37" s="17"/>
      <c r="P37" s="25">
        <v>3.5</v>
      </c>
      <c r="Q37" s="17"/>
      <c r="R37" s="59">
        <v>0.6</v>
      </c>
    </row>
    <row r="38" spans="1:18" ht="11.45" customHeight="1" x14ac:dyDescent="0.25">
      <c r="A38" s="16" t="s">
        <v>12</v>
      </c>
      <c r="B38" s="17"/>
      <c r="C38" s="17"/>
      <c r="D38" s="25">
        <v>-4.5</v>
      </c>
      <c r="E38" s="17"/>
      <c r="F38" s="25">
        <v>-16.2</v>
      </c>
      <c r="G38" s="17"/>
      <c r="H38" s="25">
        <v>-4.5999999999999996</v>
      </c>
      <c r="I38" s="17"/>
      <c r="J38" s="25">
        <v>0.1</v>
      </c>
      <c r="K38" s="17"/>
      <c r="L38" s="25">
        <v>4.0999999999999996</v>
      </c>
      <c r="M38" s="17"/>
      <c r="N38" s="25">
        <v>1.7</v>
      </c>
      <c r="O38" s="17"/>
      <c r="P38" s="25">
        <v>3.7</v>
      </c>
      <c r="Q38" s="17"/>
      <c r="R38" s="59">
        <v>-0.3</v>
      </c>
    </row>
    <row r="39" spans="1:18" ht="11.45" customHeight="1" x14ac:dyDescent="0.25">
      <c r="A39" s="16" t="s">
        <v>13</v>
      </c>
      <c r="B39" s="17"/>
      <c r="C39" s="17"/>
      <c r="D39" s="25">
        <v>4.5</v>
      </c>
      <c r="E39" s="17"/>
      <c r="F39" s="25">
        <v>-13.5</v>
      </c>
      <c r="G39" s="17"/>
      <c r="H39" s="25">
        <v>4.4000000000000004</v>
      </c>
      <c r="I39" s="17"/>
      <c r="J39" s="25">
        <v>-6.6</v>
      </c>
      <c r="K39" s="17"/>
      <c r="L39" s="25">
        <v>0.1</v>
      </c>
      <c r="M39" s="17"/>
      <c r="N39" s="25">
        <v>0.6</v>
      </c>
      <c r="O39" s="17"/>
      <c r="P39" s="25">
        <v>0.2</v>
      </c>
      <c r="Q39" s="17"/>
      <c r="R39" s="59">
        <v>-3.3</v>
      </c>
    </row>
    <row r="40" spans="1:18" ht="11.45" customHeight="1" x14ac:dyDescent="0.25">
      <c r="A40" s="16" t="s">
        <v>14</v>
      </c>
      <c r="B40" s="17"/>
      <c r="C40" s="17"/>
      <c r="D40" s="25">
        <v>3.8</v>
      </c>
      <c r="E40" s="17"/>
      <c r="F40" s="25">
        <v>-29.2</v>
      </c>
      <c r="G40" s="17"/>
      <c r="H40" s="25">
        <v>3.6</v>
      </c>
      <c r="I40" s="17"/>
      <c r="J40" s="25">
        <v>3.2</v>
      </c>
      <c r="K40" s="17"/>
      <c r="L40" s="25">
        <v>-6.2</v>
      </c>
      <c r="M40" s="17"/>
      <c r="N40" s="25">
        <v>1</v>
      </c>
      <c r="O40" s="17"/>
      <c r="P40" s="25">
        <v>-5</v>
      </c>
      <c r="Q40" s="17"/>
      <c r="R40" s="59">
        <v>1.9</v>
      </c>
    </row>
    <row r="41" spans="1:18" ht="11.45" customHeight="1" x14ac:dyDescent="0.25">
      <c r="A41" s="16" t="s">
        <v>15</v>
      </c>
      <c r="B41" s="17"/>
      <c r="C41" s="17"/>
      <c r="D41" s="25">
        <v>1.5</v>
      </c>
      <c r="E41" s="17"/>
      <c r="F41" s="25">
        <v>26.9</v>
      </c>
      <c r="G41" s="17"/>
      <c r="H41" s="25">
        <v>1.5</v>
      </c>
      <c r="I41" s="17"/>
      <c r="J41" s="25">
        <v>-2.2999999999999998</v>
      </c>
      <c r="K41" s="17"/>
      <c r="L41" s="25">
        <v>-7.3</v>
      </c>
      <c r="M41" s="17"/>
      <c r="N41" s="25">
        <v>-1.8</v>
      </c>
      <c r="O41" s="17"/>
      <c r="P41" s="25">
        <v>-6.3</v>
      </c>
      <c r="Q41" s="17"/>
      <c r="R41" s="59">
        <v>-2</v>
      </c>
    </row>
    <row r="42" spans="1:18" ht="11.45" customHeight="1" x14ac:dyDescent="0.25">
      <c r="A42" s="16" t="s">
        <v>86</v>
      </c>
      <c r="B42" s="17"/>
      <c r="C42" s="17"/>
      <c r="D42" s="25">
        <v>-3.5</v>
      </c>
      <c r="E42" s="17"/>
      <c r="F42" s="25">
        <v>22.4</v>
      </c>
      <c r="G42" s="17"/>
      <c r="H42" s="25">
        <v>-3.3</v>
      </c>
      <c r="I42" s="17"/>
      <c r="J42" s="25">
        <v>-0.1</v>
      </c>
      <c r="K42" s="17"/>
      <c r="L42" s="25">
        <v>4.5</v>
      </c>
      <c r="M42" s="17"/>
      <c r="N42" s="25">
        <v>-3.7</v>
      </c>
      <c r="O42" s="17"/>
      <c r="P42" s="25">
        <v>3</v>
      </c>
      <c r="Q42" s="17"/>
      <c r="R42" s="59">
        <v>-0.4</v>
      </c>
    </row>
    <row r="43" spans="1:18" ht="11.45" customHeight="1" x14ac:dyDescent="0.25">
      <c r="A43" s="16" t="s">
        <v>128</v>
      </c>
      <c r="B43" s="17"/>
      <c r="C43" s="17"/>
      <c r="D43" s="25">
        <v>4.8</v>
      </c>
      <c r="E43" s="17"/>
      <c r="F43" s="25">
        <v>-1.8</v>
      </c>
      <c r="G43" s="17"/>
      <c r="H43" s="25">
        <v>4.7</v>
      </c>
      <c r="I43" s="17"/>
      <c r="J43" s="25">
        <v>3.7</v>
      </c>
      <c r="K43" s="17"/>
      <c r="L43" s="25">
        <v>5.3</v>
      </c>
      <c r="M43" s="17"/>
      <c r="N43" s="25">
        <v>7.7</v>
      </c>
      <c r="O43" s="17"/>
      <c r="P43" s="25">
        <v>5.7</v>
      </c>
      <c r="Q43" s="17"/>
      <c r="R43" s="59">
        <v>4.2</v>
      </c>
    </row>
    <row r="44" spans="1:18" ht="11.45" customHeight="1" x14ac:dyDescent="0.25">
      <c r="A44" s="16" t="s">
        <v>175</v>
      </c>
      <c r="B44" s="17"/>
      <c r="C44" s="17"/>
      <c r="D44" s="37">
        <v>1.6</v>
      </c>
      <c r="E44" s="17"/>
      <c r="F44" s="37">
        <v>-9.4</v>
      </c>
      <c r="G44" s="17"/>
      <c r="H44" s="37">
        <v>1.5</v>
      </c>
      <c r="I44" s="17"/>
      <c r="J44" s="37">
        <v>-1.2</v>
      </c>
      <c r="K44" s="17"/>
      <c r="L44" s="37">
        <v>6.4</v>
      </c>
      <c r="M44" s="17"/>
      <c r="N44" s="37">
        <v>1.3</v>
      </c>
      <c r="O44" s="17"/>
      <c r="P44" s="37">
        <v>5.4</v>
      </c>
      <c r="Q44" s="17"/>
      <c r="R44" s="60">
        <v>0.5</v>
      </c>
    </row>
    <row r="45" spans="1:18" s="73" customFormat="1" ht="11.45" customHeight="1" x14ac:dyDescent="0.25">
      <c r="A45" s="16" t="s">
        <v>177</v>
      </c>
      <c r="B45" s="17"/>
      <c r="C45" s="17"/>
      <c r="D45" s="37">
        <v>-1.4</v>
      </c>
      <c r="E45" s="17"/>
      <c r="F45" s="37">
        <v>15.7</v>
      </c>
      <c r="G45" s="17"/>
      <c r="H45" s="37">
        <v>-1.3</v>
      </c>
      <c r="I45" s="17"/>
      <c r="J45" s="37">
        <v>1.4</v>
      </c>
      <c r="K45" s="17"/>
      <c r="L45" s="37">
        <v>4.8</v>
      </c>
      <c r="M45" s="17"/>
      <c r="N45" s="37">
        <v>5.5</v>
      </c>
      <c r="O45" s="17"/>
      <c r="P45" s="37">
        <v>4.9000000000000004</v>
      </c>
      <c r="Q45" s="17"/>
      <c r="R45" s="60">
        <v>1.3</v>
      </c>
    </row>
    <row r="46" spans="1:18" ht="11.45" customHeight="1" x14ac:dyDescent="0.25">
      <c r="A46" s="7"/>
      <c r="B46" s="7"/>
      <c r="C46" s="7"/>
      <c r="D46" s="9"/>
      <c r="E46" s="7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7"/>
      <c r="R46" s="61"/>
    </row>
    <row r="47" spans="1:18" ht="11.4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56"/>
    </row>
    <row r="48" spans="1:18" ht="11.45" customHeight="1" x14ac:dyDescent="0.25">
      <c r="A48" s="23" t="s">
        <v>53</v>
      </c>
      <c r="B48" s="17" t="s">
        <v>72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56"/>
    </row>
    <row r="49" spans="1:18" ht="11.45" customHeight="1" x14ac:dyDescent="0.25">
      <c r="A49" s="23"/>
      <c r="B49" s="17" t="s">
        <v>22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56"/>
    </row>
    <row r="50" spans="1:18" ht="11.45" customHeight="1" x14ac:dyDescent="0.25">
      <c r="A50" s="23" t="s">
        <v>54</v>
      </c>
      <c r="B50" s="17" t="s">
        <v>75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56"/>
    </row>
    <row r="51" spans="1:18" ht="11.45" customHeight="1" x14ac:dyDescent="0.25">
      <c r="A51" s="23"/>
      <c r="B51" s="17" t="s">
        <v>23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56"/>
    </row>
    <row r="52" spans="1:18" ht="11.45" customHeight="1" x14ac:dyDescent="0.25">
      <c r="A52" s="23" t="s">
        <v>55</v>
      </c>
      <c r="B52" s="17" t="s">
        <v>76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6"/>
    </row>
    <row r="53" spans="1:18" ht="11.45" customHeight="1" x14ac:dyDescent="0.25">
      <c r="A53" s="23"/>
      <c r="B53" s="17" t="s">
        <v>24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56"/>
    </row>
    <row r="54" spans="1:18" ht="11.45" customHeight="1" x14ac:dyDescent="0.25">
      <c r="A54" s="23" t="s">
        <v>56</v>
      </c>
      <c r="B54" s="17" t="s">
        <v>57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56"/>
    </row>
    <row r="55" spans="1:18" ht="11.45" customHeight="1" x14ac:dyDescent="0.25">
      <c r="A55" s="23"/>
      <c r="B55" s="17" t="s">
        <v>25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56"/>
    </row>
    <row r="56" spans="1:18" ht="11.45" customHeight="1" x14ac:dyDescent="0.25">
      <c r="A56" s="23" t="s">
        <v>58</v>
      </c>
      <c r="B56" s="17" t="s">
        <v>26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6"/>
    </row>
    <row r="57" spans="1:18" ht="11.4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6"/>
    </row>
    <row r="58" spans="1:18" ht="11.45" customHeight="1" x14ac:dyDescent="0.25">
      <c r="A58" s="24" t="s">
        <v>182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56"/>
    </row>
  </sheetData>
  <mergeCells count="7">
    <mergeCell ref="A29:R29"/>
    <mergeCell ref="A3:K3"/>
    <mergeCell ref="A4:K4"/>
    <mergeCell ref="D6:Q6"/>
    <mergeCell ref="R6:R7"/>
    <mergeCell ref="A8:C8"/>
    <mergeCell ref="D9:R9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2121-5602-4F72-9700-E51F04B7F9E3}">
  <sheetPr>
    <pageSetUpPr fitToPage="1"/>
  </sheetPr>
  <dimension ref="A1:N54"/>
  <sheetViews>
    <sheetView workbookViewId="0">
      <pane ySplit="9" topLeftCell="A19" activePane="bottomLeft" state="frozen"/>
      <selection pane="bottomLeft"/>
    </sheetView>
  </sheetViews>
  <sheetFormatPr defaultRowHeight="11.25" customHeight="1" x14ac:dyDescent="0.25"/>
  <cols>
    <col min="1" max="2" width="2.28515625" customWidth="1"/>
    <col min="3" max="3" width="8.7109375" customWidth="1"/>
    <col min="4" max="4" width="10.7109375" customWidth="1"/>
    <col min="5" max="5" width="2.7109375" customWidth="1"/>
    <col min="6" max="6" width="10.7109375" customWidth="1"/>
    <col min="7" max="7" width="2.7109375" customWidth="1"/>
    <col min="8" max="8" width="10.7109375" customWidth="1"/>
    <col min="9" max="9" width="2.7109375" customWidth="1"/>
    <col min="10" max="10" width="10.7109375" customWidth="1"/>
    <col min="11" max="11" width="2.7109375" customWidth="1"/>
    <col min="12" max="12" width="10.7109375" customWidth="1"/>
    <col min="13" max="13" width="2.7109375" customWidth="1"/>
    <col min="14" max="14" width="10.7109375" customWidth="1"/>
  </cols>
  <sheetData>
    <row r="1" spans="1:14" ht="12.75" customHeight="1" x14ac:dyDescent="0.25">
      <c r="A1" s="18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6"/>
    </row>
    <row r="2" spans="1:14" ht="12.75" customHeight="1" x14ac:dyDescent="0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56"/>
    </row>
    <row r="3" spans="1:14" ht="15" customHeight="1" x14ac:dyDescent="0.25">
      <c r="A3" s="70" t="s">
        <v>124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7"/>
    </row>
    <row r="4" spans="1:14" ht="15" customHeight="1" x14ac:dyDescent="0.25">
      <c r="A4" s="38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7"/>
    </row>
    <row r="5" spans="1:14" ht="11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56"/>
    </row>
    <row r="6" spans="1:14" ht="11.25" customHeight="1" x14ac:dyDescent="0.25">
      <c r="A6" s="1"/>
      <c r="B6" s="1"/>
      <c r="C6" s="2"/>
      <c r="D6" s="104" t="s">
        <v>163</v>
      </c>
      <c r="E6" s="105"/>
      <c r="F6" s="105"/>
      <c r="G6" s="105"/>
      <c r="H6" s="105"/>
      <c r="I6" s="105"/>
      <c r="J6" s="105"/>
      <c r="K6" s="105"/>
      <c r="L6" s="105"/>
      <c r="M6" s="106"/>
      <c r="N6" s="100" t="s">
        <v>66</v>
      </c>
    </row>
    <row r="7" spans="1:14" ht="11.25" customHeight="1" x14ac:dyDescent="0.25">
      <c r="A7" s="17"/>
      <c r="B7" s="17"/>
      <c r="C7" s="4"/>
      <c r="D7" s="5" t="s">
        <v>39</v>
      </c>
      <c r="E7" s="5"/>
      <c r="F7" s="6" t="s">
        <v>63</v>
      </c>
      <c r="G7" s="5"/>
      <c r="H7" s="6" t="s">
        <v>64</v>
      </c>
      <c r="I7" s="5"/>
      <c r="J7" s="6" t="s">
        <v>65</v>
      </c>
      <c r="K7" s="5"/>
      <c r="L7" s="6" t="s">
        <v>40</v>
      </c>
      <c r="M7" s="5"/>
      <c r="N7" s="101"/>
    </row>
    <row r="8" spans="1:14" ht="22.5" customHeight="1" x14ac:dyDescent="0.25">
      <c r="A8" s="39" t="s">
        <v>52</v>
      </c>
      <c r="B8" s="41"/>
      <c r="C8" s="30"/>
      <c r="D8" s="31" t="s">
        <v>140</v>
      </c>
      <c r="E8" s="31"/>
      <c r="F8" s="32" t="s">
        <v>141</v>
      </c>
      <c r="G8" s="31"/>
      <c r="H8" s="32" t="s">
        <v>142</v>
      </c>
      <c r="I8" s="31"/>
      <c r="J8" s="32" t="s">
        <v>143</v>
      </c>
      <c r="K8" s="31"/>
      <c r="L8" s="32" t="s">
        <v>144</v>
      </c>
      <c r="M8" s="31"/>
      <c r="N8" s="63" t="s">
        <v>135</v>
      </c>
    </row>
    <row r="9" spans="1:14" ht="11.25" customHeight="1" x14ac:dyDescent="0.25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1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6"/>
    </row>
    <row r="11" spans="1:14" ht="11.25" customHeight="1" x14ac:dyDescent="0.25">
      <c r="A11" s="21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6"/>
    </row>
    <row r="12" spans="1:14" ht="11.25" customHeight="1" x14ac:dyDescent="0.25">
      <c r="A12" s="16" t="s">
        <v>87</v>
      </c>
      <c r="B12" s="17"/>
      <c r="C12" s="17"/>
      <c r="D12" s="22">
        <v>9.2000000000000003E-4</v>
      </c>
      <c r="E12" s="17"/>
      <c r="F12" s="22">
        <v>3.6666120000000002</v>
      </c>
      <c r="G12" s="17"/>
      <c r="H12" s="22">
        <v>234.809079</v>
      </c>
      <c r="I12" s="17"/>
      <c r="J12" s="22">
        <v>53.257348</v>
      </c>
      <c r="K12" s="17"/>
      <c r="L12" s="22">
        <v>21.724727000000001</v>
      </c>
      <c r="M12" s="17"/>
      <c r="N12" s="58">
        <v>313.458688</v>
      </c>
    </row>
    <row r="13" spans="1:14" ht="11.25" customHeight="1" x14ac:dyDescent="0.25">
      <c r="A13" s="16" t="s">
        <v>88</v>
      </c>
      <c r="B13" s="17"/>
      <c r="C13" s="17"/>
      <c r="D13" s="22">
        <v>5.4200000000000003E-5</v>
      </c>
      <c r="E13" s="17"/>
      <c r="F13" s="22">
        <v>3.8142974000000001</v>
      </c>
      <c r="G13" s="17"/>
      <c r="H13" s="22">
        <v>227.20999259999999</v>
      </c>
      <c r="I13" s="17"/>
      <c r="J13" s="22">
        <v>57.76067493</v>
      </c>
      <c r="K13" s="17"/>
      <c r="L13" s="22">
        <v>24.10280684</v>
      </c>
      <c r="M13" s="17"/>
      <c r="N13" s="58">
        <v>312.88786499999998</v>
      </c>
    </row>
    <row r="14" spans="1:14" ht="11.25" customHeight="1" x14ac:dyDescent="0.25">
      <c r="A14" s="16" t="s">
        <v>89</v>
      </c>
      <c r="B14" s="17"/>
      <c r="C14" s="17"/>
      <c r="D14" s="22">
        <v>9.0220000000000005E-3</v>
      </c>
      <c r="E14" s="17"/>
      <c r="F14" s="22">
        <v>3.83858144</v>
      </c>
      <c r="G14" s="17"/>
      <c r="H14" s="22">
        <v>219.30960938999999</v>
      </c>
      <c r="I14" s="17"/>
      <c r="J14" s="22">
        <v>68.197265400000006</v>
      </c>
      <c r="K14" s="17"/>
      <c r="L14" s="22">
        <v>24.509980872</v>
      </c>
      <c r="M14" s="17"/>
      <c r="N14" s="58">
        <v>315.86495200000002</v>
      </c>
    </row>
    <row r="15" spans="1:14" ht="11.25" customHeight="1" x14ac:dyDescent="0.25">
      <c r="A15" s="16" t="s">
        <v>90</v>
      </c>
      <c r="B15" s="17"/>
      <c r="C15" s="17"/>
      <c r="D15" s="22">
        <v>2.869E-3</v>
      </c>
      <c r="E15" s="17"/>
      <c r="F15" s="22">
        <v>3.7736835000000002</v>
      </c>
      <c r="G15" s="17"/>
      <c r="H15" s="22">
        <v>214.09642868</v>
      </c>
      <c r="I15" s="17"/>
      <c r="J15" s="22">
        <v>75.098370880000004</v>
      </c>
      <c r="K15" s="17"/>
      <c r="L15" s="22">
        <v>16.518469440000001</v>
      </c>
      <c r="M15" s="17"/>
      <c r="N15" s="58">
        <v>309.489822</v>
      </c>
    </row>
    <row r="16" spans="1:14" ht="11.25" customHeight="1" x14ac:dyDescent="0.25">
      <c r="A16" s="16" t="s">
        <v>91</v>
      </c>
      <c r="B16" s="17"/>
      <c r="C16" s="17"/>
      <c r="D16" s="22">
        <v>1.0215999999999999E-2</v>
      </c>
      <c r="E16" s="17"/>
      <c r="F16" s="22">
        <v>3.5781869999999998</v>
      </c>
      <c r="G16" s="17"/>
      <c r="H16" s="22">
        <v>204.48297389999999</v>
      </c>
      <c r="I16" s="17"/>
      <c r="J16" s="22">
        <v>94.199676629999999</v>
      </c>
      <c r="K16" s="17"/>
      <c r="L16" s="22">
        <v>9.9337248099999993</v>
      </c>
      <c r="M16" s="17"/>
      <c r="N16" s="58">
        <v>312.20477699999998</v>
      </c>
    </row>
    <row r="17" spans="1:14" ht="11.25" customHeight="1" x14ac:dyDescent="0.25">
      <c r="A17" s="16" t="s">
        <v>92</v>
      </c>
      <c r="B17" s="17"/>
      <c r="C17" s="17"/>
      <c r="D17" s="22">
        <v>2.8990999999999999E-2</v>
      </c>
      <c r="E17" s="17"/>
      <c r="F17" s="22">
        <v>3.2888557</v>
      </c>
      <c r="G17" s="17"/>
      <c r="H17" s="22">
        <v>206.68264474</v>
      </c>
      <c r="I17" s="17"/>
      <c r="J17" s="22">
        <v>103.40416317</v>
      </c>
      <c r="K17" s="17"/>
      <c r="L17" s="22">
        <v>9.0855581000000001</v>
      </c>
      <c r="M17" s="17"/>
      <c r="N17" s="58">
        <v>322.49021299999998</v>
      </c>
    </row>
    <row r="18" spans="1:14" ht="11.25" customHeight="1" x14ac:dyDescent="0.25">
      <c r="A18" s="16" t="s">
        <v>10</v>
      </c>
      <c r="B18" s="17"/>
      <c r="C18" s="17"/>
      <c r="D18" s="22">
        <v>0.12045500000000001</v>
      </c>
      <c r="E18" s="17"/>
      <c r="F18" s="22">
        <v>2.92219791</v>
      </c>
      <c r="G18" s="17"/>
      <c r="H18" s="22">
        <v>192.50331699</v>
      </c>
      <c r="I18" s="17"/>
      <c r="J18" s="22">
        <v>103.66881739</v>
      </c>
      <c r="K18" s="17"/>
      <c r="L18" s="22">
        <v>6.9666303970000003</v>
      </c>
      <c r="M18" s="17"/>
      <c r="N18" s="58">
        <v>306.18141700000001</v>
      </c>
    </row>
    <row r="19" spans="1:14" ht="11.25" customHeight="1" x14ac:dyDescent="0.25">
      <c r="A19" s="16" t="s">
        <v>11</v>
      </c>
      <c r="B19" s="17"/>
      <c r="C19" s="17"/>
      <c r="D19" s="22">
        <v>0.25332300000000002</v>
      </c>
      <c r="E19" s="17"/>
      <c r="F19" s="22">
        <v>2.7255734399999998</v>
      </c>
      <c r="G19" s="17"/>
      <c r="H19" s="22">
        <v>176.05850168000001</v>
      </c>
      <c r="I19" s="17"/>
      <c r="J19" s="22">
        <v>111.54314252</v>
      </c>
      <c r="K19" s="17"/>
      <c r="L19" s="22">
        <v>8.7674289979999998</v>
      </c>
      <c r="M19" s="17"/>
      <c r="N19" s="58">
        <v>299.34796918900003</v>
      </c>
    </row>
    <row r="20" spans="1:14" ht="11.25" customHeight="1" x14ac:dyDescent="0.25">
      <c r="A20" s="16" t="s">
        <v>12</v>
      </c>
      <c r="B20" s="17"/>
      <c r="C20" s="17"/>
      <c r="D20" s="22">
        <v>0.34132336000000002</v>
      </c>
      <c r="E20" s="17"/>
      <c r="F20" s="22">
        <v>2.642765555</v>
      </c>
      <c r="G20" s="17"/>
      <c r="H20" s="22">
        <v>172.18833719</v>
      </c>
      <c r="I20" s="17"/>
      <c r="J20" s="22">
        <v>115.665676127</v>
      </c>
      <c r="K20" s="17"/>
      <c r="L20" s="22">
        <v>8.9558803509999994</v>
      </c>
      <c r="M20" s="17"/>
      <c r="N20" s="58">
        <v>299.793982572</v>
      </c>
    </row>
    <row r="21" spans="1:14" ht="11.25" customHeight="1" x14ac:dyDescent="0.25">
      <c r="A21" s="16" t="s">
        <v>13</v>
      </c>
      <c r="B21" s="17"/>
      <c r="C21" s="17"/>
      <c r="D21" s="22">
        <v>0.31807220000000003</v>
      </c>
      <c r="E21" s="17"/>
      <c r="F21" s="22">
        <v>2.0213913200000002</v>
      </c>
      <c r="G21" s="17"/>
      <c r="H21" s="22">
        <v>157.04825736000001</v>
      </c>
      <c r="I21" s="17"/>
      <c r="J21" s="22">
        <v>106.07871098</v>
      </c>
      <c r="K21" s="17"/>
      <c r="L21" s="22">
        <v>14.467889163000001</v>
      </c>
      <c r="M21" s="17"/>
      <c r="N21" s="58">
        <v>279.93432102000003</v>
      </c>
    </row>
    <row r="22" spans="1:14" ht="11.25" customHeight="1" x14ac:dyDescent="0.25">
      <c r="A22" s="16" t="s">
        <v>14</v>
      </c>
      <c r="B22" s="17"/>
      <c r="C22" s="17"/>
      <c r="D22" s="22">
        <v>0.48426556199999998</v>
      </c>
      <c r="E22" s="17"/>
      <c r="F22" s="22">
        <v>2.879821218</v>
      </c>
      <c r="G22" s="17"/>
      <c r="H22" s="22">
        <v>155.86075197</v>
      </c>
      <c r="I22" s="17"/>
      <c r="J22" s="22">
        <v>116.72021293</v>
      </c>
      <c r="K22" s="17"/>
      <c r="L22" s="22">
        <v>12.865943526000001</v>
      </c>
      <c r="M22" s="17"/>
      <c r="N22" s="58">
        <v>288.81099520999999</v>
      </c>
    </row>
    <row r="23" spans="1:14" ht="11.25" customHeight="1" x14ac:dyDescent="0.25">
      <c r="A23" s="16" t="s">
        <v>15</v>
      </c>
      <c r="B23" s="17"/>
      <c r="C23" s="17"/>
      <c r="D23" s="22">
        <v>0.26590374500000002</v>
      </c>
      <c r="E23" s="17"/>
      <c r="F23" s="22">
        <v>5.3348754769999998</v>
      </c>
      <c r="G23" s="17"/>
      <c r="H23" s="22">
        <v>144.31186202999999</v>
      </c>
      <c r="I23" s="17"/>
      <c r="J23" s="22">
        <v>118.80566519</v>
      </c>
      <c r="K23" s="17"/>
      <c r="L23" s="22">
        <v>13.572150500999999</v>
      </c>
      <c r="M23" s="17"/>
      <c r="N23" s="58">
        <v>282.29045695000002</v>
      </c>
    </row>
    <row r="24" spans="1:14" ht="11.25" customHeight="1" x14ac:dyDescent="0.25">
      <c r="A24" s="16" t="s">
        <v>86</v>
      </c>
      <c r="B24" s="17"/>
      <c r="C24" s="17"/>
      <c r="D24" s="22">
        <v>0.184235816</v>
      </c>
      <c r="E24" s="17"/>
      <c r="F24" s="22">
        <v>9.3718751660000006</v>
      </c>
      <c r="G24" s="17"/>
      <c r="H24" s="22">
        <v>134.96335628</v>
      </c>
      <c r="I24" s="17"/>
      <c r="J24" s="22">
        <v>118.75655249</v>
      </c>
      <c r="K24" s="17"/>
      <c r="L24" s="22">
        <v>18.698775144999999</v>
      </c>
      <c r="M24" s="17"/>
      <c r="N24" s="58">
        <v>281.97479491000001</v>
      </c>
    </row>
    <row r="25" spans="1:14" ht="11.25" customHeight="1" x14ac:dyDescent="0.25">
      <c r="A25" s="16" t="s">
        <v>128</v>
      </c>
      <c r="B25" s="17"/>
      <c r="C25" s="17"/>
      <c r="D25" s="22">
        <v>0.18683438699999999</v>
      </c>
      <c r="E25" s="17"/>
      <c r="F25" s="22">
        <v>9.0349903489999992</v>
      </c>
      <c r="G25" s="17"/>
      <c r="H25" s="22">
        <v>135.02777155999999</v>
      </c>
      <c r="I25" s="17"/>
      <c r="J25" s="22">
        <v>126.30252455999999</v>
      </c>
      <c r="K25" s="17"/>
      <c r="L25" s="22">
        <v>21.859409699</v>
      </c>
      <c r="M25" s="17"/>
      <c r="N25" s="58">
        <v>292.41153055000001</v>
      </c>
    </row>
    <row r="26" spans="1:14" ht="11.25" customHeight="1" x14ac:dyDescent="0.25">
      <c r="A26" s="16" t="s">
        <v>175</v>
      </c>
      <c r="B26" s="17"/>
      <c r="C26" s="17"/>
      <c r="D26" s="22">
        <v>0.2219614</v>
      </c>
      <c r="E26" s="17"/>
      <c r="F26" s="22">
        <v>7.6359884759999996</v>
      </c>
      <c r="G26" s="17"/>
      <c r="H26" s="22">
        <v>120.53618505999999</v>
      </c>
      <c r="I26" s="17"/>
      <c r="J26" s="22">
        <v>131.40773300000001</v>
      </c>
      <c r="K26" s="17"/>
      <c r="L26" s="22">
        <v>29.194745404999999</v>
      </c>
      <c r="M26" s="17"/>
      <c r="N26" s="58">
        <v>288.99661335000002</v>
      </c>
    </row>
    <row r="27" spans="1:14" ht="11.25" customHeight="1" x14ac:dyDescent="0.25">
      <c r="A27" s="16" t="s">
        <v>177</v>
      </c>
      <c r="B27" s="17"/>
      <c r="C27" s="17"/>
      <c r="D27" s="22">
        <v>0.35346945200000002</v>
      </c>
      <c r="E27" s="17"/>
      <c r="F27" s="22">
        <v>7.0214348360000001</v>
      </c>
      <c r="G27" s="17"/>
      <c r="H27" s="22">
        <v>111.78069055</v>
      </c>
      <c r="I27" s="17"/>
      <c r="J27" s="22">
        <v>138.58562097000001</v>
      </c>
      <c r="K27" s="17"/>
      <c r="L27" s="22">
        <v>35.270361377999997</v>
      </c>
      <c r="M27" s="17"/>
      <c r="N27" s="58">
        <v>293.01157718000002</v>
      </c>
    </row>
    <row r="28" spans="1:14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56"/>
    </row>
    <row r="29" spans="1:14" ht="11.25" customHeight="1" x14ac:dyDescent="0.25">
      <c r="A29" s="94" t="s">
        <v>130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1.25" customHeight="1" x14ac:dyDescent="0.25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56"/>
    </row>
    <row r="31" spans="1:14" ht="11.25" customHeight="1" x14ac:dyDescent="0.25">
      <c r="A31" s="16" t="s">
        <v>88</v>
      </c>
      <c r="B31" s="17"/>
      <c r="C31" s="17"/>
      <c r="D31" s="25">
        <v>-94.1</v>
      </c>
      <c r="E31" s="17"/>
      <c r="F31" s="25">
        <v>4</v>
      </c>
      <c r="G31" s="17"/>
      <c r="H31" s="25">
        <v>-3.2</v>
      </c>
      <c r="I31" s="17"/>
      <c r="J31" s="25">
        <v>8.5</v>
      </c>
      <c r="K31" s="17"/>
      <c r="L31" s="25">
        <v>10.9</v>
      </c>
      <c r="M31" s="17"/>
      <c r="N31" s="59">
        <v>-0.2</v>
      </c>
    </row>
    <row r="32" spans="1:14" ht="11.25" customHeight="1" x14ac:dyDescent="0.25">
      <c r="A32" s="16" t="s">
        <v>89</v>
      </c>
      <c r="B32" s="17"/>
      <c r="C32" s="17"/>
      <c r="D32" s="37" t="s">
        <v>164</v>
      </c>
      <c r="E32" s="17"/>
      <c r="F32" s="25">
        <v>0.6</v>
      </c>
      <c r="G32" s="17"/>
      <c r="H32" s="25">
        <v>-3.5</v>
      </c>
      <c r="I32" s="17"/>
      <c r="J32" s="25">
        <v>18.100000000000001</v>
      </c>
      <c r="K32" s="17"/>
      <c r="L32" s="25">
        <v>1.7</v>
      </c>
      <c r="M32" s="17"/>
      <c r="N32" s="59">
        <v>1</v>
      </c>
    </row>
    <row r="33" spans="1:14" ht="11.25" customHeight="1" x14ac:dyDescent="0.25">
      <c r="A33" s="16" t="s">
        <v>90</v>
      </c>
      <c r="B33" s="17"/>
      <c r="C33" s="17"/>
      <c r="D33" s="45">
        <v>-68.2</v>
      </c>
      <c r="E33" s="17"/>
      <c r="F33" s="25">
        <v>-1.7</v>
      </c>
      <c r="G33" s="17"/>
      <c r="H33" s="25">
        <v>-2.4</v>
      </c>
      <c r="I33" s="17"/>
      <c r="J33" s="25">
        <v>10.1</v>
      </c>
      <c r="K33" s="17"/>
      <c r="L33" s="25">
        <v>-32.6</v>
      </c>
      <c r="M33" s="17"/>
      <c r="N33" s="59">
        <v>-2</v>
      </c>
    </row>
    <row r="34" spans="1:14" ht="11.25" customHeight="1" x14ac:dyDescent="0.25">
      <c r="A34" s="16" t="s">
        <v>91</v>
      </c>
      <c r="B34" s="17"/>
      <c r="C34" s="17"/>
      <c r="D34" s="25">
        <v>256.10000000000002</v>
      </c>
      <c r="E34" s="17"/>
      <c r="F34" s="25">
        <v>-5.2</v>
      </c>
      <c r="G34" s="17"/>
      <c r="H34" s="25">
        <v>-4.5</v>
      </c>
      <c r="I34" s="17"/>
      <c r="J34" s="25">
        <v>25.4</v>
      </c>
      <c r="K34" s="17"/>
      <c r="L34" s="25">
        <v>-39.9</v>
      </c>
      <c r="M34" s="17"/>
      <c r="N34" s="59">
        <v>0.9</v>
      </c>
    </row>
    <row r="35" spans="1:14" ht="11.25" customHeight="1" x14ac:dyDescent="0.25">
      <c r="A35" s="16" t="s">
        <v>92</v>
      </c>
      <c r="B35" s="17"/>
      <c r="C35" s="17"/>
      <c r="D35" s="25">
        <v>183.8</v>
      </c>
      <c r="E35" s="17"/>
      <c r="F35" s="25">
        <v>-8.1</v>
      </c>
      <c r="G35" s="17"/>
      <c r="H35" s="25">
        <v>1.1000000000000001</v>
      </c>
      <c r="I35" s="17"/>
      <c r="J35" s="25">
        <v>9.8000000000000007</v>
      </c>
      <c r="K35" s="17"/>
      <c r="L35" s="25">
        <v>-8.5</v>
      </c>
      <c r="M35" s="17"/>
      <c r="N35" s="59">
        <v>3.3</v>
      </c>
    </row>
    <row r="36" spans="1:14" ht="11.25" customHeight="1" x14ac:dyDescent="0.25">
      <c r="A36" s="16" t="s">
        <v>10</v>
      </c>
      <c r="B36" s="17"/>
      <c r="C36" s="17"/>
      <c r="D36" s="25">
        <v>315.5</v>
      </c>
      <c r="E36" s="17"/>
      <c r="F36" s="25">
        <v>-11.1</v>
      </c>
      <c r="G36" s="17"/>
      <c r="H36" s="25">
        <v>-6.9</v>
      </c>
      <c r="I36" s="17"/>
      <c r="J36" s="25">
        <v>0.3</v>
      </c>
      <c r="K36" s="17"/>
      <c r="L36" s="25">
        <v>-23.3</v>
      </c>
      <c r="M36" s="17"/>
      <c r="N36" s="59">
        <v>-5.0999999999999996</v>
      </c>
    </row>
    <row r="37" spans="1:14" ht="11.25" customHeight="1" x14ac:dyDescent="0.25">
      <c r="A37" s="16" t="s">
        <v>11</v>
      </c>
      <c r="B37" s="17"/>
      <c r="C37" s="17"/>
      <c r="D37" s="25">
        <v>110.3</v>
      </c>
      <c r="E37" s="17"/>
      <c r="F37" s="25">
        <v>-6.7</v>
      </c>
      <c r="G37" s="17"/>
      <c r="H37" s="25">
        <v>-8.5</v>
      </c>
      <c r="I37" s="17"/>
      <c r="J37" s="25">
        <v>7.6</v>
      </c>
      <c r="K37" s="17"/>
      <c r="L37" s="25">
        <v>25.8</v>
      </c>
      <c r="M37" s="17"/>
      <c r="N37" s="59">
        <v>-2.2000000000000002</v>
      </c>
    </row>
    <row r="38" spans="1:14" ht="11.25" customHeight="1" x14ac:dyDescent="0.25">
      <c r="A38" s="16" t="s">
        <v>12</v>
      </c>
      <c r="B38" s="17"/>
      <c r="C38" s="17"/>
      <c r="D38" s="25">
        <v>34.700000000000003</v>
      </c>
      <c r="E38" s="17"/>
      <c r="F38" s="25">
        <v>-3</v>
      </c>
      <c r="G38" s="17"/>
      <c r="H38" s="25">
        <v>-2.2000000000000002</v>
      </c>
      <c r="I38" s="17"/>
      <c r="J38" s="25">
        <v>3.7</v>
      </c>
      <c r="K38" s="17"/>
      <c r="L38" s="25">
        <v>2.1</v>
      </c>
      <c r="M38" s="17"/>
      <c r="N38" s="59">
        <v>0.1</v>
      </c>
    </row>
    <row r="39" spans="1:14" ht="11.25" customHeight="1" x14ac:dyDescent="0.25">
      <c r="A39" s="16" t="s">
        <v>13</v>
      </c>
      <c r="B39" s="17"/>
      <c r="C39" s="17"/>
      <c r="D39" s="25">
        <v>-6.8</v>
      </c>
      <c r="E39" s="17"/>
      <c r="F39" s="25">
        <v>-23.5</v>
      </c>
      <c r="G39" s="17"/>
      <c r="H39" s="25">
        <v>-8.8000000000000007</v>
      </c>
      <c r="I39" s="17"/>
      <c r="J39" s="25">
        <v>-8.3000000000000007</v>
      </c>
      <c r="K39" s="17"/>
      <c r="L39" s="25">
        <v>61.5</v>
      </c>
      <c r="M39" s="17"/>
      <c r="N39" s="59">
        <v>-6.6</v>
      </c>
    </row>
    <row r="40" spans="1:14" ht="11.25" customHeight="1" x14ac:dyDescent="0.25">
      <c r="A40" s="16" t="s">
        <v>14</v>
      </c>
      <c r="B40" s="17"/>
      <c r="C40" s="17"/>
      <c r="D40" s="25">
        <v>52.3</v>
      </c>
      <c r="E40" s="17"/>
      <c r="F40" s="25">
        <v>42.5</v>
      </c>
      <c r="G40" s="17"/>
      <c r="H40" s="25">
        <v>-0.8</v>
      </c>
      <c r="I40" s="17"/>
      <c r="J40" s="25">
        <v>10</v>
      </c>
      <c r="K40" s="17"/>
      <c r="L40" s="25">
        <v>-11.1</v>
      </c>
      <c r="M40" s="17"/>
      <c r="N40" s="59">
        <v>3.2</v>
      </c>
    </row>
    <row r="41" spans="1:14" ht="11.25" customHeight="1" x14ac:dyDescent="0.25">
      <c r="A41" s="16" t="s">
        <v>15</v>
      </c>
      <c r="B41" s="17"/>
      <c r="C41" s="17"/>
      <c r="D41" s="25">
        <v>-45.1</v>
      </c>
      <c r="E41" s="17"/>
      <c r="F41" s="25">
        <v>85.3</v>
      </c>
      <c r="G41" s="17"/>
      <c r="H41" s="25">
        <v>-7.4</v>
      </c>
      <c r="I41" s="17"/>
      <c r="J41" s="25">
        <v>1.8</v>
      </c>
      <c r="K41" s="17"/>
      <c r="L41" s="25">
        <v>5.5</v>
      </c>
      <c r="M41" s="17"/>
      <c r="N41" s="59">
        <v>-2.2999999999999998</v>
      </c>
    </row>
    <row r="42" spans="1:14" ht="11.25" customHeight="1" x14ac:dyDescent="0.25">
      <c r="A42" s="16" t="s">
        <v>86</v>
      </c>
      <c r="B42" s="17"/>
      <c r="C42" s="17"/>
      <c r="D42" s="25">
        <v>-30.7</v>
      </c>
      <c r="E42" s="17"/>
      <c r="F42" s="25">
        <v>75.7</v>
      </c>
      <c r="G42" s="17"/>
      <c r="H42" s="25">
        <v>-6.5</v>
      </c>
      <c r="I42" s="17"/>
      <c r="J42" s="25">
        <v>0</v>
      </c>
      <c r="K42" s="17"/>
      <c r="L42" s="25">
        <v>37.799999999999997</v>
      </c>
      <c r="M42" s="17"/>
      <c r="N42" s="59">
        <v>-0.1</v>
      </c>
    </row>
    <row r="43" spans="1:14" ht="11.25" customHeight="1" x14ac:dyDescent="0.25">
      <c r="A43" s="16" t="s">
        <v>128</v>
      </c>
      <c r="B43" s="17"/>
      <c r="C43" s="17"/>
      <c r="D43" s="25">
        <v>1.4</v>
      </c>
      <c r="E43" s="17"/>
      <c r="F43" s="25">
        <v>-3.6</v>
      </c>
      <c r="G43" s="17"/>
      <c r="H43" s="25">
        <v>0</v>
      </c>
      <c r="I43" s="17"/>
      <c r="J43" s="25">
        <v>6.4</v>
      </c>
      <c r="K43" s="17"/>
      <c r="L43" s="25">
        <v>16.899999999999999</v>
      </c>
      <c r="M43" s="17"/>
      <c r="N43" s="59">
        <v>3.7</v>
      </c>
    </row>
    <row r="44" spans="1:14" ht="11.25" customHeight="1" x14ac:dyDescent="0.25">
      <c r="A44" s="16" t="s">
        <v>175</v>
      </c>
      <c r="B44" s="17"/>
      <c r="C44" s="17"/>
      <c r="D44" s="37">
        <v>18.8</v>
      </c>
      <c r="E44" s="17"/>
      <c r="F44" s="37">
        <v>-15.5</v>
      </c>
      <c r="G44" s="17"/>
      <c r="H44" s="37">
        <v>-10.7</v>
      </c>
      <c r="I44" s="17"/>
      <c r="J44" s="37">
        <v>4</v>
      </c>
      <c r="K44" s="17"/>
      <c r="L44" s="37">
        <v>33.6</v>
      </c>
      <c r="M44" s="17"/>
      <c r="N44" s="60">
        <v>-1.2</v>
      </c>
    </row>
    <row r="45" spans="1:14" ht="11.25" customHeight="1" x14ac:dyDescent="0.25">
      <c r="A45" s="16" t="s">
        <v>177</v>
      </c>
      <c r="B45" s="17"/>
      <c r="C45" s="17"/>
      <c r="D45" s="37">
        <f>ROUND((D27/D26-1)*100,1)</f>
        <v>59.2</v>
      </c>
      <c r="E45" s="17"/>
      <c r="F45" s="37">
        <f>ROUND((F27/F26-1)*100,1)</f>
        <v>-8</v>
      </c>
      <c r="G45" s="17"/>
      <c r="H45" s="37">
        <f>ROUND((H27/H26-1)*100,1)</f>
        <v>-7.3</v>
      </c>
      <c r="I45" s="17"/>
      <c r="J45" s="37">
        <f>ROUND((J27/J26-1)*100,1)</f>
        <v>5.5</v>
      </c>
      <c r="K45" s="17"/>
      <c r="L45" s="37">
        <f>ROUND((L27/L26-1)*100,1)</f>
        <v>20.8</v>
      </c>
      <c r="M45" s="17"/>
      <c r="N45" s="60">
        <f>ROUND((N27/N26-1)*100,1)</f>
        <v>1.4</v>
      </c>
    </row>
    <row r="46" spans="1:14" ht="11.25" customHeight="1" x14ac:dyDescent="0.25">
      <c r="A46" s="7"/>
      <c r="B46" s="7"/>
      <c r="C46" s="7"/>
      <c r="D46" s="9"/>
      <c r="E46" s="7"/>
      <c r="F46" s="9"/>
      <c r="G46" s="7"/>
      <c r="H46" s="9"/>
      <c r="I46" s="7"/>
      <c r="J46" s="9"/>
      <c r="K46" s="7"/>
      <c r="L46" s="9"/>
      <c r="M46" s="7"/>
      <c r="N46" s="61"/>
    </row>
    <row r="47" spans="1:14" ht="11.2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56"/>
    </row>
    <row r="48" spans="1:14" ht="11.25" customHeight="1" x14ac:dyDescent="0.25">
      <c r="A48" s="23" t="s">
        <v>53</v>
      </c>
      <c r="B48" s="17" t="s">
        <v>72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56"/>
    </row>
    <row r="49" spans="1:14" ht="11.25" customHeight="1" x14ac:dyDescent="0.25">
      <c r="A49" s="17"/>
      <c r="B49" s="17" t="s">
        <v>22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56"/>
    </row>
    <row r="50" spans="1:14" ht="11.2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56"/>
    </row>
    <row r="51" spans="1:14" ht="11.25" customHeight="1" x14ac:dyDescent="0.25">
      <c r="A51" s="42" t="s">
        <v>166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56"/>
    </row>
    <row r="52" spans="1:14" ht="11.25" customHeight="1" x14ac:dyDescent="0.25">
      <c r="A52" s="16" t="s">
        <v>165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6"/>
    </row>
    <row r="53" spans="1:14" ht="11.2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56"/>
    </row>
    <row r="54" spans="1:14" ht="11.25" customHeight="1" x14ac:dyDescent="0.25">
      <c r="A54" s="24" t="s">
        <v>182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56"/>
    </row>
  </sheetData>
  <mergeCells count="4">
    <mergeCell ref="D6:M6"/>
    <mergeCell ref="N6:N7"/>
    <mergeCell ref="D9:N9"/>
    <mergeCell ref="A29:N29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49CD-1D11-4F5A-87B9-E5C19FEE1EA2}">
  <dimension ref="A1:P54"/>
  <sheetViews>
    <sheetView workbookViewId="0">
      <pane ySplit="9" topLeftCell="A22" activePane="bottomLeft" state="frozen"/>
      <selection pane="bottomLeft"/>
    </sheetView>
  </sheetViews>
  <sheetFormatPr defaultRowHeight="11.25" customHeight="1" x14ac:dyDescent="0.25"/>
  <cols>
    <col min="1" max="2" width="2.28515625" customWidth="1"/>
    <col min="3" max="3" width="5.5703125" customWidth="1"/>
    <col min="4" max="4" width="9.7109375" customWidth="1"/>
    <col min="5" max="5" width="1.140625" customWidth="1"/>
    <col min="6" max="6" width="9.7109375" customWidth="1"/>
    <col min="7" max="7" width="1" customWidth="1"/>
    <col min="8" max="8" width="9.7109375" customWidth="1"/>
    <col min="9" max="9" width="1.140625" customWidth="1"/>
    <col min="10" max="10" width="9.7109375" customWidth="1"/>
    <col min="11" max="11" width="1.140625" customWidth="1"/>
    <col min="12" max="12" width="9.7109375" customWidth="1"/>
    <col min="13" max="13" width="1.7109375" customWidth="1"/>
    <col min="14" max="14" width="9.7109375" customWidth="1"/>
    <col min="15" max="15" width="0.85546875" customWidth="1"/>
    <col min="16" max="16" width="9.7109375" customWidth="1"/>
  </cols>
  <sheetData>
    <row r="1" spans="1:16" ht="12.75" customHeight="1" x14ac:dyDescent="0.25">
      <c r="A1" s="18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6"/>
    </row>
    <row r="2" spans="1:16" ht="12.75" customHeight="1" x14ac:dyDescent="0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6"/>
    </row>
    <row r="3" spans="1:16" ht="15" customHeight="1" x14ac:dyDescent="0.25">
      <c r="A3" s="89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7"/>
    </row>
    <row r="4" spans="1:16" ht="15" customHeight="1" x14ac:dyDescent="0.25">
      <c r="A4" s="38" t="s">
        <v>71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57"/>
    </row>
    <row r="5" spans="1:16" ht="11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6"/>
    </row>
    <row r="6" spans="1:16" ht="11.25" customHeight="1" x14ac:dyDescent="0.25">
      <c r="A6" s="1"/>
      <c r="B6" s="1"/>
      <c r="C6" s="2"/>
      <c r="D6" s="104" t="s">
        <v>167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0" t="s">
        <v>3</v>
      </c>
    </row>
    <row r="7" spans="1:16" ht="33.75" customHeight="1" x14ac:dyDescent="0.25">
      <c r="A7" s="17"/>
      <c r="B7" s="17"/>
      <c r="C7" s="4"/>
      <c r="D7" s="5" t="s">
        <v>169</v>
      </c>
      <c r="E7" s="5"/>
      <c r="F7" s="6" t="s">
        <v>170</v>
      </c>
      <c r="G7" s="5"/>
      <c r="H7" s="6" t="s">
        <v>171</v>
      </c>
      <c r="I7" s="5"/>
      <c r="J7" s="6" t="s">
        <v>172</v>
      </c>
      <c r="K7" s="5"/>
      <c r="L7" s="6" t="s">
        <v>173</v>
      </c>
      <c r="M7" s="5"/>
      <c r="N7" s="6" t="s">
        <v>174</v>
      </c>
      <c r="O7" s="5"/>
      <c r="P7" s="101"/>
    </row>
    <row r="8" spans="1:16" ht="11.25" customHeight="1" x14ac:dyDescent="0.25">
      <c r="A8" s="39" t="s">
        <v>52</v>
      </c>
      <c r="B8" s="41"/>
      <c r="C8" s="30"/>
      <c r="D8" s="31" t="s">
        <v>145</v>
      </c>
      <c r="E8" s="31"/>
      <c r="F8" s="32" t="s">
        <v>146</v>
      </c>
      <c r="G8" s="31"/>
      <c r="H8" s="32" t="s">
        <v>132</v>
      </c>
      <c r="I8" s="31"/>
      <c r="J8" s="32" t="s">
        <v>147</v>
      </c>
      <c r="K8" s="31"/>
      <c r="L8" s="32" t="s">
        <v>148</v>
      </c>
      <c r="M8" s="31"/>
      <c r="N8" s="32" t="s">
        <v>133</v>
      </c>
      <c r="O8" s="31"/>
      <c r="P8" s="63" t="s">
        <v>134</v>
      </c>
    </row>
    <row r="9" spans="1:16" ht="11.25" customHeight="1" x14ac:dyDescent="0.25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1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56"/>
    </row>
    <row r="11" spans="1:16" ht="11.25" customHeight="1" x14ac:dyDescent="0.25">
      <c r="A11" s="21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56"/>
    </row>
    <row r="12" spans="1:16" ht="11.25" customHeight="1" x14ac:dyDescent="0.25">
      <c r="A12" s="16" t="s">
        <v>87</v>
      </c>
      <c r="B12" s="17"/>
      <c r="C12" s="17"/>
      <c r="D12" s="22">
        <v>71.990711000000005</v>
      </c>
      <c r="E12" s="17"/>
      <c r="F12" s="22">
        <v>5.8402019999999997</v>
      </c>
      <c r="G12" s="17"/>
      <c r="H12" s="22">
        <v>77.830912999999995</v>
      </c>
      <c r="I12" s="17"/>
      <c r="J12" s="22">
        <v>1.2230000000000001</v>
      </c>
      <c r="K12" s="17"/>
      <c r="L12" s="22">
        <v>8.6763999999999994E-2</v>
      </c>
      <c r="M12" s="17"/>
      <c r="N12" s="22">
        <v>1.3097639999999999</v>
      </c>
      <c r="O12" s="17"/>
      <c r="P12" s="58">
        <v>79.140675999999999</v>
      </c>
    </row>
    <row r="13" spans="1:16" ht="11.25" customHeight="1" x14ac:dyDescent="0.25">
      <c r="A13" s="16" t="s">
        <v>88</v>
      </c>
      <c r="B13" s="17"/>
      <c r="C13" s="17"/>
      <c r="D13" s="22">
        <v>78.229601000000002</v>
      </c>
      <c r="E13" s="17"/>
      <c r="F13" s="22">
        <v>4.5028800000000002</v>
      </c>
      <c r="G13" s="17"/>
      <c r="H13" s="22">
        <v>82.732482000000005</v>
      </c>
      <c r="I13" s="17"/>
      <c r="J13" s="22">
        <v>1.007045</v>
      </c>
      <c r="K13" s="17"/>
      <c r="L13" s="22">
        <v>7.5943999999999998E-2</v>
      </c>
      <c r="M13" s="17"/>
      <c r="N13" s="22">
        <v>1.0829880000000001</v>
      </c>
      <c r="O13" s="17"/>
      <c r="P13" s="58">
        <v>83.815468999999993</v>
      </c>
    </row>
    <row r="14" spans="1:16" ht="11.25" customHeight="1" x14ac:dyDescent="0.25">
      <c r="A14" s="16" t="s">
        <v>89</v>
      </c>
      <c r="B14" s="17"/>
      <c r="C14" s="17"/>
      <c r="D14" s="22">
        <v>83.432393000000005</v>
      </c>
      <c r="E14" s="17"/>
      <c r="F14" s="22">
        <v>4.8754039999999996</v>
      </c>
      <c r="G14" s="17"/>
      <c r="H14" s="22">
        <v>88.307798000000005</v>
      </c>
      <c r="I14" s="17"/>
      <c r="J14" s="22">
        <v>0.86380500000000005</v>
      </c>
      <c r="K14" s="17"/>
      <c r="L14" s="22">
        <v>7.6218999999999995E-2</v>
      </c>
      <c r="M14" s="17"/>
      <c r="N14" s="22">
        <v>0.94002600000000003</v>
      </c>
      <c r="O14" s="17"/>
      <c r="P14" s="58">
        <v>89.247822999999997</v>
      </c>
    </row>
    <row r="15" spans="1:16" ht="11.25" customHeight="1" x14ac:dyDescent="0.25">
      <c r="A15" s="16" t="s">
        <v>90</v>
      </c>
      <c r="B15" s="17"/>
      <c r="C15" s="17"/>
      <c r="D15" s="22">
        <v>89.143029999999996</v>
      </c>
      <c r="E15" s="17"/>
      <c r="F15" s="22">
        <v>3.691341</v>
      </c>
      <c r="G15" s="17"/>
      <c r="H15" s="22">
        <v>92.834371000000004</v>
      </c>
      <c r="I15" s="17"/>
      <c r="J15" s="22">
        <v>0.83083700000000005</v>
      </c>
      <c r="K15" s="17"/>
      <c r="L15" s="22">
        <v>7.8155000000000002E-2</v>
      </c>
      <c r="M15" s="17"/>
      <c r="N15" s="22">
        <v>0.90899200000000002</v>
      </c>
      <c r="O15" s="17"/>
      <c r="P15" s="58">
        <v>93.743364</v>
      </c>
    </row>
    <row r="16" spans="1:16" ht="11.25" customHeight="1" x14ac:dyDescent="0.25">
      <c r="A16" s="16" t="s">
        <v>91</v>
      </c>
      <c r="B16" s="17"/>
      <c r="C16" s="17"/>
      <c r="D16" s="22">
        <v>87.093682000000001</v>
      </c>
      <c r="E16" s="17"/>
      <c r="F16" s="22">
        <v>4.0591400000000002</v>
      </c>
      <c r="G16" s="17"/>
      <c r="H16" s="22">
        <v>91.152822</v>
      </c>
      <c r="I16" s="17"/>
      <c r="J16" s="22">
        <v>0.82438299999999998</v>
      </c>
      <c r="K16" s="17"/>
      <c r="L16" s="22">
        <v>0.135045</v>
      </c>
      <c r="M16" s="17"/>
      <c r="N16" s="22">
        <v>0.95942899999999998</v>
      </c>
      <c r="O16" s="17"/>
      <c r="P16" s="58">
        <v>92.112250000000003</v>
      </c>
    </row>
    <row r="17" spans="1:16" ht="11.25" customHeight="1" x14ac:dyDescent="0.25">
      <c r="A17" s="16" t="s">
        <v>92</v>
      </c>
      <c r="B17" s="17"/>
      <c r="C17" s="17"/>
      <c r="D17" s="22">
        <v>89.027237999999997</v>
      </c>
      <c r="E17" s="17"/>
      <c r="F17" s="22">
        <v>4.4272049999999998</v>
      </c>
      <c r="G17" s="17"/>
      <c r="H17" s="22">
        <v>93.454443999999995</v>
      </c>
      <c r="I17" s="17"/>
      <c r="J17" s="22">
        <v>0.69404600000000005</v>
      </c>
      <c r="K17" s="17"/>
      <c r="L17" s="22">
        <v>7.1918999999999997E-2</v>
      </c>
      <c r="M17" s="17"/>
      <c r="N17" s="22">
        <v>0.76596399999999998</v>
      </c>
      <c r="O17" s="17"/>
      <c r="P17" s="58">
        <v>94.220406999999994</v>
      </c>
    </row>
    <row r="18" spans="1:16" ht="11.25" customHeight="1" x14ac:dyDescent="0.25">
      <c r="A18" s="16" t="s">
        <v>10</v>
      </c>
      <c r="B18" s="17"/>
      <c r="C18" s="17"/>
      <c r="D18" s="22">
        <v>89.270494999999997</v>
      </c>
      <c r="E18" s="17"/>
      <c r="F18" s="22">
        <v>5.3552960000000001</v>
      </c>
      <c r="G18" s="17"/>
      <c r="H18" s="22">
        <v>94.625792000000004</v>
      </c>
      <c r="I18" s="17"/>
      <c r="J18" s="22">
        <v>0.58733000000000002</v>
      </c>
      <c r="K18" s="17"/>
      <c r="L18" s="22">
        <v>8.1971000000000002E-2</v>
      </c>
      <c r="M18" s="17"/>
      <c r="N18" s="22">
        <v>0.66930100000000003</v>
      </c>
      <c r="O18" s="17"/>
      <c r="P18" s="58">
        <v>95.295092999999994</v>
      </c>
    </row>
    <row r="19" spans="1:16" ht="11.25" customHeight="1" x14ac:dyDescent="0.25">
      <c r="A19" s="16" t="s">
        <v>11</v>
      </c>
      <c r="B19" s="17"/>
      <c r="C19" s="17"/>
      <c r="D19" s="22">
        <v>94.721113602000003</v>
      </c>
      <c r="E19" s="17"/>
      <c r="F19" s="22">
        <v>7.1865662856999997</v>
      </c>
      <c r="G19" s="17"/>
      <c r="H19" s="22">
        <v>101.907679892</v>
      </c>
      <c r="I19" s="17"/>
      <c r="J19" s="22">
        <v>0.64619593360000005</v>
      </c>
      <c r="K19" s="17"/>
      <c r="L19" s="22">
        <v>6.0077571900000001E-2</v>
      </c>
      <c r="M19" s="17"/>
      <c r="N19" s="22">
        <v>0.70627350560000002</v>
      </c>
      <c r="O19" s="17"/>
      <c r="P19" s="58">
        <v>102.613953396</v>
      </c>
    </row>
    <row r="20" spans="1:16" ht="11.25" customHeight="1" x14ac:dyDescent="0.25">
      <c r="A20" s="16" t="s">
        <v>12</v>
      </c>
      <c r="B20" s="17"/>
      <c r="C20" s="17"/>
      <c r="D20" s="22">
        <v>89.390500193999998</v>
      </c>
      <c r="E20" s="17"/>
      <c r="F20" s="22">
        <v>7.9060342747999997</v>
      </c>
      <c r="G20" s="17"/>
      <c r="H20" s="22">
        <v>97.296534471000001</v>
      </c>
      <c r="I20" s="17"/>
      <c r="J20" s="22">
        <v>0.50408000009999998</v>
      </c>
      <c r="K20" s="17"/>
      <c r="L20" s="22">
        <v>8.7569600799999994E-2</v>
      </c>
      <c r="M20" s="17"/>
      <c r="N20" s="22">
        <v>0.59164960099999997</v>
      </c>
      <c r="O20" s="17"/>
      <c r="P20" s="58">
        <v>97.888184068000001</v>
      </c>
    </row>
    <row r="21" spans="1:16" ht="11.25" customHeight="1" x14ac:dyDescent="0.25">
      <c r="A21" s="16" t="s">
        <v>13</v>
      </c>
      <c r="B21" s="17"/>
      <c r="C21" s="17"/>
      <c r="D21" s="22">
        <v>91.318266309999998</v>
      </c>
      <c r="E21" s="17"/>
      <c r="F21" s="22">
        <v>10.388186032</v>
      </c>
      <c r="G21" s="17"/>
      <c r="H21" s="22">
        <v>101.70645234</v>
      </c>
      <c r="I21" s="17"/>
      <c r="J21" s="22">
        <v>0.45285689499999998</v>
      </c>
      <c r="K21" s="17"/>
      <c r="L21" s="22">
        <v>5.8888396000000003E-2</v>
      </c>
      <c r="M21" s="17"/>
      <c r="N21" s="22">
        <v>0.51174529000000002</v>
      </c>
      <c r="O21" s="17"/>
      <c r="P21" s="58">
        <v>102.21819762</v>
      </c>
    </row>
    <row r="22" spans="1:16" ht="11.25" customHeight="1" x14ac:dyDescent="0.25">
      <c r="A22" s="16" t="s">
        <v>14</v>
      </c>
      <c r="B22" s="17"/>
      <c r="C22" s="17"/>
      <c r="D22" s="22">
        <v>89.968152480000001</v>
      </c>
      <c r="E22" s="17"/>
      <c r="F22" s="22">
        <v>15.59592322</v>
      </c>
      <c r="G22" s="17"/>
      <c r="H22" s="22">
        <v>105.5640757</v>
      </c>
      <c r="I22" s="17"/>
      <c r="J22" s="22">
        <v>0.29594057200000001</v>
      </c>
      <c r="K22" s="17"/>
      <c r="L22" s="22">
        <v>6.6324417999999996E-2</v>
      </c>
      <c r="M22" s="17"/>
      <c r="N22" s="22">
        <v>0.36226499000000001</v>
      </c>
      <c r="O22" s="17"/>
      <c r="P22" s="58">
        <v>105.92634069</v>
      </c>
    </row>
    <row r="23" spans="1:16" ht="11.25" customHeight="1" x14ac:dyDescent="0.25">
      <c r="A23" s="16" t="s">
        <v>15</v>
      </c>
      <c r="B23" s="17"/>
      <c r="C23" s="17"/>
      <c r="D23" s="22">
        <v>93.306623500000001</v>
      </c>
      <c r="E23" s="17"/>
      <c r="F23" s="22">
        <v>13.801726578</v>
      </c>
      <c r="G23" s="17"/>
      <c r="H23" s="22">
        <v>107.10835007999999</v>
      </c>
      <c r="I23" s="17"/>
      <c r="J23" s="22">
        <v>0.37830076099999999</v>
      </c>
      <c r="K23" s="17"/>
      <c r="L23" s="22">
        <v>8.1405936999999998E-2</v>
      </c>
      <c r="M23" s="17"/>
      <c r="N23" s="22">
        <v>0.45970669800000002</v>
      </c>
      <c r="O23" s="17"/>
      <c r="P23" s="58">
        <v>107.56805677</v>
      </c>
    </row>
    <row r="24" spans="1:16" ht="11.25" customHeight="1" x14ac:dyDescent="0.25">
      <c r="A24" s="16" t="s">
        <v>86</v>
      </c>
      <c r="B24" s="17"/>
      <c r="C24" s="17"/>
      <c r="D24" s="22">
        <v>88.986252199999996</v>
      </c>
      <c r="E24" s="17"/>
      <c r="F24" s="22">
        <v>14.422896397000001</v>
      </c>
      <c r="G24" s="17"/>
      <c r="H24" s="22">
        <v>103.40914857999999</v>
      </c>
      <c r="I24" s="17"/>
      <c r="J24" s="22">
        <v>0.49040193399999998</v>
      </c>
      <c r="K24" s="17"/>
      <c r="L24" s="22">
        <v>7.2113527999999996E-2</v>
      </c>
      <c r="M24" s="17"/>
      <c r="N24" s="22">
        <v>0.56251546100000005</v>
      </c>
      <c r="O24" s="17"/>
      <c r="P24" s="58">
        <v>103.97166405999999</v>
      </c>
    </row>
    <row r="25" spans="1:16" ht="11.25" customHeight="1" x14ac:dyDescent="0.25">
      <c r="A25" s="16" t="s">
        <v>128</v>
      </c>
      <c r="B25" s="17"/>
      <c r="C25" s="17"/>
      <c r="D25" s="22">
        <v>93.578459989999999</v>
      </c>
      <c r="E25" s="17"/>
      <c r="F25" s="22">
        <v>14.766966138000001</v>
      </c>
      <c r="G25" s="17"/>
      <c r="H25" s="22">
        <v>108.34542612</v>
      </c>
      <c r="I25" s="17"/>
      <c r="J25" s="22">
        <v>0.46866364999999999</v>
      </c>
      <c r="K25" s="17"/>
      <c r="L25" s="22">
        <v>8.3570709000000007E-2</v>
      </c>
      <c r="M25" s="17"/>
      <c r="N25" s="22">
        <v>0.55223435899999995</v>
      </c>
      <c r="O25" s="17"/>
      <c r="P25" s="58">
        <v>108.89766048</v>
      </c>
    </row>
    <row r="26" spans="1:16" ht="11.25" customHeight="1" x14ac:dyDescent="0.25">
      <c r="A26" s="16" t="s">
        <v>175</v>
      </c>
      <c r="B26" s="17"/>
      <c r="C26" s="17"/>
      <c r="D26" s="22">
        <v>94.088070619999996</v>
      </c>
      <c r="E26" s="17"/>
      <c r="F26" s="22">
        <v>15.980947624000001</v>
      </c>
      <c r="G26" s="17"/>
      <c r="H26" s="22">
        <v>110.06901823</v>
      </c>
      <c r="I26" s="17"/>
      <c r="J26" s="22">
        <v>0.41689895500000002</v>
      </c>
      <c r="K26" s="17"/>
      <c r="L26" s="22">
        <v>8.3479046000000001E-2</v>
      </c>
      <c r="M26" s="17"/>
      <c r="N26" s="22">
        <v>0.50037800200000004</v>
      </c>
      <c r="O26" s="17"/>
      <c r="P26" s="58">
        <v>110.56939624</v>
      </c>
    </row>
    <row r="27" spans="1:16" ht="11.25" customHeight="1" x14ac:dyDescent="0.25">
      <c r="A27" s="16" t="s">
        <v>177</v>
      </c>
      <c r="B27" s="17"/>
      <c r="C27" s="17"/>
      <c r="D27" s="22">
        <v>91.568939520000001</v>
      </c>
      <c r="E27" s="17"/>
      <c r="F27" s="22">
        <v>16.941720378999999</v>
      </c>
      <c r="G27" s="17"/>
      <c r="H27" s="22">
        <v>108.51065989999999</v>
      </c>
      <c r="I27" s="17"/>
      <c r="J27" s="22">
        <v>0.50192551100000005</v>
      </c>
      <c r="K27" s="17"/>
      <c r="L27" s="22">
        <v>7.7223878999999995E-2</v>
      </c>
      <c r="M27" s="17"/>
      <c r="N27" s="22">
        <v>0.57914938999999999</v>
      </c>
      <c r="O27" s="17"/>
      <c r="P27" s="58">
        <v>109.08980929000001</v>
      </c>
    </row>
    <row r="28" spans="1:16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56"/>
    </row>
    <row r="29" spans="1:16" ht="11.25" customHeight="1" x14ac:dyDescent="0.25">
      <c r="A29" s="94" t="s">
        <v>130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1.25" customHeight="1" x14ac:dyDescent="0.25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6"/>
    </row>
    <row r="31" spans="1:16" ht="11.25" customHeight="1" x14ac:dyDescent="0.25">
      <c r="A31" s="16" t="s">
        <v>88</v>
      </c>
      <c r="B31" s="17"/>
      <c r="C31" s="17"/>
      <c r="D31" s="25">
        <v>8.6999999999999993</v>
      </c>
      <c r="E31" s="17"/>
      <c r="F31" s="25">
        <v>-22.9</v>
      </c>
      <c r="G31" s="17"/>
      <c r="H31" s="25">
        <v>6.3</v>
      </c>
      <c r="I31" s="17"/>
      <c r="J31" s="25">
        <v>-17.7</v>
      </c>
      <c r="K31" s="17"/>
      <c r="L31" s="25">
        <v>-12.5</v>
      </c>
      <c r="M31" s="17"/>
      <c r="N31" s="25">
        <v>-17.3</v>
      </c>
      <c r="O31" s="17"/>
      <c r="P31" s="59">
        <v>5.9</v>
      </c>
    </row>
    <row r="32" spans="1:16" ht="11.25" customHeight="1" x14ac:dyDescent="0.25">
      <c r="A32" s="16" t="s">
        <v>89</v>
      </c>
      <c r="B32" s="17"/>
      <c r="C32" s="17"/>
      <c r="D32" s="25">
        <v>6.7</v>
      </c>
      <c r="E32" s="17"/>
      <c r="F32" s="25">
        <v>8.3000000000000007</v>
      </c>
      <c r="G32" s="17"/>
      <c r="H32" s="25">
        <v>6.7</v>
      </c>
      <c r="I32" s="17"/>
      <c r="J32" s="25">
        <v>-14.2</v>
      </c>
      <c r="K32" s="17"/>
      <c r="L32" s="25">
        <v>0.4</v>
      </c>
      <c r="M32" s="17"/>
      <c r="N32" s="25">
        <v>-13.2</v>
      </c>
      <c r="O32" s="17"/>
      <c r="P32" s="59">
        <v>6.5</v>
      </c>
    </row>
    <row r="33" spans="1:16" ht="11.25" customHeight="1" x14ac:dyDescent="0.25">
      <c r="A33" s="16" t="s">
        <v>90</v>
      </c>
      <c r="B33" s="17"/>
      <c r="C33" s="17"/>
      <c r="D33" s="25">
        <v>6.8</v>
      </c>
      <c r="E33" s="17"/>
      <c r="F33" s="25">
        <v>-24.3</v>
      </c>
      <c r="G33" s="17"/>
      <c r="H33" s="25">
        <v>5.0999999999999996</v>
      </c>
      <c r="I33" s="17"/>
      <c r="J33" s="25">
        <v>-3.8</v>
      </c>
      <c r="K33" s="17"/>
      <c r="L33" s="25">
        <v>2.5</v>
      </c>
      <c r="M33" s="17"/>
      <c r="N33" s="25">
        <v>-3.3</v>
      </c>
      <c r="O33" s="17"/>
      <c r="P33" s="59">
        <v>5</v>
      </c>
    </row>
    <row r="34" spans="1:16" ht="11.25" customHeight="1" x14ac:dyDescent="0.25">
      <c r="A34" s="16" t="s">
        <v>91</v>
      </c>
      <c r="B34" s="17"/>
      <c r="C34" s="17"/>
      <c r="D34" s="25">
        <v>-2.2999999999999998</v>
      </c>
      <c r="E34" s="17"/>
      <c r="F34" s="25">
        <v>10</v>
      </c>
      <c r="G34" s="17"/>
      <c r="H34" s="25">
        <v>-1.8</v>
      </c>
      <c r="I34" s="17"/>
      <c r="J34" s="25">
        <v>-0.8</v>
      </c>
      <c r="K34" s="17"/>
      <c r="L34" s="25">
        <v>72.8</v>
      </c>
      <c r="M34" s="17"/>
      <c r="N34" s="25">
        <v>5.5</v>
      </c>
      <c r="O34" s="17"/>
      <c r="P34" s="59">
        <v>-1.7</v>
      </c>
    </row>
    <row r="35" spans="1:16" ht="11.25" customHeight="1" x14ac:dyDescent="0.25">
      <c r="A35" s="16" t="s">
        <v>92</v>
      </c>
      <c r="B35" s="17"/>
      <c r="C35" s="17"/>
      <c r="D35" s="25">
        <v>2.2000000000000002</v>
      </c>
      <c r="E35" s="17"/>
      <c r="F35" s="25">
        <v>9.1</v>
      </c>
      <c r="G35" s="17"/>
      <c r="H35" s="25">
        <v>2.5</v>
      </c>
      <c r="I35" s="17"/>
      <c r="J35" s="25">
        <v>-15.8</v>
      </c>
      <c r="K35" s="17"/>
      <c r="L35" s="25">
        <v>-46.7</v>
      </c>
      <c r="M35" s="17"/>
      <c r="N35" s="25">
        <v>-20.2</v>
      </c>
      <c r="O35" s="17"/>
      <c r="P35" s="59">
        <v>2.2999999999999998</v>
      </c>
    </row>
    <row r="36" spans="1:16" ht="11.25" customHeight="1" x14ac:dyDescent="0.25">
      <c r="A36" s="16" t="s">
        <v>10</v>
      </c>
      <c r="B36" s="17"/>
      <c r="C36" s="17"/>
      <c r="D36" s="25">
        <v>0.3</v>
      </c>
      <c r="E36" s="17"/>
      <c r="F36" s="25">
        <v>21</v>
      </c>
      <c r="G36" s="17"/>
      <c r="H36" s="25">
        <v>1.3</v>
      </c>
      <c r="I36" s="17"/>
      <c r="J36" s="25">
        <v>-15.4</v>
      </c>
      <c r="K36" s="17"/>
      <c r="L36" s="25">
        <v>14</v>
      </c>
      <c r="M36" s="17"/>
      <c r="N36" s="25">
        <v>-12.6</v>
      </c>
      <c r="O36" s="17"/>
      <c r="P36" s="59">
        <v>1.1000000000000001</v>
      </c>
    </row>
    <row r="37" spans="1:16" ht="11.25" customHeight="1" x14ac:dyDescent="0.25">
      <c r="A37" s="16" t="s">
        <v>11</v>
      </c>
      <c r="B37" s="17"/>
      <c r="C37" s="17"/>
      <c r="D37" s="25">
        <v>6.1</v>
      </c>
      <c r="E37" s="17"/>
      <c r="F37" s="25">
        <v>34.200000000000003</v>
      </c>
      <c r="G37" s="17"/>
      <c r="H37" s="25">
        <v>7.7</v>
      </c>
      <c r="I37" s="17"/>
      <c r="J37" s="25">
        <v>10</v>
      </c>
      <c r="K37" s="17"/>
      <c r="L37" s="25">
        <v>-26.7</v>
      </c>
      <c r="M37" s="17"/>
      <c r="N37" s="25">
        <v>5.5</v>
      </c>
      <c r="O37" s="17"/>
      <c r="P37" s="59">
        <v>7.7</v>
      </c>
    </row>
    <row r="38" spans="1:16" ht="11.25" customHeight="1" x14ac:dyDescent="0.25">
      <c r="A38" s="16" t="s">
        <v>12</v>
      </c>
      <c r="B38" s="17"/>
      <c r="C38" s="17"/>
      <c r="D38" s="25">
        <v>-5.6</v>
      </c>
      <c r="E38" s="17"/>
      <c r="F38" s="25">
        <v>10</v>
      </c>
      <c r="G38" s="17"/>
      <c r="H38" s="25">
        <v>-4.5</v>
      </c>
      <c r="I38" s="17"/>
      <c r="J38" s="25">
        <v>-22</v>
      </c>
      <c r="K38" s="17"/>
      <c r="L38" s="25">
        <v>45.8</v>
      </c>
      <c r="M38" s="17"/>
      <c r="N38" s="25">
        <v>-16.2</v>
      </c>
      <c r="O38" s="17"/>
      <c r="P38" s="59">
        <v>-4.5999999999999996</v>
      </c>
    </row>
    <row r="39" spans="1:16" ht="11.25" customHeight="1" x14ac:dyDescent="0.25">
      <c r="A39" s="16" t="s">
        <v>13</v>
      </c>
      <c r="B39" s="17"/>
      <c r="C39" s="17"/>
      <c r="D39" s="25">
        <v>2.2000000000000002</v>
      </c>
      <c r="E39" s="17"/>
      <c r="F39" s="25">
        <v>31.4</v>
      </c>
      <c r="G39" s="17"/>
      <c r="H39" s="25">
        <v>4.5</v>
      </c>
      <c r="I39" s="17"/>
      <c r="J39" s="25">
        <v>-10.199999999999999</v>
      </c>
      <c r="K39" s="17"/>
      <c r="L39" s="25">
        <v>-32.799999999999997</v>
      </c>
      <c r="M39" s="17"/>
      <c r="N39" s="25">
        <v>-13.5</v>
      </c>
      <c r="O39" s="17"/>
      <c r="P39" s="59">
        <v>4.4000000000000004</v>
      </c>
    </row>
    <row r="40" spans="1:16" ht="11.25" customHeight="1" x14ac:dyDescent="0.25">
      <c r="A40" s="16" t="s">
        <v>14</v>
      </c>
      <c r="B40" s="17"/>
      <c r="C40" s="17"/>
      <c r="D40" s="25">
        <v>-1.5</v>
      </c>
      <c r="E40" s="17"/>
      <c r="F40" s="25">
        <v>50.1</v>
      </c>
      <c r="G40" s="17"/>
      <c r="H40" s="25">
        <v>3.8</v>
      </c>
      <c r="I40" s="17"/>
      <c r="J40" s="25">
        <v>-34.700000000000003</v>
      </c>
      <c r="K40" s="17"/>
      <c r="L40" s="25">
        <v>12.6</v>
      </c>
      <c r="M40" s="17"/>
      <c r="N40" s="25">
        <v>-29.2</v>
      </c>
      <c r="O40" s="17"/>
      <c r="P40" s="59">
        <v>3.6</v>
      </c>
    </row>
    <row r="41" spans="1:16" ht="11.25" customHeight="1" x14ac:dyDescent="0.25">
      <c r="A41" s="16" t="s">
        <v>15</v>
      </c>
      <c r="B41" s="17"/>
      <c r="C41" s="17"/>
      <c r="D41" s="25">
        <v>3.7</v>
      </c>
      <c r="E41" s="17"/>
      <c r="F41" s="25">
        <v>-11.5</v>
      </c>
      <c r="G41" s="17"/>
      <c r="H41" s="25">
        <v>1.5</v>
      </c>
      <c r="I41" s="17"/>
      <c r="J41" s="25">
        <v>27.8</v>
      </c>
      <c r="K41" s="17"/>
      <c r="L41" s="25">
        <v>22.7</v>
      </c>
      <c r="M41" s="17"/>
      <c r="N41" s="25">
        <v>26.9</v>
      </c>
      <c r="O41" s="17"/>
      <c r="P41" s="59">
        <v>1.5</v>
      </c>
    </row>
    <row r="42" spans="1:16" ht="11.25" customHeight="1" x14ac:dyDescent="0.25">
      <c r="A42" s="16" t="s">
        <v>86</v>
      </c>
      <c r="B42" s="17"/>
      <c r="C42" s="17"/>
      <c r="D42" s="25">
        <v>-4.5999999999999996</v>
      </c>
      <c r="E42" s="17"/>
      <c r="F42" s="25">
        <v>4.5</v>
      </c>
      <c r="G42" s="17"/>
      <c r="H42" s="25">
        <v>-3.5</v>
      </c>
      <c r="I42" s="17"/>
      <c r="J42" s="25">
        <v>29.6</v>
      </c>
      <c r="K42" s="17"/>
      <c r="L42" s="25">
        <v>-11.4</v>
      </c>
      <c r="M42" s="17"/>
      <c r="N42" s="25">
        <v>22.4</v>
      </c>
      <c r="O42" s="17"/>
      <c r="P42" s="59">
        <v>-3.3</v>
      </c>
    </row>
    <row r="43" spans="1:16" ht="11.25" customHeight="1" x14ac:dyDescent="0.25">
      <c r="A43" s="16" t="s">
        <v>128</v>
      </c>
      <c r="B43" s="17"/>
      <c r="C43" s="17"/>
      <c r="D43" s="25">
        <v>5.2</v>
      </c>
      <c r="E43" s="17"/>
      <c r="F43" s="25">
        <v>2.4</v>
      </c>
      <c r="G43" s="17"/>
      <c r="H43" s="25">
        <v>4.8</v>
      </c>
      <c r="I43" s="17"/>
      <c r="J43" s="25">
        <v>-4.4000000000000004</v>
      </c>
      <c r="K43" s="17"/>
      <c r="L43" s="25">
        <v>15.9</v>
      </c>
      <c r="M43" s="17"/>
      <c r="N43" s="25">
        <v>-1.8</v>
      </c>
      <c r="O43" s="17"/>
      <c r="P43" s="59">
        <v>4.7</v>
      </c>
    </row>
    <row r="44" spans="1:16" ht="11.25" customHeight="1" x14ac:dyDescent="0.25">
      <c r="A44" s="16" t="s">
        <v>175</v>
      </c>
      <c r="B44" s="17"/>
      <c r="C44" s="17"/>
      <c r="D44" s="37">
        <v>0.5</v>
      </c>
      <c r="E44" s="17"/>
      <c r="F44" s="37">
        <v>8.1999999999999993</v>
      </c>
      <c r="G44" s="17"/>
      <c r="H44" s="37">
        <v>1.6</v>
      </c>
      <c r="I44" s="17"/>
      <c r="J44" s="37">
        <v>-11</v>
      </c>
      <c r="K44" s="17"/>
      <c r="L44" s="37">
        <v>-0.1</v>
      </c>
      <c r="M44" s="17"/>
      <c r="N44" s="37">
        <v>-9.4</v>
      </c>
      <c r="O44" s="17"/>
      <c r="P44" s="60">
        <v>1.5</v>
      </c>
    </row>
    <row r="45" spans="1:16" ht="11.25" customHeight="1" x14ac:dyDescent="0.25">
      <c r="A45" s="16" t="s">
        <v>177</v>
      </c>
      <c r="B45" s="17"/>
      <c r="C45" s="17"/>
      <c r="D45" s="37">
        <v>-2.7</v>
      </c>
      <c r="E45" s="17"/>
      <c r="F45" s="37">
        <v>6</v>
      </c>
      <c r="G45" s="17"/>
      <c r="H45" s="37">
        <v>-1.4</v>
      </c>
      <c r="I45" s="17"/>
      <c r="J45" s="37">
        <v>20.399999999999999</v>
      </c>
      <c r="K45" s="17"/>
      <c r="L45" s="37">
        <v>-7.5</v>
      </c>
      <c r="M45" s="17"/>
      <c r="N45" s="37">
        <v>15.7</v>
      </c>
      <c r="O45" s="17"/>
      <c r="P45" s="60">
        <v>-1.3</v>
      </c>
    </row>
    <row r="46" spans="1:16" ht="11.25" customHeight="1" x14ac:dyDescent="0.25">
      <c r="A46" s="7"/>
      <c r="B46" s="7"/>
      <c r="C46" s="7"/>
      <c r="D46" s="9"/>
      <c r="E46" s="7"/>
      <c r="F46" s="9"/>
      <c r="G46" s="7"/>
      <c r="H46" s="9"/>
      <c r="I46" s="7"/>
      <c r="J46" s="9"/>
      <c r="K46" s="7"/>
      <c r="L46" s="9"/>
      <c r="M46" s="7"/>
      <c r="N46" s="9"/>
      <c r="O46" s="7"/>
      <c r="P46" s="61"/>
    </row>
    <row r="47" spans="1:16" ht="11.2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56"/>
    </row>
    <row r="48" spans="1:16" ht="11.25" customHeight="1" x14ac:dyDescent="0.25">
      <c r="A48" s="23" t="s">
        <v>53</v>
      </c>
      <c r="B48" s="17" t="s">
        <v>72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56"/>
    </row>
    <row r="49" spans="1:16" ht="11.25" customHeight="1" x14ac:dyDescent="0.25">
      <c r="A49" s="23"/>
      <c r="B49" s="17" t="s">
        <v>22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6"/>
    </row>
    <row r="50" spans="1:16" ht="11.25" customHeight="1" x14ac:dyDescent="0.25">
      <c r="A50" s="23" t="s">
        <v>54</v>
      </c>
      <c r="B50" s="17" t="s">
        <v>44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56"/>
    </row>
    <row r="51" spans="1:16" ht="11.25" customHeight="1" x14ac:dyDescent="0.25">
      <c r="A51" s="23" t="s">
        <v>55</v>
      </c>
      <c r="B51" s="17" t="s">
        <v>60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56"/>
    </row>
    <row r="52" spans="1:16" ht="11.25" customHeight="1" x14ac:dyDescent="0.25">
      <c r="A52" s="23" t="s">
        <v>56</v>
      </c>
      <c r="B52" s="17" t="s">
        <v>45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56"/>
    </row>
    <row r="53" spans="1:16" ht="11.2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56"/>
    </row>
    <row r="54" spans="1:16" ht="11.25" customHeight="1" x14ac:dyDescent="0.25">
      <c r="A54" s="24" t="s">
        <v>183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56"/>
    </row>
  </sheetData>
  <mergeCells count="4">
    <mergeCell ref="D6:O6"/>
    <mergeCell ref="P6:P7"/>
    <mergeCell ref="D9:P9"/>
    <mergeCell ref="A29:P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1161-12A7-4967-847D-09001A4BEB19}">
  <sheetPr>
    <pageSetUpPr fitToPage="1"/>
  </sheetPr>
  <dimension ref="A1:T59"/>
  <sheetViews>
    <sheetView workbookViewId="0">
      <pane ySplit="9" topLeftCell="A28" activePane="bottomLeft" state="frozen"/>
      <selection pane="bottomLeft"/>
    </sheetView>
  </sheetViews>
  <sheetFormatPr defaultRowHeight="11.25" customHeight="1" x14ac:dyDescent="0.25"/>
  <cols>
    <col min="1" max="2" width="2.28515625" customWidth="1"/>
    <col min="3" max="3" width="5.42578125" customWidth="1"/>
    <col min="4" max="4" width="7.7109375" customWidth="1"/>
    <col min="5" max="5" width="2.42578125" customWidth="1"/>
    <col min="6" max="6" width="7.7109375" customWidth="1"/>
    <col min="7" max="7" width="2.42578125" customWidth="1"/>
    <col min="8" max="8" width="7.7109375" customWidth="1"/>
    <col min="9" max="9" width="2.42578125" customWidth="1"/>
    <col min="10" max="10" width="7.7109375" customWidth="1"/>
    <col min="11" max="11" width="2.42578125" customWidth="1"/>
    <col min="12" max="12" width="7.7109375" customWidth="1"/>
    <col min="13" max="13" width="2.42578125" customWidth="1"/>
    <col min="14" max="14" width="7.7109375" customWidth="1"/>
    <col min="15" max="15" width="2.42578125" customWidth="1"/>
    <col min="16" max="16" width="7.7109375" customWidth="1"/>
    <col min="17" max="17" width="2.42578125" customWidth="1"/>
    <col min="18" max="18" width="7.7109375" customWidth="1"/>
    <col min="19" max="19" width="2.42578125" customWidth="1"/>
    <col min="20" max="20" width="11.28515625" customWidth="1"/>
  </cols>
  <sheetData>
    <row r="1" spans="1:20" ht="12.75" customHeight="1" x14ac:dyDescent="0.25">
      <c r="A1" s="18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6"/>
    </row>
    <row r="2" spans="1:20" ht="12.75" customHeight="1" x14ac:dyDescent="0.25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56"/>
    </row>
    <row r="3" spans="1:20" ht="15" customHeight="1" x14ac:dyDescent="0.25">
      <c r="A3" s="107" t="s">
        <v>123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0"/>
      <c r="M3" s="20"/>
      <c r="N3" s="20"/>
      <c r="O3" s="20"/>
      <c r="P3" s="20"/>
      <c r="Q3" s="20"/>
      <c r="R3" s="20"/>
      <c r="S3" s="20"/>
      <c r="T3" s="57"/>
    </row>
    <row r="4" spans="1:20" ht="15" customHeight="1" x14ac:dyDescent="0.25">
      <c r="A4" s="38" t="s">
        <v>61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7"/>
    </row>
    <row r="5" spans="1:20" ht="11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56"/>
    </row>
    <row r="6" spans="1:20" ht="11.25" customHeight="1" x14ac:dyDescent="0.25">
      <c r="A6" s="1"/>
      <c r="B6" s="1"/>
      <c r="C6" s="1"/>
      <c r="D6" s="97" t="s">
        <v>162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00" t="s">
        <v>8</v>
      </c>
      <c r="S6" s="108"/>
      <c r="T6" s="110" t="s">
        <v>62</v>
      </c>
    </row>
    <row r="7" spans="1:20" ht="56.25" customHeight="1" x14ac:dyDescent="0.25">
      <c r="A7" s="14"/>
      <c r="B7" s="14"/>
      <c r="C7" s="4"/>
      <c r="D7" s="10" t="s">
        <v>28</v>
      </c>
      <c r="E7" s="3"/>
      <c r="F7" s="10" t="s">
        <v>29</v>
      </c>
      <c r="G7" s="3"/>
      <c r="H7" s="10" t="s">
        <v>3</v>
      </c>
      <c r="I7" s="3"/>
      <c r="J7" s="10" t="s">
        <v>4</v>
      </c>
      <c r="K7" s="3"/>
      <c r="L7" s="10" t="s">
        <v>30</v>
      </c>
      <c r="M7" s="3"/>
      <c r="N7" s="10" t="s">
        <v>31</v>
      </c>
      <c r="O7" s="3"/>
      <c r="P7" s="10" t="s">
        <v>7</v>
      </c>
      <c r="Q7" s="3"/>
      <c r="R7" s="101"/>
      <c r="S7" s="109"/>
      <c r="T7" s="111"/>
    </row>
    <row r="8" spans="1:20" ht="11.25" customHeight="1" x14ac:dyDescent="0.25">
      <c r="A8" s="39" t="s">
        <v>52</v>
      </c>
      <c r="B8" s="40"/>
      <c r="C8" s="13"/>
      <c r="D8" s="26" t="s">
        <v>149</v>
      </c>
      <c r="E8" s="27"/>
      <c r="F8" s="26" t="s">
        <v>150</v>
      </c>
      <c r="G8" s="27"/>
      <c r="H8" s="26" t="s">
        <v>151</v>
      </c>
      <c r="I8" s="27"/>
      <c r="J8" s="26" t="s">
        <v>152</v>
      </c>
      <c r="K8" s="27"/>
      <c r="L8" s="26" t="s">
        <v>153</v>
      </c>
      <c r="M8" s="27"/>
      <c r="N8" s="26" t="s">
        <v>154</v>
      </c>
      <c r="O8" s="27"/>
      <c r="P8" s="26" t="s">
        <v>155</v>
      </c>
      <c r="Q8" s="27"/>
      <c r="R8" s="26" t="s">
        <v>156</v>
      </c>
      <c r="S8" s="27"/>
      <c r="T8" s="54" t="s">
        <v>131</v>
      </c>
    </row>
    <row r="9" spans="1:20" ht="11.25" customHeight="1" x14ac:dyDescent="0.25">
      <c r="A9" s="7"/>
      <c r="B9" s="7"/>
      <c r="C9" s="8"/>
      <c r="D9" s="104" t="s">
        <v>32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69" t="s">
        <v>33</v>
      </c>
    </row>
    <row r="10" spans="1:20" ht="11.25" customHeight="1" x14ac:dyDescent="0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1.25" customHeight="1" x14ac:dyDescent="0.25">
      <c r="A11" s="21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56"/>
    </row>
    <row r="12" spans="1:20" ht="11.25" customHeight="1" x14ac:dyDescent="0.25">
      <c r="A12" s="16" t="s">
        <v>87</v>
      </c>
      <c r="B12" s="17"/>
      <c r="C12" s="17"/>
      <c r="D12" s="22">
        <v>8.5614000000000008</v>
      </c>
      <c r="E12" s="17"/>
      <c r="F12" s="22">
        <v>0.235758</v>
      </c>
      <c r="G12" s="17"/>
      <c r="H12" s="22">
        <v>8.7971570000000003</v>
      </c>
      <c r="I12" s="17"/>
      <c r="J12" s="22">
        <v>13.069817</v>
      </c>
      <c r="K12" s="17"/>
      <c r="L12" s="22">
        <v>2.1497769999999998</v>
      </c>
      <c r="M12" s="17"/>
      <c r="N12" s="22">
        <v>3.9609709999999998</v>
      </c>
      <c r="O12" s="17"/>
      <c r="P12" s="22">
        <v>6.1107490000000002</v>
      </c>
      <c r="Q12" s="17"/>
      <c r="R12" s="22">
        <v>27.977723999999998</v>
      </c>
      <c r="S12" s="17"/>
      <c r="T12" s="58">
        <v>8.9083580530000006</v>
      </c>
    </row>
    <row r="13" spans="1:20" ht="11.25" customHeight="1" x14ac:dyDescent="0.25">
      <c r="A13" s="16" t="s">
        <v>88</v>
      </c>
      <c r="B13" s="17"/>
      <c r="C13" s="17"/>
      <c r="D13" s="22">
        <v>9.1005730000000007</v>
      </c>
      <c r="E13" s="17"/>
      <c r="F13" s="22">
        <v>0.194937</v>
      </c>
      <c r="G13" s="17"/>
      <c r="H13" s="22">
        <v>9.2955100000000002</v>
      </c>
      <c r="I13" s="17"/>
      <c r="J13" s="22">
        <v>13.101585</v>
      </c>
      <c r="K13" s="17"/>
      <c r="L13" s="22">
        <v>2.2195119999999999</v>
      </c>
      <c r="M13" s="17"/>
      <c r="N13" s="22">
        <v>4.6292730000000004</v>
      </c>
      <c r="O13" s="17"/>
      <c r="P13" s="22">
        <v>6.8487850000000003</v>
      </c>
      <c r="Q13" s="17"/>
      <c r="R13" s="22">
        <v>29.24588</v>
      </c>
      <c r="S13" s="17"/>
      <c r="T13" s="58">
        <v>9.1456079339999992</v>
      </c>
    </row>
    <row r="14" spans="1:20" ht="11.25" customHeight="1" x14ac:dyDescent="0.25">
      <c r="A14" s="16" t="s">
        <v>89</v>
      </c>
      <c r="B14" s="17"/>
      <c r="C14" s="17"/>
      <c r="D14" s="22">
        <v>9.7138570000000009</v>
      </c>
      <c r="E14" s="17"/>
      <c r="F14" s="22">
        <v>0.16920399999999999</v>
      </c>
      <c r="G14" s="17"/>
      <c r="H14" s="22">
        <v>9.8830620000000007</v>
      </c>
      <c r="I14" s="17"/>
      <c r="J14" s="22">
        <v>13.296236</v>
      </c>
      <c r="K14" s="17"/>
      <c r="L14" s="22">
        <v>2.6182349999999999</v>
      </c>
      <c r="M14" s="17"/>
      <c r="N14" s="22">
        <v>4.44862</v>
      </c>
      <c r="O14" s="17"/>
      <c r="P14" s="22">
        <v>7.0668569999999997</v>
      </c>
      <c r="Q14" s="17"/>
      <c r="R14" s="22">
        <v>30.246155000000002</v>
      </c>
      <c r="S14" s="17"/>
      <c r="T14" s="58">
        <v>9.3137811179999996</v>
      </c>
    </row>
    <row r="15" spans="1:20" ht="11.25" customHeight="1" x14ac:dyDescent="0.25">
      <c r="A15" s="16" t="s">
        <v>90</v>
      </c>
      <c r="B15" s="17"/>
      <c r="C15" s="17"/>
      <c r="D15" s="22">
        <v>10.211781</v>
      </c>
      <c r="E15" s="17"/>
      <c r="F15" s="22">
        <v>0.16361899999999999</v>
      </c>
      <c r="G15" s="17"/>
      <c r="H15" s="22">
        <v>10.375399</v>
      </c>
      <c r="I15" s="17"/>
      <c r="J15" s="22">
        <v>13.000097</v>
      </c>
      <c r="K15" s="17"/>
      <c r="L15" s="22">
        <v>3.0141049999999998</v>
      </c>
      <c r="M15" s="17"/>
      <c r="N15" s="22">
        <v>4.4273930000000004</v>
      </c>
      <c r="O15" s="17"/>
      <c r="P15" s="22">
        <v>7.441497</v>
      </c>
      <c r="Q15" s="17"/>
      <c r="R15" s="22">
        <v>30.816994000000001</v>
      </c>
      <c r="S15" s="17"/>
      <c r="T15" s="58">
        <v>9.3398314239999998</v>
      </c>
    </row>
    <row r="16" spans="1:20" ht="11.25" customHeight="1" x14ac:dyDescent="0.25">
      <c r="A16" s="16" t="s">
        <v>91</v>
      </c>
      <c r="B16" s="17"/>
      <c r="C16" s="17"/>
      <c r="D16" s="22">
        <v>10.026809999999999</v>
      </c>
      <c r="E16" s="17"/>
      <c r="F16" s="22">
        <v>0.17269699999999999</v>
      </c>
      <c r="G16" s="17"/>
      <c r="H16" s="22">
        <v>10.199508</v>
      </c>
      <c r="I16" s="17"/>
      <c r="J16" s="22">
        <v>13.16977</v>
      </c>
      <c r="K16" s="17"/>
      <c r="L16" s="22">
        <v>3.441894</v>
      </c>
      <c r="M16" s="17"/>
      <c r="N16" s="22">
        <v>3.9018890000000002</v>
      </c>
      <c r="O16" s="17"/>
      <c r="P16" s="22">
        <v>7.343782</v>
      </c>
      <c r="Q16" s="17"/>
      <c r="R16" s="22">
        <v>30.713059000000001</v>
      </c>
      <c r="S16" s="17"/>
      <c r="T16" s="58">
        <v>9.1858843300000004</v>
      </c>
    </row>
    <row r="17" spans="1:20" ht="11.25" customHeight="1" x14ac:dyDescent="0.25">
      <c r="A17" s="16" t="s">
        <v>92</v>
      </c>
      <c r="B17" s="17"/>
      <c r="C17" s="17"/>
      <c r="D17" s="22">
        <v>10.279987999999999</v>
      </c>
      <c r="E17" s="17"/>
      <c r="F17" s="22">
        <v>0.137874</v>
      </c>
      <c r="G17" s="17"/>
      <c r="H17" s="22">
        <v>10.417862</v>
      </c>
      <c r="I17" s="17"/>
      <c r="J17" s="22">
        <v>13.640656</v>
      </c>
      <c r="K17" s="17"/>
      <c r="L17" s="22">
        <v>3.6318790000000001</v>
      </c>
      <c r="M17" s="17"/>
      <c r="N17" s="22">
        <v>4.4046000000000003</v>
      </c>
      <c r="O17" s="17"/>
      <c r="P17" s="22">
        <v>8.0364789999999999</v>
      </c>
      <c r="Q17" s="17"/>
      <c r="R17" s="22">
        <v>32.094996999999999</v>
      </c>
      <c r="S17" s="17"/>
      <c r="T17" s="58">
        <v>9.4874150000000004</v>
      </c>
    </row>
    <row r="18" spans="1:20" ht="11.25" customHeight="1" x14ac:dyDescent="0.25">
      <c r="A18" s="16" t="s">
        <v>10</v>
      </c>
      <c r="B18" s="17"/>
      <c r="C18" s="17"/>
      <c r="D18" s="22">
        <v>10.408837999999999</v>
      </c>
      <c r="E18" s="17"/>
      <c r="F18" s="22">
        <v>0.120474</v>
      </c>
      <c r="G18" s="17"/>
      <c r="H18" s="22">
        <v>10.529311</v>
      </c>
      <c r="I18" s="17"/>
      <c r="J18" s="22">
        <v>12.971587</v>
      </c>
      <c r="K18" s="17"/>
      <c r="L18" s="22">
        <v>3.7733639999999999</v>
      </c>
      <c r="M18" s="17"/>
      <c r="N18" s="22">
        <v>4.4090579999999999</v>
      </c>
      <c r="O18" s="17"/>
      <c r="P18" s="22">
        <v>8.182423</v>
      </c>
      <c r="Q18" s="17"/>
      <c r="R18" s="22">
        <v>31.683320999999999</v>
      </c>
      <c r="S18" s="17"/>
      <c r="T18" s="58">
        <v>9.2619410000000002</v>
      </c>
    </row>
    <row r="19" spans="1:20" ht="11.25" customHeight="1" x14ac:dyDescent="0.25">
      <c r="A19" s="16" t="s">
        <v>11</v>
      </c>
      <c r="B19" s="17"/>
      <c r="C19" s="17"/>
      <c r="D19" s="22">
        <v>11.209844737599999</v>
      </c>
      <c r="E19" s="17"/>
      <c r="F19" s="22">
        <v>0.12712891139999999</v>
      </c>
      <c r="G19" s="17"/>
      <c r="H19" s="22">
        <v>11.336973649000001</v>
      </c>
      <c r="I19" s="17"/>
      <c r="J19" s="22">
        <v>12.773239716899999</v>
      </c>
      <c r="K19" s="17"/>
      <c r="L19" s="22">
        <v>4.0390568180999997</v>
      </c>
      <c r="M19" s="17"/>
      <c r="N19" s="22">
        <v>5.2887808019999998</v>
      </c>
      <c r="O19" s="17"/>
      <c r="P19" s="22">
        <v>9.3278376201000004</v>
      </c>
      <c r="Q19" s="17"/>
      <c r="R19" s="22">
        <v>33.438050986100002</v>
      </c>
      <c r="S19" s="17"/>
      <c r="T19" s="58">
        <v>9.6074861826000006</v>
      </c>
    </row>
    <row r="20" spans="1:20" ht="11.25" customHeight="1" x14ac:dyDescent="0.25">
      <c r="A20" s="16" t="s">
        <v>12</v>
      </c>
      <c r="B20" s="17"/>
      <c r="C20" s="17"/>
      <c r="D20" s="22">
        <v>10.563602143600001</v>
      </c>
      <c r="E20" s="17"/>
      <c r="F20" s="22">
        <v>0.1064969278</v>
      </c>
      <c r="G20" s="17"/>
      <c r="H20" s="22">
        <v>10.670099071599999</v>
      </c>
      <c r="I20" s="17"/>
      <c r="J20" s="22">
        <v>12.8207936604</v>
      </c>
      <c r="K20" s="17"/>
      <c r="L20" s="22">
        <v>4.3155214280000003</v>
      </c>
      <c r="M20" s="17"/>
      <c r="N20" s="22">
        <v>5.3799163849999996</v>
      </c>
      <c r="O20" s="17"/>
      <c r="P20" s="22">
        <v>9.6954378129999998</v>
      </c>
      <c r="Q20" s="17"/>
      <c r="R20" s="22">
        <v>33.186330546000001</v>
      </c>
      <c r="S20" s="17"/>
      <c r="T20" s="58">
        <v>9.4680731174999995</v>
      </c>
    </row>
    <row r="21" spans="1:20" ht="11.25" customHeight="1" x14ac:dyDescent="0.25">
      <c r="A21" s="16" t="s">
        <v>13</v>
      </c>
      <c r="B21" s="17"/>
      <c r="C21" s="17"/>
      <c r="D21" s="22">
        <v>10.684795324</v>
      </c>
      <c r="E21" s="17"/>
      <c r="F21" s="22">
        <v>9.2114152000000005E-2</v>
      </c>
      <c r="G21" s="17"/>
      <c r="H21" s="22">
        <v>10.776909475</v>
      </c>
      <c r="I21" s="17"/>
      <c r="J21" s="22">
        <v>12.036861128</v>
      </c>
      <c r="K21" s="17"/>
      <c r="L21" s="22">
        <v>4.3802241649999996</v>
      </c>
      <c r="M21" s="17"/>
      <c r="N21" s="22">
        <v>5.4118727550000001</v>
      </c>
      <c r="O21" s="17"/>
      <c r="P21" s="22">
        <v>9.7920969200000005</v>
      </c>
      <c r="Q21" s="17"/>
      <c r="R21" s="22">
        <v>32.609876434999997</v>
      </c>
      <c r="S21" s="17"/>
      <c r="T21" s="58">
        <v>9.2009563750000005</v>
      </c>
    </row>
    <row r="22" spans="1:20" ht="11.25" customHeight="1" x14ac:dyDescent="0.25">
      <c r="A22" s="16" t="s">
        <v>14</v>
      </c>
      <c r="B22" s="17"/>
      <c r="C22" s="17"/>
      <c r="D22" s="22">
        <v>10.832549554</v>
      </c>
      <c r="E22" s="17"/>
      <c r="F22" s="22">
        <v>6.5207698999999994E-2</v>
      </c>
      <c r="G22" s="17"/>
      <c r="H22" s="22">
        <v>10.897757252</v>
      </c>
      <c r="I22" s="17"/>
      <c r="J22" s="22">
        <v>12.423607826</v>
      </c>
      <c r="K22" s="17"/>
      <c r="L22" s="22">
        <v>4.083210147</v>
      </c>
      <c r="M22" s="17"/>
      <c r="N22" s="22">
        <v>5.4682149390000001</v>
      </c>
      <c r="O22" s="17"/>
      <c r="P22" s="22">
        <v>9.5514250860000001</v>
      </c>
      <c r="Q22" s="17"/>
      <c r="R22" s="22">
        <v>32.872790164000001</v>
      </c>
      <c r="S22" s="17"/>
      <c r="T22" s="58">
        <v>9.1831476559999992</v>
      </c>
    </row>
    <row r="23" spans="1:20" ht="11.25" customHeight="1" x14ac:dyDescent="0.25">
      <c r="A23" s="16" t="s">
        <v>15</v>
      </c>
      <c r="B23" s="17"/>
      <c r="C23" s="17"/>
      <c r="D23" s="22">
        <v>11.435109484</v>
      </c>
      <c r="E23" s="17"/>
      <c r="F23" s="22">
        <v>8.2747206000000004E-2</v>
      </c>
      <c r="G23" s="17"/>
      <c r="H23" s="22">
        <v>11.517856688</v>
      </c>
      <c r="I23" s="17"/>
      <c r="J23" s="22">
        <v>12.137917126</v>
      </c>
      <c r="K23" s="17"/>
      <c r="L23" s="22">
        <v>3.753345425</v>
      </c>
      <c r="M23" s="17"/>
      <c r="N23" s="22">
        <v>5.3698776869999998</v>
      </c>
      <c r="O23" s="17"/>
      <c r="P23" s="22">
        <v>9.1232231109999997</v>
      </c>
      <c r="Q23" s="17"/>
      <c r="R23" s="22">
        <v>32.778996921999997</v>
      </c>
      <c r="S23" s="17"/>
      <c r="T23" s="58">
        <v>9.0693556629999996</v>
      </c>
    </row>
    <row r="24" spans="1:20" ht="11.25" customHeight="1" x14ac:dyDescent="0.25">
      <c r="A24" s="16" t="s">
        <v>86</v>
      </c>
      <c r="B24" s="17"/>
      <c r="C24" s="17"/>
      <c r="D24" s="22">
        <v>10.738556806</v>
      </c>
      <c r="E24" s="17"/>
      <c r="F24" s="22">
        <v>0.101252784</v>
      </c>
      <c r="G24" s="17"/>
      <c r="H24" s="22">
        <v>10.839809589</v>
      </c>
      <c r="I24" s="17"/>
      <c r="J24" s="22">
        <v>12.097314629</v>
      </c>
      <c r="K24" s="17"/>
      <c r="L24" s="22">
        <v>3.9530414559999998</v>
      </c>
      <c r="M24" s="17"/>
      <c r="N24" s="22">
        <v>5.1709228820000002</v>
      </c>
      <c r="O24" s="17"/>
      <c r="P24" s="22">
        <v>9.1239643380000004</v>
      </c>
      <c r="Q24" s="17"/>
      <c r="R24" s="22">
        <v>32.061088556000001</v>
      </c>
      <c r="S24" s="17"/>
      <c r="T24" s="58">
        <v>8.6951922740000001</v>
      </c>
    </row>
    <row r="25" spans="1:20" ht="11.25" customHeight="1" x14ac:dyDescent="0.25">
      <c r="A25" s="16" t="s">
        <v>128</v>
      </c>
      <c r="B25" s="17"/>
      <c r="C25" s="17"/>
      <c r="D25" s="22">
        <v>11.250838653000001</v>
      </c>
      <c r="E25" s="17"/>
      <c r="F25" s="22">
        <v>9.9402185000000004E-2</v>
      </c>
      <c r="G25" s="17"/>
      <c r="H25" s="22">
        <v>11.350240836999999</v>
      </c>
      <c r="I25" s="17"/>
      <c r="J25" s="22">
        <v>12.609574240000001</v>
      </c>
      <c r="K25" s="17"/>
      <c r="L25" s="22">
        <v>4.1674481319999996</v>
      </c>
      <c r="M25" s="17"/>
      <c r="N25" s="22">
        <v>5.5708725140000004</v>
      </c>
      <c r="O25" s="17"/>
      <c r="P25" s="22">
        <v>9.738320646</v>
      </c>
      <c r="Q25" s="17"/>
      <c r="R25" s="22">
        <v>33.698135722000004</v>
      </c>
      <c r="S25" s="17"/>
      <c r="T25" s="58">
        <v>8.9254585429999995</v>
      </c>
    </row>
    <row r="26" spans="1:20" ht="11.25" customHeight="1" x14ac:dyDescent="0.25">
      <c r="A26" s="16" t="s">
        <v>175</v>
      </c>
      <c r="B26" s="17"/>
      <c r="C26" s="17"/>
      <c r="D26" s="22">
        <v>11.405542463</v>
      </c>
      <c r="E26" s="17"/>
      <c r="F26" s="22">
        <v>8.9536375000000001E-2</v>
      </c>
      <c r="G26" s="17"/>
      <c r="H26" s="22">
        <v>11.495078838</v>
      </c>
      <c r="I26" s="17"/>
      <c r="J26" s="22">
        <v>12.620260665</v>
      </c>
      <c r="K26" s="17"/>
      <c r="L26" s="22">
        <v>4.4338647489999996</v>
      </c>
      <c r="M26" s="17"/>
      <c r="N26" s="22">
        <v>5.6409313320000001</v>
      </c>
      <c r="O26" s="17"/>
      <c r="P26" s="22">
        <v>10.074796081000001</v>
      </c>
      <c r="Q26" s="17"/>
      <c r="R26" s="22">
        <v>34.190135585999997</v>
      </c>
      <c r="S26" s="17"/>
      <c r="T26" s="58">
        <v>8.8461401419999994</v>
      </c>
    </row>
    <row r="27" spans="1:20" ht="11.25" customHeight="1" x14ac:dyDescent="0.25">
      <c r="A27" s="16" t="s">
        <v>177</v>
      </c>
      <c r="B27" s="17"/>
      <c r="C27" s="17"/>
      <c r="D27" s="22">
        <v>11.204502572999999</v>
      </c>
      <c r="E27" s="17"/>
      <c r="F27" s="22">
        <v>0.10424688999999999</v>
      </c>
      <c r="G27" s="17"/>
      <c r="H27" s="22">
        <v>11.308749464</v>
      </c>
      <c r="I27" s="17"/>
      <c r="J27" s="22">
        <v>12.908371171000001</v>
      </c>
      <c r="K27" s="17"/>
      <c r="L27" s="22">
        <v>4.5898667270000004</v>
      </c>
      <c r="M27" s="17"/>
      <c r="N27" s="22">
        <v>5.9490208349999998</v>
      </c>
      <c r="O27" s="17"/>
      <c r="P27" s="22">
        <v>10.538887561999999</v>
      </c>
      <c r="Q27" s="17"/>
      <c r="R27" s="22">
        <v>34.756008195</v>
      </c>
      <c r="S27" s="17"/>
      <c r="T27" s="58">
        <v>8.8086589219999993</v>
      </c>
    </row>
    <row r="28" spans="1:20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56"/>
    </row>
    <row r="29" spans="1:20" ht="11.25" customHeight="1" x14ac:dyDescent="0.25">
      <c r="A29" s="94" t="s">
        <v>130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1.25" customHeight="1" x14ac:dyDescent="0.25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56"/>
    </row>
    <row r="31" spans="1:20" ht="11.25" customHeight="1" x14ac:dyDescent="0.25">
      <c r="A31" s="16" t="s">
        <v>88</v>
      </c>
      <c r="B31" s="17"/>
      <c r="C31" s="17"/>
      <c r="D31" s="25">
        <v>6.3</v>
      </c>
      <c r="E31" s="17"/>
      <c r="F31" s="25">
        <v>-17.3</v>
      </c>
      <c r="G31" s="17"/>
      <c r="H31" s="25">
        <v>5.7</v>
      </c>
      <c r="I31" s="17"/>
      <c r="J31" s="25">
        <v>0.2</v>
      </c>
      <c r="K31" s="17"/>
      <c r="L31" s="25">
        <v>3.2</v>
      </c>
      <c r="M31" s="17"/>
      <c r="N31" s="25">
        <v>16.899999999999999</v>
      </c>
      <c r="O31" s="17"/>
      <c r="P31" s="25">
        <v>12.1</v>
      </c>
      <c r="Q31" s="17"/>
      <c r="R31" s="25">
        <v>4.5</v>
      </c>
      <c r="S31" s="17"/>
      <c r="T31" s="59">
        <v>2.7</v>
      </c>
    </row>
    <row r="32" spans="1:20" ht="11.25" customHeight="1" x14ac:dyDescent="0.25">
      <c r="A32" s="16" t="s">
        <v>89</v>
      </c>
      <c r="B32" s="17"/>
      <c r="C32" s="17"/>
      <c r="D32" s="25">
        <v>6.7</v>
      </c>
      <c r="E32" s="17"/>
      <c r="F32" s="25">
        <v>-13.2</v>
      </c>
      <c r="G32" s="17"/>
      <c r="H32" s="25">
        <v>6.3</v>
      </c>
      <c r="I32" s="17"/>
      <c r="J32" s="25">
        <v>1.5</v>
      </c>
      <c r="K32" s="17"/>
      <c r="L32" s="25">
        <v>18</v>
      </c>
      <c r="M32" s="17"/>
      <c r="N32" s="25">
        <v>-3.9</v>
      </c>
      <c r="O32" s="17"/>
      <c r="P32" s="25">
        <v>3.2</v>
      </c>
      <c r="Q32" s="17"/>
      <c r="R32" s="25">
        <v>3.4</v>
      </c>
      <c r="S32" s="17"/>
      <c r="T32" s="59">
        <v>1.8</v>
      </c>
    </row>
    <row r="33" spans="1:20" ht="11.25" customHeight="1" x14ac:dyDescent="0.25">
      <c r="A33" s="16" t="s">
        <v>90</v>
      </c>
      <c r="B33" s="17"/>
      <c r="C33" s="17"/>
      <c r="D33" s="25">
        <v>5.0999999999999996</v>
      </c>
      <c r="E33" s="17"/>
      <c r="F33" s="25">
        <v>-3.3</v>
      </c>
      <c r="G33" s="17"/>
      <c r="H33" s="25">
        <v>5</v>
      </c>
      <c r="I33" s="17"/>
      <c r="J33" s="25">
        <v>-2.2000000000000002</v>
      </c>
      <c r="K33" s="17"/>
      <c r="L33" s="25">
        <v>15.1</v>
      </c>
      <c r="M33" s="17"/>
      <c r="N33" s="25">
        <v>-0.5</v>
      </c>
      <c r="O33" s="17"/>
      <c r="P33" s="25">
        <v>5.3</v>
      </c>
      <c r="Q33" s="17"/>
      <c r="R33" s="25">
        <v>1.9</v>
      </c>
      <c r="S33" s="17"/>
      <c r="T33" s="59">
        <v>0.3</v>
      </c>
    </row>
    <row r="34" spans="1:20" ht="11.25" customHeight="1" x14ac:dyDescent="0.25">
      <c r="A34" s="16" t="s">
        <v>91</v>
      </c>
      <c r="B34" s="17"/>
      <c r="C34" s="17"/>
      <c r="D34" s="25">
        <v>-1.8</v>
      </c>
      <c r="E34" s="17"/>
      <c r="F34" s="25">
        <v>5.5</v>
      </c>
      <c r="G34" s="17"/>
      <c r="H34" s="25">
        <v>-1.7</v>
      </c>
      <c r="I34" s="17"/>
      <c r="J34" s="25">
        <v>1.3</v>
      </c>
      <c r="K34" s="17"/>
      <c r="L34" s="25">
        <v>14.2</v>
      </c>
      <c r="M34" s="17"/>
      <c r="N34" s="25">
        <v>-11.9</v>
      </c>
      <c r="O34" s="17"/>
      <c r="P34" s="25">
        <v>-1.3</v>
      </c>
      <c r="Q34" s="17"/>
      <c r="R34" s="25">
        <v>-0.3</v>
      </c>
      <c r="S34" s="17"/>
      <c r="T34" s="59">
        <v>-1.6</v>
      </c>
    </row>
    <row r="35" spans="1:20" ht="11.25" customHeight="1" x14ac:dyDescent="0.25">
      <c r="A35" s="16" t="s">
        <v>92</v>
      </c>
      <c r="B35" s="17"/>
      <c r="C35" s="17"/>
      <c r="D35" s="25">
        <v>2.5</v>
      </c>
      <c r="E35" s="17"/>
      <c r="F35" s="25">
        <v>-20.2</v>
      </c>
      <c r="G35" s="17"/>
      <c r="H35" s="25">
        <v>2.1</v>
      </c>
      <c r="I35" s="17"/>
      <c r="J35" s="25">
        <v>3.6</v>
      </c>
      <c r="K35" s="17"/>
      <c r="L35" s="25">
        <v>5.5</v>
      </c>
      <c r="M35" s="17"/>
      <c r="N35" s="25">
        <v>12.9</v>
      </c>
      <c r="O35" s="17"/>
      <c r="P35" s="25">
        <v>9.4</v>
      </c>
      <c r="Q35" s="17"/>
      <c r="R35" s="25">
        <v>4.5</v>
      </c>
      <c r="S35" s="17"/>
      <c r="T35" s="59">
        <v>3.3</v>
      </c>
    </row>
    <row r="36" spans="1:20" ht="11.25" customHeight="1" x14ac:dyDescent="0.25">
      <c r="A36" s="16" t="s">
        <v>10</v>
      </c>
      <c r="B36" s="17"/>
      <c r="C36" s="17"/>
      <c r="D36" s="25">
        <v>1.3</v>
      </c>
      <c r="E36" s="17"/>
      <c r="F36" s="25">
        <v>-12.6</v>
      </c>
      <c r="G36" s="17"/>
      <c r="H36" s="25">
        <v>1.1000000000000001</v>
      </c>
      <c r="I36" s="17"/>
      <c r="J36" s="25">
        <v>-4.9000000000000004</v>
      </c>
      <c r="K36" s="17"/>
      <c r="L36" s="25">
        <v>3.9</v>
      </c>
      <c r="M36" s="17"/>
      <c r="N36" s="25">
        <v>0.1</v>
      </c>
      <c r="O36" s="17"/>
      <c r="P36" s="25">
        <v>1.8</v>
      </c>
      <c r="Q36" s="17"/>
      <c r="R36" s="25">
        <v>-1.3</v>
      </c>
      <c r="S36" s="17"/>
      <c r="T36" s="59">
        <v>-2.4</v>
      </c>
    </row>
    <row r="37" spans="1:20" ht="11.25" customHeight="1" x14ac:dyDescent="0.25">
      <c r="A37" s="16" t="s">
        <v>11</v>
      </c>
      <c r="B37" s="17"/>
      <c r="C37" s="17"/>
      <c r="D37" s="25">
        <v>7.7</v>
      </c>
      <c r="E37" s="17"/>
      <c r="F37" s="25">
        <v>5.5</v>
      </c>
      <c r="G37" s="17"/>
      <c r="H37" s="25">
        <v>7.7</v>
      </c>
      <c r="I37" s="17"/>
      <c r="J37" s="25">
        <v>-1.5</v>
      </c>
      <c r="K37" s="17"/>
      <c r="L37" s="25">
        <v>7</v>
      </c>
      <c r="M37" s="17"/>
      <c r="N37" s="25">
        <v>20</v>
      </c>
      <c r="O37" s="17"/>
      <c r="P37" s="25">
        <v>14</v>
      </c>
      <c r="Q37" s="17"/>
      <c r="R37" s="25">
        <v>5.5</v>
      </c>
      <c r="S37" s="17"/>
      <c r="T37" s="59">
        <v>3.7</v>
      </c>
    </row>
    <row r="38" spans="1:20" ht="11.25" customHeight="1" x14ac:dyDescent="0.25">
      <c r="A38" s="16" t="s">
        <v>12</v>
      </c>
      <c r="B38" s="17"/>
      <c r="C38" s="17"/>
      <c r="D38" s="25">
        <v>-5.8</v>
      </c>
      <c r="E38" s="17"/>
      <c r="F38" s="25">
        <v>-16.2</v>
      </c>
      <c r="G38" s="17"/>
      <c r="H38" s="25">
        <v>-5.9</v>
      </c>
      <c r="I38" s="17"/>
      <c r="J38" s="25">
        <v>0.4</v>
      </c>
      <c r="K38" s="17"/>
      <c r="L38" s="25">
        <v>6.8</v>
      </c>
      <c r="M38" s="17"/>
      <c r="N38" s="25">
        <v>1.7</v>
      </c>
      <c r="O38" s="17"/>
      <c r="P38" s="25">
        <v>3.9</v>
      </c>
      <c r="Q38" s="17"/>
      <c r="R38" s="25">
        <v>-0.8</v>
      </c>
      <c r="S38" s="17"/>
      <c r="T38" s="59">
        <v>-1.5</v>
      </c>
    </row>
    <row r="39" spans="1:20" ht="11.25" customHeight="1" x14ac:dyDescent="0.25">
      <c r="A39" s="16" t="s">
        <v>13</v>
      </c>
      <c r="B39" s="17"/>
      <c r="C39" s="17"/>
      <c r="D39" s="25">
        <v>1.1000000000000001</v>
      </c>
      <c r="E39" s="17"/>
      <c r="F39" s="25">
        <v>-13.5</v>
      </c>
      <c r="G39" s="17"/>
      <c r="H39" s="25">
        <v>1</v>
      </c>
      <c r="I39" s="17"/>
      <c r="J39" s="25">
        <v>-6.1</v>
      </c>
      <c r="K39" s="17"/>
      <c r="L39" s="25">
        <v>1.5</v>
      </c>
      <c r="M39" s="17"/>
      <c r="N39" s="25">
        <v>0.6</v>
      </c>
      <c r="O39" s="17"/>
      <c r="P39" s="25">
        <v>1</v>
      </c>
      <c r="Q39" s="17"/>
      <c r="R39" s="25">
        <v>-1.7</v>
      </c>
      <c r="S39" s="17"/>
      <c r="T39" s="59">
        <v>-2.8</v>
      </c>
    </row>
    <row r="40" spans="1:20" ht="11.25" customHeight="1" x14ac:dyDescent="0.25">
      <c r="A40" s="16" t="s">
        <v>14</v>
      </c>
      <c r="B40" s="17"/>
      <c r="C40" s="17"/>
      <c r="D40" s="25">
        <v>1.4</v>
      </c>
      <c r="E40" s="17"/>
      <c r="F40" s="25">
        <v>-29.2</v>
      </c>
      <c r="G40" s="17"/>
      <c r="H40" s="25">
        <v>1.1000000000000001</v>
      </c>
      <c r="I40" s="17"/>
      <c r="J40" s="25">
        <v>3.2</v>
      </c>
      <c r="K40" s="17"/>
      <c r="L40" s="25">
        <v>-6.8</v>
      </c>
      <c r="M40" s="17"/>
      <c r="N40" s="25">
        <v>1</v>
      </c>
      <c r="O40" s="17"/>
      <c r="P40" s="25">
        <v>-2.5</v>
      </c>
      <c r="Q40" s="17"/>
      <c r="R40" s="25">
        <v>0.8</v>
      </c>
      <c r="S40" s="17"/>
      <c r="T40" s="59">
        <v>-0.2</v>
      </c>
    </row>
    <row r="41" spans="1:20" ht="11.25" customHeight="1" x14ac:dyDescent="0.25">
      <c r="A41" s="16" t="s">
        <v>15</v>
      </c>
      <c r="B41" s="17"/>
      <c r="C41" s="17"/>
      <c r="D41" s="25">
        <v>5.6</v>
      </c>
      <c r="E41" s="17"/>
      <c r="F41" s="25">
        <v>26.9</v>
      </c>
      <c r="G41" s="17"/>
      <c r="H41" s="25">
        <v>5.7</v>
      </c>
      <c r="I41" s="17"/>
      <c r="J41" s="25">
        <v>-2.2999999999999998</v>
      </c>
      <c r="K41" s="17"/>
      <c r="L41" s="25">
        <v>-8.1</v>
      </c>
      <c r="M41" s="17"/>
      <c r="N41" s="25">
        <v>-1.8</v>
      </c>
      <c r="O41" s="17"/>
      <c r="P41" s="25">
        <v>-4.5</v>
      </c>
      <c r="Q41" s="17"/>
      <c r="R41" s="25">
        <v>-0.3</v>
      </c>
      <c r="S41" s="17"/>
      <c r="T41" s="59">
        <v>-1.2</v>
      </c>
    </row>
    <row r="42" spans="1:20" ht="11.25" customHeight="1" x14ac:dyDescent="0.25">
      <c r="A42" s="16" t="s">
        <v>86</v>
      </c>
      <c r="B42" s="17"/>
      <c r="C42" s="17"/>
      <c r="D42" s="25">
        <v>-6.1</v>
      </c>
      <c r="E42" s="17"/>
      <c r="F42" s="25">
        <v>22.4</v>
      </c>
      <c r="G42" s="17"/>
      <c r="H42" s="25">
        <v>-5.9</v>
      </c>
      <c r="I42" s="17"/>
      <c r="J42" s="25">
        <v>-0.3</v>
      </c>
      <c r="K42" s="17"/>
      <c r="L42" s="25">
        <v>5.3</v>
      </c>
      <c r="M42" s="17"/>
      <c r="N42" s="25">
        <v>-3.7</v>
      </c>
      <c r="O42" s="17"/>
      <c r="P42" s="25">
        <v>0</v>
      </c>
      <c r="Q42" s="17"/>
      <c r="R42" s="25">
        <v>-2.2000000000000002</v>
      </c>
      <c r="S42" s="17"/>
      <c r="T42" s="59">
        <v>-4.0999999999999996</v>
      </c>
    </row>
    <row r="43" spans="1:20" ht="11.25" customHeight="1" x14ac:dyDescent="0.25">
      <c r="A43" s="16" t="s">
        <v>128</v>
      </c>
      <c r="B43" s="17"/>
      <c r="C43" s="17"/>
      <c r="D43" s="25">
        <v>4.8</v>
      </c>
      <c r="E43" s="17"/>
      <c r="F43" s="25">
        <v>-1.8</v>
      </c>
      <c r="G43" s="17"/>
      <c r="H43" s="25">
        <v>4.7</v>
      </c>
      <c r="I43" s="17"/>
      <c r="J43" s="25">
        <v>4.2</v>
      </c>
      <c r="K43" s="17"/>
      <c r="L43" s="25">
        <v>5.4</v>
      </c>
      <c r="M43" s="17"/>
      <c r="N43" s="25">
        <v>7.7</v>
      </c>
      <c r="O43" s="17"/>
      <c r="P43" s="25">
        <v>6.7</v>
      </c>
      <c r="Q43" s="17"/>
      <c r="R43" s="25">
        <v>5.0999999999999996</v>
      </c>
      <c r="S43" s="17"/>
      <c r="T43" s="59">
        <v>2.6</v>
      </c>
    </row>
    <row r="44" spans="1:20" ht="11.25" customHeight="1" x14ac:dyDescent="0.25">
      <c r="A44" s="16" t="s">
        <v>175</v>
      </c>
      <c r="B44" s="17"/>
      <c r="C44" s="17"/>
      <c r="D44" s="37">
        <v>1.4</v>
      </c>
      <c r="E44" s="17"/>
      <c r="F44" s="37">
        <v>-9.9</v>
      </c>
      <c r="G44" s="17"/>
      <c r="H44" s="37">
        <v>1.3</v>
      </c>
      <c r="I44" s="17"/>
      <c r="J44" s="37">
        <v>0.1</v>
      </c>
      <c r="K44" s="17"/>
      <c r="L44" s="37">
        <v>6.4</v>
      </c>
      <c r="M44" s="17"/>
      <c r="N44" s="37">
        <v>1.3</v>
      </c>
      <c r="O44" s="17"/>
      <c r="P44" s="37">
        <v>3.5</v>
      </c>
      <c r="Q44" s="17"/>
      <c r="R44" s="37">
        <v>1.5</v>
      </c>
      <c r="S44" s="17"/>
      <c r="T44" s="60">
        <v>-0.9</v>
      </c>
    </row>
    <row r="45" spans="1:20" ht="11.25" customHeight="1" x14ac:dyDescent="0.25">
      <c r="A45" s="16" t="s">
        <v>177</v>
      </c>
      <c r="B45" s="17"/>
      <c r="C45" s="17"/>
      <c r="D45" s="37">
        <v>-1.8</v>
      </c>
      <c r="E45" s="17"/>
      <c r="F45" s="37">
        <v>16.399999999999999</v>
      </c>
      <c r="G45" s="17"/>
      <c r="H45" s="37">
        <v>-1.6</v>
      </c>
      <c r="I45" s="17"/>
      <c r="J45" s="37">
        <v>2.2999999999999998</v>
      </c>
      <c r="K45" s="17"/>
      <c r="L45" s="37">
        <v>3.5</v>
      </c>
      <c r="M45" s="17"/>
      <c r="N45" s="37">
        <v>5.5</v>
      </c>
      <c r="O45" s="17"/>
      <c r="P45" s="37">
        <v>4.5999999999999996</v>
      </c>
      <c r="Q45" s="17"/>
      <c r="R45" s="37">
        <v>1.7</v>
      </c>
      <c r="S45" s="17"/>
      <c r="T45" s="60">
        <v>-0.4</v>
      </c>
    </row>
    <row r="46" spans="1:20" ht="11.25" customHeight="1" x14ac:dyDescent="0.25">
      <c r="A46" s="7"/>
      <c r="B46" s="7"/>
      <c r="C46" s="7"/>
      <c r="D46" s="9"/>
      <c r="E46" s="7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7"/>
      <c r="R46" s="9"/>
      <c r="S46" s="7"/>
      <c r="T46" s="61"/>
    </row>
    <row r="47" spans="1:20" ht="11.2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56"/>
    </row>
    <row r="48" spans="1:20" ht="11.25" customHeight="1" x14ac:dyDescent="0.25">
      <c r="A48" s="23" t="s">
        <v>53</v>
      </c>
      <c r="B48" s="17" t="s">
        <v>72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56"/>
    </row>
    <row r="49" spans="1:20" ht="11.25" customHeight="1" x14ac:dyDescent="0.25">
      <c r="A49" s="23"/>
      <c r="B49" s="17" t="s">
        <v>22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56"/>
    </row>
    <row r="50" spans="1:20" ht="11.25" customHeight="1" x14ac:dyDescent="0.25">
      <c r="A50" s="23" t="s">
        <v>54</v>
      </c>
      <c r="B50" s="68" t="s">
        <v>168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56"/>
    </row>
    <row r="51" spans="1:20" ht="11.25" customHeight="1" x14ac:dyDescent="0.25">
      <c r="A51" s="23" t="s">
        <v>55</v>
      </c>
      <c r="B51" s="17" t="s">
        <v>73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56"/>
    </row>
    <row r="52" spans="1:20" ht="11.25" customHeight="1" x14ac:dyDescent="0.25">
      <c r="A52" s="23"/>
      <c r="B52" s="17" t="s">
        <v>34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56"/>
    </row>
    <row r="53" spans="1:20" ht="11.25" customHeight="1" x14ac:dyDescent="0.25">
      <c r="A53" s="23" t="s">
        <v>56</v>
      </c>
      <c r="B53" s="17" t="s">
        <v>74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56"/>
    </row>
    <row r="54" spans="1:20" ht="11.25" customHeight="1" x14ac:dyDescent="0.25">
      <c r="A54" s="23"/>
      <c r="B54" s="17" t="s">
        <v>23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56"/>
    </row>
    <row r="55" spans="1:20" ht="11.25" customHeight="1" x14ac:dyDescent="0.25">
      <c r="A55" s="23" t="s">
        <v>58</v>
      </c>
      <c r="B55" s="17" t="s">
        <v>35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56"/>
    </row>
    <row r="56" spans="1:20" ht="11.25" customHeight="1" x14ac:dyDescent="0.25">
      <c r="A56" s="23"/>
      <c r="B56" s="17" t="s">
        <v>36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56"/>
    </row>
    <row r="57" spans="1:20" ht="11.25" customHeight="1" x14ac:dyDescent="0.25">
      <c r="A57" s="23" t="s">
        <v>59</v>
      </c>
      <c r="B57" s="17" t="s">
        <v>26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56"/>
    </row>
    <row r="58" spans="1:20" ht="11.2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56"/>
    </row>
    <row r="59" spans="1:20" ht="11.25" customHeight="1" x14ac:dyDescent="0.25">
      <c r="A59" s="24" t="s">
        <v>182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56"/>
    </row>
  </sheetData>
  <mergeCells count="6">
    <mergeCell ref="A29:T29"/>
    <mergeCell ref="A3:K3"/>
    <mergeCell ref="D6:Q6"/>
    <mergeCell ref="R6:S7"/>
    <mergeCell ref="T6:T7"/>
    <mergeCell ref="D9:S9"/>
  </mergeCells>
  <hyperlinks>
    <hyperlink ref="B50" r:id="rId1" display="See Datainfo+ for information on calculating the  volume of available alcohol." xr:uid="{A60D0EFA-3EDB-4A0F-9A46-21963DE3979A}"/>
  </hyperlinks>
  <pageMargins left="0.7" right="0.7" top="0.75" bottom="0.75" header="0.3" footer="0.3"/>
  <pageSetup paperSize="9" scale="85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6"/>
  <sheetViews>
    <sheetView zoomScaleNormal="100" workbookViewId="0">
      <pane ySplit="9" topLeftCell="A34" activePane="bottomLeft" state="frozen"/>
      <selection pane="bottomLeft"/>
    </sheetView>
  </sheetViews>
  <sheetFormatPr defaultRowHeight="11.25" x14ac:dyDescent="0.2"/>
  <cols>
    <col min="1" max="2" width="2.28515625" style="17" customWidth="1"/>
    <col min="3" max="3" width="6.28515625" style="17" customWidth="1"/>
    <col min="4" max="4" width="8.7109375" style="17" customWidth="1"/>
    <col min="5" max="5" width="1.7109375" style="17" customWidth="1"/>
    <col min="6" max="6" width="8.7109375" style="17" customWidth="1"/>
    <col min="7" max="7" width="1.7109375" style="17" customWidth="1"/>
    <col min="8" max="8" width="8.7109375" style="17" customWidth="1"/>
    <col min="9" max="9" width="1.7109375" style="17" customWidth="1"/>
    <col min="10" max="10" width="8.7109375" style="17" customWidth="1"/>
    <col min="11" max="11" width="1.7109375" style="17" customWidth="1"/>
    <col min="12" max="12" width="8.7109375" style="17" customWidth="1"/>
    <col min="13" max="13" width="1.7109375" style="17" customWidth="1"/>
    <col min="14" max="14" width="8.7109375" style="17" customWidth="1"/>
    <col min="15" max="15" width="1.7109375" style="17" customWidth="1"/>
    <col min="16" max="16" width="8.7109375" style="17" customWidth="1"/>
    <col min="17" max="17" width="1.7109375" style="17" customWidth="1"/>
    <col min="18" max="18" width="8.7109375" style="56" customWidth="1"/>
    <col min="19" max="16384" width="9.140625" style="17"/>
  </cols>
  <sheetData>
    <row r="1" spans="1:36" ht="12.75" x14ac:dyDescent="0.2">
      <c r="A1" s="18" t="s">
        <v>111</v>
      </c>
    </row>
    <row r="2" spans="1:36" ht="12.75" x14ac:dyDescent="0.2">
      <c r="A2" s="19"/>
    </row>
    <row r="3" spans="1:36" ht="15" customHeight="1" x14ac:dyDescent="0.2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9"/>
      <c r="M3" s="29"/>
      <c r="N3" s="29"/>
      <c r="O3" s="20"/>
      <c r="P3" s="20"/>
      <c r="Q3" s="20"/>
      <c r="R3" s="57"/>
    </row>
    <row r="4" spans="1:36" ht="15" customHeight="1" x14ac:dyDescent="0.2">
      <c r="A4" s="96" t="s">
        <v>51</v>
      </c>
      <c r="B4" s="96"/>
      <c r="C4" s="96"/>
      <c r="D4" s="96"/>
      <c r="E4" s="96"/>
      <c r="F4" s="96"/>
      <c r="G4" s="96"/>
      <c r="H4" s="96"/>
      <c r="I4" s="20"/>
      <c r="J4" s="20"/>
      <c r="K4" s="20"/>
      <c r="L4" s="20"/>
      <c r="M4" s="20"/>
      <c r="N4" s="20"/>
      <c r="O4" s="20"/>
      <c r="P4" s="20"/>
      <c r="Q4" s="20"/>
      <c r="R4" s="57"/>
    </row>
    <row r="5" spans="1:36" ht="8.1" customHeight="1" x14ac:dyDescent="0.2"/>
    <row r="6" spans="1:36" ht="11.25" customHeight="1" x14ac:dyDescent="0.2">
      <c r="A6" s="1"/>
      <c r="B6" s="1"/>
      <c r="C6" s="2"/>
      <c r="D6" s="97" t="s">
        <v>162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00" t="s">
        <v>8</v>
      </c>
    </row>
    <row r="7" spans="1:36" ht="33.75" x14ac:dyDescent="0.2">
      <c r="C7" s="4"/>
      <c r="D7" s="5" t="s">
        <v>1</v>
      </c>
      <c r="E7" s="5"/>
      <c r="F7" s="6" t="s">
        <v>2</v>
      </c>
      <c r="G7" s="5"/>
      <c r="H7" s="6" t="s">
        <v>3</v>
      </c>
      <c r="I7" s="5"/>
      <c r="J7" s="6" t="s">
        <v>4</v>
      </c>
      <c r="K7" s="5"/>
      <c r="L7" s="6" t="s">
        <v>5</v>
      </c>
      <c r="M7" s="5"/>
      <c r="N7" s="6" t="s">
        <v>6</v>
      </c>
      <c r="O7" s="5"/>
      <c r="P7" s="6" t="s">
        <v>7</v>
      </c>
      <c r="Q7" s="5"/>
      <c r="R7" s="101"/>
    </row>
    <row r="8" spans="1:36" x14ac:dyDescent="0.2">
      <c r="A8" s="102" t="s">
        <v>52</v>
      </c>
      <c r="B8" s="102"/>
      <c r="C8" s="103"/>
      <c r="D8" s="33" t="s">
        <v>78</v>
      </c>
      <c r="E8" s="33"/>
      <c r="F8" s="34" t="s">
        <v>79</v>
      </c>
      <c r="G8" s="33"/>
      <c r="H8" s="34" t="s">
        <v>80</v>
      </c>
      <c r="I8" s="33"/>
      <c r="J8" s="34" t="s">
        <v>81</v>
      </c>
      <c r="K8" s="33"/>
      <c r="L8" s="34" t="s">
        <v>82</v>
      </c>
      <c r="M8" s="33"/>
      <c r="N8" s="34" t="s">
        <v>83</v>
      </c>
      <c r="O8" s="33"/>
      <c r="P8" s="34" t="s">
        <v>84</v>
      </c>
      <c r="Q8" s="33"/>
      <c r="R8" s="54" t="s">
        <v>85</v>
      </c>
    </row>
    <row r="9" spans="1:36" x14ac:dyDescent="0.2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1" spans="1:36" x14ac:dyDescent="0.2">
      <c r="A11" s="21" t="s">
        <v>16</v>
      </c>
    </row>
    <row r="12" spans="1:36" x14ac:dyDescent="0.2">
      <c r="A12" s="17" t="s">
        <v>15</v>
      </c>
      <c r="C12" s="17" t="s">
        <v>18</v>
      </c>
      <c r="D12" s="22">
        <v>23.166229019999999</v>
      </c>
      <c r="F12" s="22">
        <v>7.3370700000000002E-3</v>
      </c>
      <c r="H12" s="22">
        <v>23.173566090000001</v>
      </c>
      <c r="J12" s="22">
        <v>64.881668340000004</v>
      </c>
      <c r="L12" s="22">
        <v>11.34089412</v>
      </c>
      <c r="N12" s="22">
        <v>2.4873993950000002</v>
      </c>
      <c r="P12" s="22">
        <v>13.828293520000001</v>
      </c>
      <c r="R12" s="58">
        <v>101.8835279</v>
      </c>
      <c r="S12" s="43"/>
      <c r="V12" s="22"/>
      <c r="X12" s="22"/>
      <c r="Z12" s="22"/>
      <c r="AB12" s="22"/>
      <c r="AD12" s="22"/>
      <c r="AF12" s="22"/>
      <c r="AH12" s="22"/>
      <c r="AJ12" s="22"/>
    </row>
    <row r="13" spans="1:36" x14ac:dyDescent="0.2">
      <c r="A13" s="16"/>
      <c r="C13" s="17" t="s">
        <v>19</v>
      </c>
      <c r="D13" s="22">
        <v>24.257631</v>
      </c>
      <c r="F13" s="22">
        <v>0.126181821</v>
      </c>
      <c r="H13" s="22">
        <v>24.383812819999999</v>
      </c>
      <c r="J13" s="22">
        <v>66.420790229999994</v>
      </c>
      <c r="L13" s="22">
        <v>13.482176989999999</v>
      </c>
      <c r="N13" s="22">
        <v>3.512768495</v>
      </c>
      <c r="P13" s="22">
        <v>16.994945479999998</v>
      </c>
      <c r="R13" s="58">
        <v>107.7995485</v>
      </c>
      <c r="S13" s="43"/>
      <c r="V13" s="22"/>
      <c r="X13" s="22"/>
      <c r="Z13" s="22"/>
      <c r="AB13" s="22"/>
      <c r="AD13" s="22"/>
      <c r="AF13" s="22"/>
      <c r="AH13" s="22"/>
      <c r="AJ13" s="22"/>
    </row>
    <row r="14" spans="1:36" x14ac:dyDescent="0.2">
      <c r="C14" s="17" t="s">
        <v>20</v>
      </c>
      <c r="D14" s="22">
        <v>25.057979240000002</v>
      </c>
      <c r="F14" s="22">
        <v>0.134004979</v>
      </c>
      <c r="H14" s="22">
        <v>25.191984219999998</v>
      </c>
      <c r="J14" s="22">
        <v>62.097438410000002</v>
      </c>
      <c r="L14" s="22">
        <v>12.97447257</v>
      </c>
      <c r="N14" s="22">
        <v>3.346222612</v>
      </c>
      <c r="P14" s="22">
        <v>16.320695180000001</v>
      </c>
      <c r="R14" s="58">
        <v>103.6101178</v>
      </c>
      <c r="S14" s="43"/>
      <c r="V14" s="22"/>
      <c r="X14" s="22"/>
      <c r="Z14" s="22"/>
      <c r="AB14" s="22"/>
      <c r="AD14" s="22"/>
      <c r="AF14" s="22"/>
      <c r="AH14" s="22"/>
      <c r="AJ14" s="22"/>
    </row>
    <row r="15" spans="1:36" x14ac:dyDescent="0.2">
      <c r="C15" s="17" t="s">
        <v>17</v>
      </c>
      <c r="D15" s="22">
        <v>34.62651082</v>
      </c>
      <c r="F15" s="22">
        <v>0.192182828</v>
      </c>
      <c r="H15" s="22">
        <v>34.818693639999999</v>
      </c>
      <c r="J15" s="22">
        <v>88.890559969999998</v>
      </c>
      <c r="L15" s="22">
        <v>16.098393649999998</v>
      </c>
      <c r="N15" s="22">
        <v>3.439032562</v>
      </c>
      <c r="P15" s="22">
        <v>19.53742622</v>
      </c>
      <c r="R15" s="58">
        <v>143.24667980000001</v>
      </c>
      <c r="S15" s="43"/>
      <c r="V15" s="22"/>
      <c r="X15" s="22"/>
      <c r="Z15" s="22"/>
      <c r="AB15" s="22"/>
      <c r="AD15" s="22"/>
      <c r="AF15" s="22"/>
      <c r="AH15" s="22"/>
      <c r="AJ15" s="22"/>
    </row>
    <row r="16" spans="1:36" x14ac:dyDescent="0.2">
      <c r="A16" s="17" t="s">
        <v>86</v>
      </c>
      <c r="C16" s="17" t="s">
        <v>18</v>
      </c>
      <c r="D16" s="22">
        <v>22.456602220000001</v>
      </c>
      <c r="F16" s="22">
        <v>0.111807798</v>
      </c>
      <c r="H16" s="22">
        <v>22.568410020000002</v>
      </c>
      <c r="J16" s="22">
        <v>70.364545629999995</v>
      </c>
      <c r="L16" s="22">
        <v>12.605579860000001</v>
      </c>
      <c r="N16" s="22">
        <v>2.62586655</v>
      </c>
      <c r="P16" s="22">
        <v>15.23144641</v>
      </c>
      <c r="R16" s="58">
        <v>108.1644021</v>
      </c>
      <c r="S16" s="43"/>
      <c r="V16" s="22"/>
      <c r="X16" s="22"/>
      <c r="Z16" s="22"/>
      <c r="AB16" s="22"/>
      <c r="AD16" s="22"/>
      <c r="AF16" s="22"/>
      <c r="AH16" s="22"/>
      <c r="AJ16" s="22"/>
    </row>
    <row r="17" spans="1:36" x14ac:dyDescent="0.2">
      <c r="A17" s="16"/>
      <c r="C17" s="17" t="s">
        <v>19</v>
      </c>
      <c r="D17" s="22">
        <v>24.87566013</v>
      </c>
      <c r="F17" s="22">
        <v>0.131665583</v>
      </c>
      <c r="H17" s="22">
        <v>25.007325720000001</v>
      </c>
      <c r="J17" s="22">
        <v>59.355333379999998</v>
      </c>
      <c r="L17" s="22">
        <v>12.956157989999999</v>
      </c>
      <c r="N17" s="22">
        <v>2.8560151810000001</v>
      </c>
      <c r="P17" s="22">
        <v>15.812173169999999</v>
      </c>
      <c r="R17" s="58">
        <v>100.17483230000001</v>
      </c>
      <c r="S17" s="43"/>
      <c r="V17" s="22"/>
      <c r="X17" s="22"/>
      <c r="Z17" s="22"/>
      <c r="AB17" s="22"/>
      <c r="AD17" s="22"/>
      <c r="AF17" s="22"/>
      <c r="AH17" s="22"/>
      <c r="AJ17" s="22"/>
    </row>
    <row r="18" spans="1:36" x14ac:dyDescent="0.2">
      <c r="C18" s="17" t="s">
        <v>20</v>
      </c>
      <c r="D18" s="22">
        <v>24.530657959999999</v>
      </c>
      <c r="F18" s="22">
        <v>0.153644271</v>
      </c>
      <c r="H18" s="22">
        <v>24.684302240000001</v>
      </c>
      <c r="J18" s="22">
        <v>65.259691579999995</v>
      </c>
      <c r="L18" s="22">
        <v>14.13950642</v>
      </c>
      <c r="N18" s="22">
        <v>3.4929066949999998</v>
      </c>
      <c r="P18" s="22">
        <v>17.632413110000002</v>
      </c>
      <c r="R18" s="58">
        <v>107.57640689999999</v>
      </c>
      <c r="S18" s="43"/>
      <c r="V18" s="22"/>
      <c r="X18" s="22"/>
      <c r="Z18" s="22"/>
      <c r="AB18" s="22"/>
      <c r="AD18" s="22"/>
      <c r="AF18" s="22"/>
      <c r="AH18" s="22"/>
      <c r="AJ18" s="22"/>
    </row>
    <row r="19" spans="1:36" x14ac:dyDescent="0.2">
      <c r="C19" s="17" t="s">
        <v>17</v>
      </c>
      <c r="D19" s="22">
        <v>31.54622827</v>
      </c>
      <c r="F19" s="22">
        <v>0.16539780900000001</v>
      </c>
      <c r="H19" s="22">
        <v>31.711626079999998</v>
      </c>
      <c r="J19" s="22">
        <v>86.995224320000005</v>
      </c>
      <c r="L19" s="22">
        <v>16.639040609999999</v>
      </c>
      <c r="N19" s="22">
        <v>3.3369327210000002</v>
      </c>
      <c r="P19" s="22">
        <v>19.975973329999999</v>
      </c>
      <c r="R19" s="58">
        <v>138.6828237</v>
      </c>
      <c r="S19" s="43"/>
      <c r="V19" s="22"/>
      <c r="X19" s="22"/>
      <c r="Z19" s="22"/>
      <c r="AB19" s="22"/>
      <c r="AD19" s="22"/>
      <c r="AF19" s="22"/>
      <c r="AH19" s="22"/>
      <c r="AJ19" s="22"/>
    </row>
    <row r="20" spans="1:36" x14ac:dyDescent="0.2">
      <c r="A20" s="17" t="s">
        <v>128</v>
      </c>
      <c r="C20" s="17" t="s">
        <v>18</v>
      </c>
      <c r="D20" s="22">
        <v>24.506248410000001</v>
      </c>
      <c r="F20" s="22">
        <v>9.8726271000000004E-2</v>
      </c>
      <c r="H20" s="22">
        <v>24.604974680000002</v>
      </c>
      <c r="J20" s="22">
        <v>71.637301440000002</v>
      </c>
      <c r="L20" s="22">
        <v>14.064745759999999</v>
      </c>
      <c r="N20" s="22">
        <v>2.658471198</v>
      </c>
      <c r="P20" s="22">
        <v>16.723216959999998</v>
      </c>
      <c r="R20" s="58">
        <v>112.9654931</v>
      </c>
      <c r="S20" s="43"/>
      <c r="V20" s="22"/>
      <c r="X20" s="22"/>
      <c r="Z20" s="22"/>
      <c r="AB20" s="22"/>
      <c r="AD20" s="22"/>
      <c r="AF20" s="22"/>
      <c r="AH20" s="22"/>
      <c r="AJ20" s="22"/>
    </row>
    <row r="21" spans="1:36" x14ac:dyDescent="0.2">
      <c r="A21" s="16"/>
      <c r="C21" s="17" t="s">
        <v>19</v>
      </c>
      <c r="D21" s="22">
        <v>25.151137089999999</v>
      </c>
      <c r="F21" s="22">
        <v>0.14117779899999999</v>
      </c>
      <c r="H21" s="22">
        <v>25.29231489</v>
      </c>
      <c r="J21" s="22">
        <v>63.893050899999999</v>
      </c>
      <c r="L21" s="22">
        <v>13.29045279</v>
      </c>
      <c r="N21" s="22">
        <v>3.0292529859999999</v>
      </c>
      <c r="P21" s="22">
        <v>16.31970578</v>
      </c>
      <c r="R21" s="58">
        <v>105.50507159999999</v>
      </c>
      <c r="S21" s="43"/>
      <c r="V21" s="22"/>
      <c r="X21" s="22"/>
      <c r="Z21" s="22"/>
      <c r="AB21" s="22"/>
      <c r="AD21" s="22"/>
      <c r="AF21" s="22"/>
      <c r="AH21" s="22"/>
      <c r="AJ21" s="22"/>
    </row>
    <row r="22" spans="1:36" x14ac:dyDescent="0.2">
      <c r="C22" s="17" t="s">
        <v>20</v>
      </c>
      <c r="D22" s="22">
        <v>26.636314989999999</v>
      </c>
      <c r="F22" s="22">
        <v>0.152640629</v>
      </c>
      <c r="H22" s="22">
        <v>26.788955619999999</v>
      </c>
      <c r="J22" s="22">
        <v>68.835941219999995</v>
      </c>
      <c r="L22" s="22">
        <v>14.11910698</v>
      </c>
      <c r="N22" s="22">
        <v>3.6128915739999998</v>
      </c>
      <c r="P22" s="22">
        <v>17.731998560000001</v>
      </c>
      <c r="R22" s="58">
        <v>113.3568954</v>
      </c>
      <c r="S22" s="43"/>
      <c r="V22" s="22"/>
      <c r="X22" s="22"/>
      <c r="Z22" s="22"/>
      <c r="AB22" s="22"/>
      <c r="AD22" s="22"/>
      <c r="AF22" s="22"/>
      <c r="AH22" s="22"/>
      <c r="AJ22" s="22"/>
    </row>
    <row r="23" spans="1:36" x14ac:dyDescent="0.2">
      <c r="C23" s="17" t="s">
        <v>17</v>
      </c>
      <c r="D23" s="22">
        <v>32.05172563</v>
      </c>
      <c r="F23" s="22">
        <v>0.15968966000000001</v>
      </c>
      <c r="H23" s="22">
        <v>32.211415289999998</v>
      </c>
      <c r="J23" s="22">
        <v>88.045236990000006</v>
      </c>
      <c r="L23" s="22">
        <v>17.851019749999999</v>
      </c>
      <c r="N23" s="22">
        <v>3.9633664190000002</v>
      </c>
      <c r="P23" s="22">
        <v>21.814386169999999</v>
      </c>
      <c r="R23" s="58">
        <v>142.07103839999999</v>
      </c>
      <c r="S23" s="43"/>
      <c r="V23" s="22"/>
      <c r="X23" s="22"/>
      <c r="Z23" s="22"/>
      <c r="AB23" s="22"/>
      <c r="AD23" s="22"/>
      <c r="AF23" s="22"/>
      <c r="AH23" s="22"/>
      <c r="AJ23" s="22"/>
    </row>
    <row r="24" spans="1:36" x14ac:dyDescent="0.2">
      <c r="A24" s="17" t="s">
        <v>175</v>
      </c>
      <c r="C24" s="17" t="s">
        <v>18</v>
      </c>
      <c r="D24" s="22">
        <v>24.450677349999999</v>
      </c>
      <c r="F24" s="22">
        <v>9.8433331999999998E-2</v>
      </c>
      <c r="H24" s="22">
        <v>24.549110689999999</v>
      </c>
      <c r="J24" s="22">
        <v>70.413616480000002</v>
      </c>
      <c r="L24" s="22">
        <v>13.695133630000001</v>
      </c>
      <c r="N24" s="22">
        <v>2.7925282710000001</v>
      </c>
      <c r="P24" s="22">
        <v>16.487661899999999</v>
      </c>
      <c r="R24" s="58">
        <v>111.4503891</v>
      </c>
      <c r="S24" s="43"/>
      <c r="V24" s="44"/>
      <c r="X24" s="44"/>
      <c r="Z24" s="44"/>
      <c r="AB24" s="44"/>
      <c r="AD24" s="44"/>
      <c r="AF24" s="44"/>
      <c r="AH24" s="44"/>
      <c r="AJ24" s="44"/>
    </row>
    <row r="25" spans="1:36" x14ac:dyDescent="0.2">
      <c r="A25" s="16"/>
      <c r="C25" s="17" t="s">
        <v>19</v>
      </c>
      <c r="D25" s="22">
        <v>24.763183869999999</v>
      </c>
      <c r="F25" s="22">
        <v>0.144001929</v>
      </c>
      <c r="H25" s="22">
        <v>24.907185800000001</v>
      </c>
      <c r="J25" s="22">
        <v>66.12260062</v>
      </c>
      <c r="L25" s="22">
        <v>14.535355239999999</v>
      </c>
      <c r="N25" s="22">
        <v>3.0970309290000002</v>
      </c>
      <c r="P25" s="22">
        <v>17.63238617</v>
      </c>
      <c r="R25" s="58">
        <v>108.66217260000001</v>
      </c>
      <c r="S25" s="43"/>
    </row>
    <row r="26" spans="1:36" x14ac:dyDescent="0.2">
      <c r="C26" s="17" t="s">
        <v>20</v>
      </c>
      <c r="D26" s="44">
        <v>25.702243119999999</v>
      </c>
      <c r="E26" s="44"/>
      <c r="F26" s="44">
        <v>0.10987943999999999</v>
      </c>
      <c r="G26" s="44"/>
      <c r="H26" s="44">
        <v>25.812122559999999</v>
      </c>
      <c r="I26" s="44"/>
      <c r="J26" s="44">
        <v>61.021865320000003</v>
      </c>
      <c r="K26" s="44"/>
      <c r="L26" s="44">
        <v>14.41251654</v>
      </c>
      <c r="M26" s="44"/>
      <c r="N26" s="44">
        <v>3.2782300449999999</v>
      </c>
      <c r="O26" s="44"/>
      <c r="P26" s="44">
        <v>17.690746579999999</v>
      </c>
      <c r="Q26" s="44"/>
      <c r="R26" s="64">
        <v>104.52473449999999</v>
      </c>
      <c r="T26" s="35"/>
    </row>
    <row r="27" spans="1:36" x14ac:dyDescent="0.2">
      <c r="C27" s="17" t="s">
        <v>17</v>
      </c>
      <c r="D27" s="44">
        <v>35.152913890000001</v>
      </c>
      <c r="E27" s="44"/>
      <c r="F27" s="44">
        <v>0.14806330100000001</v>
      </c>
      <c r="G27" s="44"/>
      <c r="H27" s="44">
        <v>35.300977189999998</v>
      </c>
      <c r="I27" s="44"/>
      <c r="J27" s="44">
        <v>91.438530929999999</v>
      </c>
      <c r="K27" s="44"/>
      <c r="L27" s="44">
        <v>20.47138489</v>
      </c>
      <c r="M27" s="44"/>
      <c r="N27" s="44">
        <v>4.2629996400000003</v>
      </c>
      <c r="O27" s="44"/>
      <c r="P27" s="44">
        <v>24.73438453</v>
      </c>
      <c r="Q27" s="44"/>
      <c r="R27" s="64">
        <v>151.4738926</v>
      </c>
      <c r="T27" s="36"/>
    </row>
    <row r="28" spans="1:36" x14ac:dyDescent="0.2">
      <c r="A28" s="16" t="s">
        <v>177</v>
      </c>
      <c r="C28" s="17" t="s">
        <v>18</v>
      </c>
      <c r="D28" s="44">
        <v>23.44029325</v>
      </c>
      <c r="E28" s="44"/>
      <c r="F28" s="44">
        <v>0.108426494</v>
      </c>
      <c r="G28" s="44"/>
      <c r="H28" s="44">
        <v>23.548719739999999</v>
      </c>
      <c r="I28" s="44"/>
      <c r="J28" s="44">
        <v>68.686660029999999</v>
      </c>
      <c r="K28" s="44"/>
      <c r="L28" s="44">
        <v>12.74582479</v>
      </c>
      <c r="M28" s="44"/>
      <c r="N28" s="44">
        <v>3.066557564</v>
      </c>
      <c r="O28" s="44"/>
      <c r="P28" s="44">
        <v>15.81238235</v>
      </c>
      <c r="Q28" s="44"/>
      <c r="R28" s="64">
        <v>108.0477621</v>
      </c>
      <c r="T28" s="36"/>
    </row>
    <row r="29" spans="1:36" x14ac:dyDescent="0.2">
      <c r="C29" s="17" t="s">
        <v>19</v>
      </c>
      <c r="D29" s="44">
        <v>24.98177798</v>
      </c>
      <c r="E29" s="44"/>
      <c r="F29" s="44">
        <v>0.12061970900000001</v>
      </c>
      <c r="G29" s="44"/>
      <c r="H29" s="44">
        <v>25.10239769</v>
      </c>
      <c r="I29" s="44"/>
      <c r="J29" s="44">
        <v>63.552293460000001</v>
      </c>
      <c r="K29" s="44"/>
      <c r="L29" s="44">
        <v>14.81795369</v>
      </c>
      <c r="M29" s="44"/>
      <c r="N29" s="44">
        <v>2.7334455289999999</v>
      </c>
      <c r="O29" s="44"/>
      <c r="P29" s="44">
        <v>17.55139921</v>
      </c>
      <c r="Q29" s="44"/>
      <c r="R29" s="64">
        <v>106.20609039999999</v>
      </c>
      <c r="T29" s="36"/>
    </row>
    <row r="30" spans="1:36" x14ac:dyDescent="0.2">
      <c r="C30" s="17" t="s">
        <v>20</v>
      </c>
      <c r="D30" s="44">
        <v>25.776496349999999</v>
      </c>
      <c r="E30" s="44"/>
      <c r="F30" s="44">
        <v>0.14430509</v>
      </c>
      <c r="G30" s="44"/>
      <c r="H30" s="44">
        <v>25.920801440000002</v>
      </c>
      <c r="I30" s="44"/>
      <c r="J30" s="44">
        <v>66.34350551</v>
      </c>
      <c r="K30" s="44"/>
      <c r="L30" s="44">
        <v>16.530971170000001</v>
      </c>
      <c r="M30" s="44"/>
      <c r="N30" s="44">
        <v>3.9788236600000002</v>
      </c>
      <c r="O30" s="44"/>
      <c r="P30" s="44">
        <v>20.509794830000001</v>
      </c>
      <c r="Q30" s="44"/>
      <c r="R30" s="64">
        <v>112.7741018</v>
      </c>
      <c r="T30" s="36"/>
    </row>
    <row r="31" spans="1:36" x14ac:dyDescent="0.2">
      <c r="C31" s="17" t="s">
        <v>17</v>
      </c>
      <c r="D31" s="44">
        <v>34.312092319999998</v>
      </c>
      <c r="E31" s="44"/>
      <c r="F31" s="44">
        <v>0.20579809700000001</v>
      </c>
      <c r="G31" s="44"/>
      <c r="H31" s="44">
        <v>34.517890420000001</v>
      </c>
      <c r="I31" s="44"/>
      <c r="J31" s="44">
        <v>94.429118180000003</v>
      </c>
      <c r="K31" s="44"/>
      <c r="L31" s="44">
        <v>22.060252160000001</v>
      </c>
      <c r="M31" s="44"/>
      <c r="N31" s="44">
        <v>4.3855085689999997</v>
      </c>
      <c r="O31" s="44"/>
      <c r="P31" s="44">
        <v>26.44576073</v>
      </c>
      <c r="Q31" s="44"/>
      <c r="R31" s="64">
        <v>155.3927693</v>
      </c>
      <c r="T31" s="36"/>
    </row>
    <row r="32" spans="1:36" x14ac:dyDescent="0.2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64"/>
      <c r="T32" s="36"/>
    </row>
    <row r="33" spans="1:20" ht="11.25" customHeight="1" x14ac:dyDescent="0.2">
      <c r="A33" s="94" t="s">
        <v>21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1:20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2"/>
    </row>
    <row r="35" spans="1:20" x14ac:dyDescent="0.2">
      <c r="A35" s="16" t="s">
        <v>86</v>
      </c>
      <c r="C35" s="17" t="s">
        <v>18</v>
      </c>
      <c r="D35" s="37">
        <v>-3.1</v>
      </c>
      <c r="F35" s="37" t="s">
        <v>164</v>
      </c>
      <c r="H35" s="37">
        <v>-2.6</v>
      </c>
      <c r="J35" s="37">
        <v>8.5</v>
      </c>
      <c r="L35" s="37">
        <v>11.2</v>
      </c>
      <c r="N35" s="37">
        <v>5.6</v>
      </c>
      <c r="P35" s="37">
        <v>10.1</v>
      </c>
      <c r="R35" s="60">
        <v>6.2</v>
      </c>
    </row>
    <row r="36" spans="1:20" x14ac:dyDescent="0.2">
      <c r="C36" s="17" t="s">
        <v>19</v>
      </c>
      <c r="D36" s="37">
        <v>2.5</v>
      </c>
      <c r="F36" s="37">
        <v>4.3</v>
      </c>
      <c r="H36" s="37">
        <v>2.6</v>
      </c>
      <c r="J36" s="37">
        <v>-10.6</v>
      </c>
      <c r="L36" s="37">
        <v>-3.9</v>
      </c>
      <c r="N36" s="37">
        <v>-18.7</v>
      </c>
      <c r="P36" s="37">
        <v>-7</v>
      </c>
      <c r="R36" s="60">
        <v>-7.1</v>
      </c>
    </row>
    <row r="37" spans="1:20" x14ac:dyDescent="0.2">
      <c r="C37" s="17" t="s">
        <v>20</v>
      </c>
      <c r="D37" s="37">
        <v>-2.1</v>
      </c>
      <c r="F37" s="37">
        <v>14.7</v>
      </c>
      <c r="H37" s="37">
        <v>-2</v>
      </c>
      <c r="J37" s="37">
        <v>5.0999999999999996</v>
      </c>
      <c r="L37" s="37">
        <v>9</v>
      </c>
      <c r="N37" s="37">
        <v>4.4000000000000004</v>
      </c>
      <c r="P37" s="37">
        <v>8</v>
      </c>
      <c r="R37" s="60">
        <v>3.8</v>
      </c>
    </row>
    <row r="38" spans="1:20" x14ac:dyDescent="0.2">
      <c r="C38" s="17" t="s">
        <v>17</v>
      </c>
      <c r="D38" s="37">
        <v>-8.9</v>
      </c>
      <c r="F38" s="37">
        <v>-13.9</v>
      </c>
      <c r="H38" s="37">
        <v>-8.9</v>
      </c>
      <c r="J38" s="37">
        <v>-2.1</v>
      </c>
      <c r="L38" s="37">
        <v>3.4</v>
      </c>
      <c r="N38" s="37">
        <v>-3</v>
      </c>
      <c r="P38" s="37">
        <v>2.2000000000000002</v>
      </c>
      <c r="R38" s="60">
        <v>-3.2</v>
      </c>
    </row>
    <row r="39" spans="1:20" x14ac:dyDescent="0.2">
      <c r="A39" s="16" t="s">
        <v>128</v>
      </c>
      <c r="C39" s="17" t="s">
        <v>18</v>
      </c>
      <c r="D39" s="37">
        <v>9.1</v>
      </c>
      <c r="F39" s="45">
        <v>-11.7</v>
      </c>
      <c r="H39" s="37">
        <v>9</v>
      </c>
      <c r="J39" s="37">
        <v>1.8</v>
      </c>
      <c r="L39" s="37">
        <v>11.6</v>
      </c>
      <c r="N39" s="37">
        <v>1.2</v>
      </c>
      <c r="P39" s="37">
        <v>9.8000000000000007</v>
      </c>
      <c r="R39" s="60">
        <v>4.4000000000000004</v>
      </c>
    </row>
    <row r="40" spans="1:20" x14ac:dyDescent="0.2">
      <c r="C40" s="17" t="s">
        <v>19</v>
      </c>
      <c r="D40" s="37">
        <v>1.1000000000000001</v>
      </c>
      <c r="F40" s="37">
        <v>7.2</v>
      </c>
      <c r="H40" s="37">
        <v>1.1000000000000001</v>
      </c>
      <c r="J40" s="37">
        <v>7.6</v>
      </c>
      <c r="L40" s="37">
        <v>2.6</v>
      </c>
      <c r="N40" s="37">
        <v>6.1</v>
      </c>
      <c r="P40" s="37">
        <v>3.2</v>
      </c>
      <c r="R40" s="60">
        <v>5.3</v>
      </c>
    </row>
    <row r="41" spans="1:20" x14ac:dyDescent="0.2">
      <c r="C41" s="17" t="s">
        <v>20</v>
      </c>
      <c r="D41" s="37">
        <v>8.6</v>
      </c>
      <c r="F41" s="37">
        <v>-0.7</v>
      </c>
      <c r="H41" s="37">
        <v>8.5</v>
      </c>
      <c r="J41" s="37">
        <v>5.5</v>
      </c>
      <c r="L41" s="37">
        <v>-0.1</v>
      </c>
      <c r="N41" s="37">
        <v>3.4</v>
      </c>
      <c r="P41" s="37">
        <v>0.6</v>
      </c>
      <c r="R41" s="60">
        <v>5.4</v>
      </c>
    </row>
    <row r="42" spans="1:20" x14ac:dyDescent="0.2">
      <c r="C42" s="17" t="s">
        <v>17</v>
      </c>
      <c r="D42" s="37">
        <v>1.6</v>
      </c>
      <c r="F42" s="37">
        <v>-3.5</v>
      </c>
      <c r="H42" s="37">
        <v>1.6</v>
      </c>
      <c r="J42" s="37">
        <v>1.2</v>
      </c>
      <c r="L42" s="37">
        <v>7.3</v>
      </c>
      <c r="N42" s="37">
        <v>18.8</v>
      </c>
      <c r="P42" s="37">
        <v>9.1999999999999993</v>
      </c>
      <c r="R42" s="60">
        <v>2.4</v>
      </c>
    </row>
    <row r="43" spans="1:20" x14ac:dyDescent="0.2">
      <c r="A43" s="16" t="s">
        <v>175</v>
      </c>
      <c r="C43" s="17" t="s">
        <v>18</v>
      </c>
      <c r="D43" s="37">
        <v>-0.2</v>
      </c>
      <c r="F43" s="37">
        <v>-0.3</v>
      </c>
      <c r="H43" s="37">
        <v>-0.2</v>
      </c>
      <c r="J43" s="37">
        <v>-1.7</v>
      </c>
      <c r="L43" s="37">
        <v>-2.6</v>
      </c>
      <c r="N43" s="37">
        <v>5</v>
      </c>
      <c r="P43" s="37">
        <v>-1.4</v>
      </c>
      <c r="R43" s="60">
        <v>-1.3</v>
      </c>
    </row>
    <row r="44" spans="1:20" x14ac:dyDescent="0.2">
      <c r="C44" s="17" t="s">
        <v>19</v>
      </c>
      <c r="D44" s="37">
        <v>-1.5</v>
      </c>
      <c r="F44" s="37">
        <v>2</v>
      </c>
      <c r="H44" s="37">
        <v>-1.5</v>
      </c>
      <c r="J44" s="37">
        <v>3.5</v>
      </c>
      <c r="L44" s="37">
        <v>9.4</v>
      </c>
      <c r="N44" s="37">
        <v>2.2000000000000002</v>
      </c>
      <c r="P44" s="37">
        <v>8</v>
      </c>
      <c r="R44" s="60">
        <v>3</v>
      </c>
      <c r="S44" s="35"/>
    </row>
    <row r="45" spans="1:20" x14ac:dyDescent="0.2">
      <c r="C45" s="17" t="s">
        <v>20</v>
      </c>
      <c r="D45" s="37">
        <v>-3.5</v>
      </c>
      <c r="F45" s="37">
        <v>-28</v>
      </c>
      <c r="H45" s="37">
        <v>-3.6</v>
      </c>
      <c r="J45" s="37">
        <v>-11.4</v>
      </c>
      <c r="L45" s="37">
        <v>2.1</v>
      </c>
      <c r="N45" s="37">
        <v>-9.3000000000000007</v>
      </c>
      <c r="P45" s="37">
        <v>-0.2</v>
      </c>
      <c r="R45" s="60">
        <v>-7.8</v>
      </c>
    </row>
    <row r="46" spans="1:20" s="14" customFormat="1" x14ac:dyDescent="0.2">
      <c r="A46" s="46"/>
      <c r="B46" s="46"/>
      <c r="C46" s="14" t="s">
        <v>17</v>
      </c>
      <c r="D46" s="51">
        <v>9.6999999999999993</v>
      </c>
      <c r="F46" s="51">
        <v>-7.3</v>
      </c>
      <c r="H46" s="51">
        <v>9.6</v>
      </c>
      <c r="J46" s="51">
        <v>3.9</v>
      </c>
      <c r="L46" s="51">
        <v>14.7</v>
      </c>
      <c r="N46" s="51">
        <v>7.6</v>
      </c>
      <c r="P46" s="51">
        <v>13.4</v>
      </c>
      <c r="R46" s="65">
        <v>6.6</v>
      </c>
      <c r="S46" s="47"/>
      <c r="T46" s="47"/>
    </row>
    <row r="47" spans="1:20" s="14" customFormat="1" x14ac:dyDescent="0.2">
      <c r="A47" s="16" t="s">
        <v>177</v>
      </c>
      <c r="B47" s="17"/>
      <c r="C47" s="17" t="s">
        <v>18</v>
      </c>
      <c r="D47" s="51">
        <v>-4.0999999999999996</v>
      </c>
      <c r="F47" s="51">
        <v>10.199999999999999</v>
      </c>
      <c r="H47" s="51">
        <v>-4.0999999999999996</v>
      </c>
      <c r="J47" s="51">
        <v>-2.5</v>
      </c>
      <c r="L47" s="51">
        <v>-6.9</v>
      </c>
      <c r="N47" s="51">
        <v>9.8000000000000007</v>
      </c>
      <c r="P47" s="51">
        <v>-4.0999999999999996</v>
      </c>
      <c r="R47" s="65">
        <v>-3.1</v>
      </c>
      <c r="S47" s="47"/>
      <c r="T47" s="47"/>
    </row>
    <row r="48" spans="1:20" s="14" customFormat="1" x14ac:dyDescent="0.2">
      <c r="A48" s="17"/>
      <c r="B48" s="17"/>
      <c r="C48" s="17" t="s">
        <v>19</v>
      </c>
      <c r="D48" s="51">
        <v>0.9</v>
      </c>
      <c r="F48" s="51">
        <v>-16.2</v>
      </c>
      <c r="H48" s="51">
        <v>0.8</v>
      </c>
      <c r="J48" s="51">
        <v>-3.9</v>
      </c>
      <c r="L48" s="51">
        <v>1.9</v>
      </c>
      <c r="N48" s="51">
        <v>-11.7</v>
      </c>
      <c r="P48" s="51">
        <v>-0.5</v>
      </c>
      <c r="R48" s="65">
        <v>-2.2999999999999998</v>
      </c>
      <c r="S48" s="47"/>
      <c r="T48" s="47"/>
    </row>
    <row r="49" spans="1:20" s="14" customFormat="1" x14ac:dyDescent="0.2">
      <c r="A49" s="17"/>
      <c r="B49" s="17"/>
      <c r="C49" s="17" t="s">
        <v>20</v>
      </c>
      <c r="D49" s="51">
        <v>0.3</v>
      </c>
      <c r="F49" s="51">
        <v>31.3</v>
      </c>
      <c r="H49" s="51">
        <v>0.4</v>
      </c>
      <c r="J49" s="51">
        <v>8.6999999999999993</v>
      </c>
      <c r="L49" s="51">
        <v>14.7</v>
      </c>
      <c r="N49" s="51">
        <v>21.4</v>
      </c>
      <c r="P49" s="51">
        <v>15.9</v>
      </c>
      <c r="R49" s="65">
        <v>7.9</v>
      </c>
      <c r="S49" s="47"/>
      <c r="T49" s="47"/>
    </row>
    <row r="50" spans="1:20" s="14" customFormat="1" x14ac:dyDescent="0.2">
      <c r="A50" s="17"/>
      <c r="B50" s="17"/>
      <c r="C50" s="17" t="s">
        <v>17</v>
      </c>
      <c r="D50" s="51">
        <v>-2.4</v>
      </c>
      <c r="F50" s="51">
        <v>39</v>
      </c>
      <c r="H50" s="51">
        <v>-2.2000000000000002</v>
      </c>
      <c r="J50" s="51">
        <v>3.3</v>
      </c>
      <c r="L50" s="51">
        <v>7.8</v>
      </c>
      <c r="N50" s="51">
        <v>2.9</v>
      </c>
      <c r="P50" s="51">
        <v>6.9</v>
      </c>
      <c r="R50" s="65">
        <v>2.6</v>
      </c>
      <c r="S50" s="47"/>
      <c r="T50" s="47"/>
    </row>
    <row r="51" spans="1:20" s="14" customFormat="1" x14ac:dyDescent="0.2">
      <c r="A51" s="9"/>
      <c r="B51" s="9"/>
      <c r="C51" s="7"/>
      <c r="D51" s="48"/>
      <c r="E51" s="7"/>
      <c r="F51" s="48"/>
      <c r="G51" s="7"/>
      <c r="H51" s="48"/>
      <c r="I51" s="7"/>
      <c r="J51" s="48"/>
      <c r="K51" s="7"/>
      <c r="L51" s="48"/>
      <c r="M51" s="7"/>
      <c r="N51" s="48"/>
      <c r="O51" s="7"/>
      <c r="P51" s="48"/>
      <c r="Q51" s="7"/>
      <c r="R51" s="66"/>
      <c r="S51" s="47"/>
      <c r="T51" s="47"/>
    </row>
    <row r="53" spans="1:20" x14ac:dyDescent="0.2">
      <c r="A53" s="23" t="s">
        <v>53</v>
      </c>
      <c r="B53" s="17" t="s">
        <v>72</v>
      </c>
    </row>
    <row r="54" spans="1:20" x14ac:dyDescent="0.2">
      <c r="A54" s="23"/>
      <c r="B54" s="17" t="s">
        <v>22</v>
      </c>
    </row>
    <row r="55" spans="1:20" x14ac:dyDescent="0.2">
      <c r="A55" s="23" t="s">
        <v>54</v>
      </c>
      <c r="B55" s="17" t="s">
        <v>75</v>
      </c>
    </row>
    <row r="56" spans="1:20" x14ac:dyDescent="0.2">
      <c r="A56" s="23"/>
      <c r="B56" s="17" t="s">
        <v>23</v>
      </c>
    </row>
    <row r="57" spans="1:20" x14ac:dyDescent="0.2">
      <c r="A57" s="23" t="s">
        <v>55</v>
      </c>
      <c r="B57" s="17" t="s">
        <v>76</v>
      </c>
    </row>
    <row r="58" spans="1:20" x14ac:dyDescent="0.2">
      <c r="A58" s="23"/>
      <c r="B58" s="17" t="s">
        <v>24</v>
      </c>
    </row>
    <row r="59" spans="1:20" x14ac:dyDescent="0.2">
      <c r="A59" s="23" t="s">
        <v>56</v>
      </c>
      <c r="B59" s="17" t="s">
        <v>57</v>
      </c>
    </row>
    <row r="60" spans="1:20" x14ac:dyDescent="0.2">
      <c r="A60" s="23"/>
      <c r="B60" s="17" t="s">
        <v>25</v>
      </c>
    </row>
    <row r="61" spans="1:20" x14ac:dyDescent="0.2">
      <c r="A61" s="23" t="s">
        <v>58</v>
      </c>
      <c r="B61" s="17" t="s">
        <v>26</v>
      </c>
    </row>
    <row r="62" spans="1:20" ht="3.75" customHeight="1" x14ac:dyDescent="0.2">
      <c r="A62" s="23"/>
    </row>
    <row r="63" spans="1:20" x14ac:dyDescent="0.2">
      <c r="A63" s="42" t="s">
        <v>166</v>
      </c>
    </row>
    <row r="64" spans="1:20" x14ac:dyDescent="0.2">
      <c r="A64" s="16" t="s">
        <v>165</v>
      </c>
    </row>
    <row r="66" spans="1:1" x14ac:dyDescent="0.2">
      <c r="A66" s="24" t="s">
        <v>182</v>
      </c>
    </row>
  </sheetData>
  <mergeCells count="7">
    <mergeCell ref="A33:R33"/>
    <mergeCell ref="A4:H4"/>
    <mergeCell ref="A8:C8"/>
    <mergeCell ref="A3:K3"/>
    <mergeCell ref="D6:Q6"/>
    <mergeCell ref="R6:R7"/>
    <mergeCell ref="D9:R9"/>
  </mergeCells>
  <printOptions horizontalCentered="1"/>
  <pageMargins left="0.39370078740157483" right="0.43307086614173229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6"/>
  <sheetViews>
    <sheetView zoomScaleNormal="100" workbookViewId="0">
      <pane ySplit="9" topLeftCell="A22" activePane="bottomLeft" state="frozen"/>
      <selection pane="bottomLeft"/>
    </sheetView>
  </sheetViews>
  <sheetFormatPr defaultRowHeight="11.25" x14ac:dyDescent="0.2"/>
  <cols>
    <col min="1" max="2" width="2.28515625" style="17" customWidth="1"/>
    <col min="3" max="3" width="9.7109375" style="17" customWidth="1"/>
    <col min="4" max="4" width="10.7109375" style="17" customWidth="1"/>
    <col min="5" max="5" width="2.7109375" style="17" customWidth="1"/>
    <col min="6" max="6" width="10.7109375" style="17" customWidth="1"/>
    <col min="7" max="7" width="2.7109375" style="17" customWidth="1"/>
    <col min="8" max="8" width="10.7109375" style="17" customWidth="1"/>
    <col min="9" max="9" width="2.7109375" style="17" customWidth="1"/>
    <col min="10" max="10" width="10.7109375" style="17" customWidth="1"/>
    <col min="11" max="11" width="2.7109375" style="17" customWidth="1"/>
    <col min="12" max="12" width="10.7109375" style="17" customWidth="1"/>
    <col min="13" max="13" width="2.7109375" style="17" customWidth="1"/>
    <col min="14" max="14" width="10.7109375" style="56" customWidth="1"/>
    <col min="15" max="16384" width="9.140625" style="17"/>
  </cols>
  <sheetData>
    <row r="1" spans="1:27" ht="12.75" x14ac:dyDescent="0.2">
      <c r="A1" s="18" t="s">
        <v>116</v>
      </c>
    </row>
    <row r="2" spans="1:27" ht="12.75" x14ac:dyDescent="0.2">
      <c r="A2" s="19"/>
    </row>
    <row r="3" spans="1:27" ht="15" customHeight="1" x14ac:dyDescent="0.2">
      <c r="A3" s="107" t="s">
        <v>127</v>
      </c>
      <c r="B3" s="107"/>
      <c r="C3" s="107"/>
      <c r="D3" s="107"/>
      <c r="E3" s="107"/>
      <c r="F3" s="107"/>
      <c r="G3" s="107"/>
      <c r="H3" s="107"/>
      <c r="I3" s="107"/>
      <c r="J3" s="20"/>
      <c r="K3" s="20"/>
      <c r="L3" s="20"/>
      <c r="M3" s="20"/>
      <c r="N3" s="57"/>
    </row>
    <row r="4" spans="1:27" ht="15" customHeight="1" x14ac:dyDescent="0.2">
      <c r="A4" s="38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7"/>
    </row>
    <row r="5" spans="1:27" ht="8.1" customHeight="1" x14ac:dyDescent="0.2"/>
    <row r="6" spans="1:27" ht="11.25" customHeight="1" x14ac:dyDescent="0.2">
      <c r="A6" s="1"/>
      <c r="B6" s="1"/>
      <c r="C6" s="2"/>
      <c r="D6" s="104" t="s">
        <v>163</v>
      </c>
      <c r="E6" s="105"/>
      <c r="F6" s="105"/>
      <c r="G6" s="105"/>
      <c r="H6" s="105"/>
      <c r="I6" s="105"/>
      <c r="J6" s="105"/>
      <c r="K6" s="105"/>
      <c r="L6" s="105"/>
      <c r="M6" s="106"/>
      <c r="N6" s="100" t="s">
        <v>66</v>
      </c>
    </row>
    <row r="7" spans="1:27" ht="22.5" x14ac:dyDescent="0.2">
      <c r="C7" s="4"/>
      <c r="D7" s="5" t="s">
        <v>39</v>
      </c>
      <c r="E7" s="5"/>
      <c r="F7" s="6" t="s">
        <v>63</v>
      </c>
      <c r="G7" s="5"/>
      <c r="H7" s="6" t="s">
        <v>64</v>
      </c>
      <c r="I7" s="5"/>
      <c r="J7" s="6" t="s">
        <v>65</v>
      </c>
      <c r="K7" s="5"/>
      <c r="L7" s="6" t="s">
        <v>40</v>
      </c>
      <c r="M7" s="5"/>
      <c r="N7" s="101"/>
    </row>
    <row r="8" spans="1:27" x14ac:dyDescent="0.2">
      <c r="A8" s="39" t="s">
        <v>52</v>
      </c>
      <c r="B8" s="41"/>
      <c r="C8" s="30"/>
      <c r="D8" s="31" t="s">
        <v>93</v>
      </c>
      <c r="E8" s="31"/>
      <c r="F8" s="32" t="s">
        <v>94</v>
      </c>
      <c r="G8" s="31"/>
      <c r="H8" s="32" t="s">
        <v>95</v>
      </c>
      <c r="I8" s="31"/>
      <c r="J8" s="32" t="s">
        <v>96</v>
      </c>
      <c r="K8" s="31"/>
      <c r="L8" s="32" t="s">
        <v>97</v>
      </c>
      <c r="M8" s="31"/>
      <c r="N8" s="63" t="s">
        <v>81</v>
      </c>
    </row>
    <row r="9" spans="1:27" x14ac:dyDescent="0.2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1" spans="1:27" x14ac:dyDescent="0.2">
      <c r="A11" s="21" t="s">
        <v>16</v>
      </c>
    </row>
    <row r="12" spans="1:27" x14ac:dyDescent="0.2">
      <c r="A12" s="17" t="s">
        <v>15</v>
      </c>
      <c r="C12" s="17" t="s">
        <v>18</v>
      </c>
      <c r="D12" s="22">
        <v>8.6187840000000002E-2</v>
      </c>
      <c r="F12" s="22">
        <v>1.4149333500000001</v>
      </c>
      <c r="H12" s="22">
        <v>34.422195610000003</v>
      </c>
      <c r="J12" s="22">
        <v>26.615171579999998</v>
      </c>
      <c r="L12" s="22">
        <v>2.3431799529999999</v>
      </c>
      <c r="N12" s="58">
        <v>64.881668340000004</v>
      </c>
      <c r="O12" s="43"/>
      <c r="Q12" s="22"/>
      <c r="S12" s="22"/>
      <c r="U12" s="22"/>
      <c r="W12" s="22"/>
      <c r="Y12" s="22"/>
      <c r="AA12" s="22"/>
    </row>
    <row r="13" spans="1:27" x14ac:dyDescent="0.2">
      <c r="A13" s="16"/>
      <c r="C13" s="17" t="s">
        <v>19</v>
      </c>
      <c r="D13" s="22">
        <v>8.3249994999999993E-2</v>
      </c>
      <c r="F13" s="22">
        <v>0.92347584999999999</v>
      </c>
      <c r="H13" s="22">
        <v>34.602827220000002</v>
      </c>
      <c r="J13" s="22">
        <v>27.695229489999999</v>
      </c>
      <c r="L13" s="22">
        <v>3.1160076769999998</v>
      </c>
      <c r="N13" s="58">
        <v>66.420790229999994</v>
      </c>
      <c r="O13" s="43"/>
      <c r="Q13" s="22"/>
      <c r="S13" s="22"/>
      <c r="U13" s="22"/>
      <c r="W13" s="22"/>
      <c r="Y13" s="22"/>
      <c r="AA13" s="22"/>
    </row>
    <row r="14" spans="1:27" x14ac:dyDescent="0.2">
      <c r="C14" s="17" t="s">
        <v>20</v>
      </c>
      <c r="D14" s="22">
        <v>4.3714950000000002E-2</v>
      </c>
      <c r="F14" s="22">
        <v>0.90663021300000002</v>
      </c>
      <c r="H14" s="22">
        <v>32.670778439999999</v>
      </c>
      <c r="J14" s="22">
        <v>24.62614035</v>
      </c>
      <c r="L14" s="22">
        <v>3.850174456</v>
      </c>
      <c r="N14" s="58">
        <v>62.097438410000002</v>
      </c>
      <c r="O14" s="43"/>
      <c r="Q14" s="22"/>
      <c r="S14" s="22"/>
      <c r="U14" s="22"/>
      <c r="W14" s="22"/>
      <c r="Y14" s="22"/>
      <c r="AA14" s="22"/>
    </row>
    <row r="15" spans="1:27" x14ac:dyDescent="0.2">
      <c r="C15" s="17" t="s">
        <v>17</v>
      </c>
      <c r="D15" s="22">
        <v>5.275096E-2</v>
      </c>
      <c r="F15" s="22">
        <v>2.089836064</v>
      </c>
      <c r="H15" s="22">
        <v>42.616060760000003</v>
      </c>
      <c r="J15" s="22">
        <v>39.869123770000002</v>
      </c>
      <c r="L15" s="22">
        <v>4.2627884150000002</v>
      </c>
      <c r="N15" s="58">
        <v>88.890559969999998</v>
      </c>
      <c r="O15" s="43"/>
      <c r="Q15" s="22"/>
      <c r="S15" s="22"/>
      <c r="U15" s="22"/>
      <c r="W15" s="22"/>
      <c r="Y15" s="22"/>
      <c r="AA15" s="22"/>
    </row>
    <row r="16" spans="1:27" x14ac:dyDescent="0.2">
      <c r="A16" s="17" t="s">
        <v>86</v>
      </c>
      <c r="C16" s="17" t="s">
        <v>18</v>
      </c>
      <c r="D16" s="22">
        <v>3.5991719999999998E-2</v>
      </c>
      <c r="F16" s="22">
        <v>2.8427881230000001</v>
      </c>
      <c r="H16" s="22">
        <v>35.801608999999999</v>
      </c>
      <c r="J16" s="22">
        <v>28.043237309999999</v>
      </c>
      <c r="L16" s="22">
        <v>3.6409194660000002</v>
      </c>
      <c r="N16" s="58">
        <v>70.364545629999995</v>
      </c>
      <c r="O16" s="43"/>
      <c r="Q16" s="22"/>
      <c r="S16" s="22"/>
      <c r="U16" s="22"/>
      <c r="W16" s="22"/>
      <c r="Y16" s="22"/>
      <c r="AA16" s="22"/>
    </row>
    <row r="17" spans="1:27" x14ac:dyDescent="0.2">
      <c r="A17" s="16"/>
      <c r="C17" s="17" t="s">
        <v>19</v>
      </c>
      <c r="D17" s="22">
        <v>2.390492E-2</v>
      </c>
      <c r="F17" s="22">
        <v>1.4964939509999999</v>
      </c>
      <c r="H17" s="22">
        <v>28.986323129999999</v>
      </c>
      <c r="J17" s="22">
        <v>24.51279662</v>
      </c>
      <c r="L17" s="22">
        <v>4.3358147569999996</v>
      </c>
      <c r="N17" s="58">
        <v>59.355333379999998</v>
      </c>
      <c r="O17" s="43"/>
      <c r="Q17" s="22"/>
      <c r="S17" s="22"/>
      <c r="U17" s="22"/>
      <c r="W17" s="22"/>
      <c r="Y17" s="22"/>
      <c r="AA17" s="22"/>
    </row>
    <row r="18" spans="1:27" x14ac:dyDescent="0.2">
      <c r="C18" s="17" t="s">
        <v>20</v>
      </c>
      <c r="D18" s="22">
        <v>9.7886399999999998E-2</v>
      </c>
      <c r="F18" s="22">
        <v>1.8516847409999999</v>
      </c>
      <c r="H18" s="22">
        <v>30.406129679999999</v>
      </c>
      <c r="J18" s="22">
        <v>29.102264420000001</v>
      </c>
      <c r="L18" s="22">
        <v>3.8017263429999999</v>
      </c>
      <c r="N18" s="58">
        <v>65.259691579999995</v>
      </c>
      <c r="O18" s="43"/>
      <c r="Q18" s="22"/>
      <c r="S18" s="22"/>
      <c r="U18" s="22"/>
      <c r="W18" s="22"/>
      <c r="Y18" s="22"/>
      <c r="AA18" s="22"/>
    </row>
    <row r="19" spans="1:27" x14ac:dyDescent="0.2">
      <c r="C19" s="17" t="s">
        <v>17</v>
      </c>
      <c r="D19" s="22">
        <v>2.6452776000000001E-2</v>
      </c>
      <c r="F19" s="22">
        <v>3.1809083509999998</v>
      </c>
      <c r="H19" s="22">
        <v>39.769294469999998</v>
      </c>
      <c r="J19" s="22">
        <v>37.098254140000002</v>
      </c>
      <c r="L19" s="22">
        <v>6.9203145790000002</v>
      </c>
      <c r="N19" s="58">
        <v>86.995224320000005</v>
      </c>
      <c r="O19" s="43"/>
      <c r="Q19" s="22"/>
      <c r="S19" s="22"/>
      <c r="U19" s="22"/>
      <c r="W19" s="22"/>
      <c r="Y19" s="22"/>
      <c r="AA19" s="22"/>
    </row>
    <row r="20" spans="1:27" x14ac:dyDescent="0.2">
      <c r="A20" s="17" t="s">
        <v>128</v>
      </c>
      <c r="C20" s="17" t="s">
        <v>18</v>
      </c>
      <c r="D20" s="22">
        <v>3.7775599999999999E-2</v>
      </c>
      <c r="F20" s="22">
        <v>2.8186375240000001</v>
      </c>
      <c r="H20" s="22">
        <v>35.167282880000002</v>
      </c>
      <c r="J20" s="22">
        <v>29.22982335</v>
      </c>
      <c r="L20" s="22">
        <v>4.3837820909999996</v>
      </c>
      <c r="N20" s="58">
        <v>71.637301440000002</v>
      </c>
      <c r="O20" s="43"/>
      <c r="Q20" s="22"/>
      <c r="S20" s="22"/>
      <c r="U20" s="22"/>
      <c r="W20" s="22"/>
      <c r="Y20" s="22"/>
      <c r="AA20" s="22"/>
    </row>
    <row r="21" spans="1:27" x14ac:dyDescent="0.2">
      <c r="A21" s="16"/>
      <c r="C21" s="17" t="s">
        <v>19</v>
      </c>
      <c r="D21" s="22">
        <v>0.11127624</v>
      </c>
      <c r="F21" s="22">
        <v>1.6203519669999999</v>
      </c>
      <c r="H21" s="22">
        <v>29.828014419999999</v>
      </c>
      <c r="J21" s="22">
        <v>26.761004870000001</v>
      </c>
      <c r="L21" s="22">
        <v>5.5724034099999997</v>
      </c>
      <c r="N21" s="58">
        <v>63.893050899999999</v>
      </c>
      <c r="O21" s="43"/>
      <c r="Q21" s="22"/>
      <c r="S21" s="22"/>
      <c r="U21" s="22"/>
      <c r="W21" s="22"/>
      <c r="Y21" s="22"/>
      <c r="AA21" s="22"/>
    </row>
    <row r="22" spans="1:27" x14ac:dyDescent="0.2">
      <c r="C22" s="17" t="s">
        <v>20</v>
      </c>
      <c r="D22" s="22">
        <v>1.0563187E-2</v>
      </c>
      <c r="F22" s="22">
        <v>1.7626181919999999</v>
      </c>
      <c r="H22" s="22">
        <v>31.18405564</v>
      </c>
      <c r="J22" s="22">
        <v>30.47136467</v>
      </c>
      <c r="L22" s="22">
        <v>5.4073395340000001</v>
      </c>
      <c r="N22" s="58">
        <v>68.835941219999995</v>
      </c>
      <c r="O22" s="43"/>
      <c r="Q22" s="22"/>
      <c r="S22" s="22"/>
      <c r="U22" s="22"/>
      <c r="W22" s="22"/>
      <c r="Y22" s="22"/>
      <c r="AA22" s="22"/>
    </row>
    <row r="23" spans="1:27" x14ac:dyDescent="0.2">
      <c r="C23" s="17" t="s">
        <v>17</v>
      </c>
      <c r="D23" s="22">
        <v>2.7219360000000001E-2</v>
      </c>
      <c r="F23" s="22">
        <v>2.8333826659999999</v>
      </c>
      <c r="H23" s="22">
        <v>38.848418619999997</v>
      </c>
      <c r="J23" s="22">
        <v>39.840331669999998</v>
      </c>
      <c r="L23" s="22">
        <v>6.4958846640000001</v>
      </c>
      <c r="N23" s="58">
        <v>88.045236990000006</v>
      </c>
      <c r="O23" s="43"/>
      <c r="Q23" s="22"/>
      <c r="S23" s="22"/>
      <c r="U23" s="22"/>
      <c r="W23" s="22"/>
      <c r="Y23" s="22"/>
      <c r="AA23" s="22"/>
    </row>
    <row r="24" spans="1:27" x14ac:dyDescent="0.2">
      <c r="A24" s="17" t="s">
        <v>175</v>
      </c>
      <c r="C24" s="17" t="s">
        <v>18</v>
      </c>
      <c r="D24" s="22">
        <v>5.4475080000000002E-2</v>
      </c>
      <c r="F24" s="22">
        <v>2.2342702320000001</v>
      </c>
      <c r="H24" s="22">
        <v>32.628150490000003</v>
      </c>
      <c r="J24" s="22">
        <v>27.460036129999999</v>
      </c>
      <c r="L24" s="22">
        <v>8.0366845520000005</v>
      </c>
      <c r="N24" s="58">
        <v>70.413616480000002</v>
      </c>
      <c r="O24" s="43"/>
      <c r="Q24" s="44"/>
      <c r="S24" s="44"/>
      <c r="U24" s="44"/>
      <c r="W24" s="44"/>
      <c r="Y24" s="44"/>
      <c r="AA24" s="44"/>
    </row>
    <row r="25" spans="1:27" x14ac:dyDescent="0.2">
      <c r="A25" s="16"/>
      <c r="C25" s="17" t="s">
        <v>19</v>
      </c>
      <c r="D25" s="44">
        <v>6.6352960000000002E-2</v>
      </c>
      <c r="E25" s="44"/>
      <c r="F25" s="44">
        <v>1.4913440099999999</v>
      </c>
      <c r="G25" s="44"/>
      <c r="H25" s="44">
        <v>29.708335850000001</v>
      </c>
      <c r="I25" s="44"/>
      <c r="J25" s="44">
        <v>28.14738444</v>
      </c>
      <c r="K25" s="44"/>
      <c r="L25" s="44">
        <v>6.7091833579999998</v>
      </c>
      <c r="M25" s="44"/>
      <c r="N25" s="64">
        <v>66.12260062</v>
      </c>
      <c r="O25" s="43"/>
    </row>
    <row r="26" spans="1:27" x14ac:dyDescent="0.2">
      <c r="C26" s="17" t="s">
        <v>20</v>
      </c>
      <c r="D26" s="44">
        <v>1.7665360000000001E-2</v>
      </c>
      <c r="E26" s="44"/>
      <c r="F26" s="44">
        <v>1.2540050279999999</v>
      </c>
      <c r="G26" s="44"/>
      <c r="H26" s="44">
        <v>23.418547069999999</v>
      </c>
      <c r="I26" s="44"/>
      <c r="J26" s="44">
        <v>30.312139699999999</v>
      </c>
      <c r="K26" s="44"/>
      <c r="L26" s="44">
        <v>6.0195081520000002</v>
      </c>
      <c r="M26" s="44"/>
      <c r="N26" s="64">
        <v>61.021865320000003</v>
      </c>
    </row>
    <row r="27" spans="1:27" x14ac:dyDescent="0.2">
      <c r="C27" s="17" t="s">
        <v>17</v>
      </c>
      <c r="D27" s="44">
        <v>8.3468000000000001E-2</v>
      </c>
      <c r="E27" s="44"/>
      <c r="F27" s="44">
        <v>2.6563692059999999</v>
      </c>
      <c r="G27" s="44"/>
      <c r="H27" s="44">
        <v>34.781151649999998</v>
      </c>
      <c r="I27" s="44"/>
      <c r="J27" s="44">
        <v>45.488172730000002</v>
      </c>
      <c r="K27" s="44"/>
      <c r="L27" s="44">
        <v>8.4293693429999994</v>
      </c>
      <c r="M27" s="44"/>
      <c r="N27" s="64">
        <v>91.438530929999999</v>
      </c>
    </row>
    <row r="28" spans="1:27" x14ac:dyDescent="0.2">
      <c r="A28" s="16" t="s">
        <v>177</v>
      </c>
      <c r="C28" s="17" t="s">
        <v>18</v>
      </c>
      <c r="D28" s="44">
        <v>0.118249152</v>
      </c>
      <c r="E28" s="44"/>
      <c r="F28" s="44">
        <v>2.0221442070000002</v>
      </c>
      <c r="G28" s="44"/>
      <c r="H28" s="44">
        <v>25.192204149999998</v>
      </c>
      <c r="I28" s="44"/>
      <c r="J28" s="44">
        <v>34.76144197</v>
      </c>
      <c r="K28" s="44"/>
      <c r="L28" s="44">
        <v>6.5926205529999997</v>
      </c>
      <c r="M28" s="44"/>
      <c r="N28" s="64">
        <v>68.686660029999999</v>
      </c>
    </row>
    <row r="29" spans="1:27" x14ac:dyDescent="0.2">
      <c r="C29" s="17" t="s">
        <v>19</v>
      </c>
      <c r="D29" s="44">
        <v>6.6652000000000003E-2</v>
      </c>
      <c r="E29" s="44"/>
      <c r="F29" s="44">
        <v>1.3061458850000001</v>
      </c>
      <c r="G29" s="44"/>
      <c r="H29" s="44">
        <v>25.9152916</v>
      </c>
      <c r="I29" s="44"/>
      <c r="J29" s="44">
        <v>27.46665621</v>
      </c>
      <c r="K29" s="44"/>
      <c r="L29" s="44">
        <v>8.7975477600000005</v>
      </c>
      <c r="M29" s="44"/>
      <c r="N29" s="64">
        <v>63.552293460000001</v>
      </c>
    </row>
    <row r="30" spans="1:27" x14ac:dyDescent="0.2">
      <c r="C30" s="17" t="s">
        <v>20</v>
      </c>
      <c r="D30" s="44">
        <v>4.9650859999999998E-2</v>
      </c>
      <c r="E30" s="44"/>
      <c r="F30" s="44">
        <v>1.2941023949999999</v>
      </c>
      <c r="G30" s="44"/>
      <c r="H30" s="44">
        <v>24.528312209999999</v>
      </c>
      <c r="I30" s="44"/>
      <c r="J30" s="44">
        <v>32.565947219999998</v>
      </c>
      <c r="K30" s="44"/>
      <c r="L30" s="44">
        <v>7.9054928350000004</v>
      </c>
      <c r="M30" s="44"/>
      <c r="N30" s="64">
        <v>66.34350551</v>
      </c>
    </row>
    <row r="31" spans="1:27" x14ac:dyDescent="0.2">
      <c r="C31" s="17" t="s">
        <v>17</v>
      </c>
      <c r="D31" s="44">
        <v>0.11891744</v>
      </c>
      <c r="E31" s="44"/>
      <c r="F31" s="44">
        <v>2.3990423490000001</v>
      </c>
      <c r="G31" s="44"/>
      <c r="H31" s="44">
        <v>36.144882590000002</v>
      </c>
      <c r="I31" s="44"/>
      <c r="J31" s="44">
        <v>43.791575569999999</v>
      </c>
      <c r="K31" s="44"/>
      <c r="L31" s="44">
        <v>11.97470023</v>
      </c>
      <c r="M31" s="44"/>
      <c r="N31" s="64">
        <v>94.429118180000003</v>
      </c>
    </row>
    <row r="32" spans="1:27" x14ac:dyDescent="0.2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4"/>
    </row>
    <row r="33" spans="1:19" ht="11.25" customHeight="1" x14ac:dyDescent="0.2">
      <c r="A33" s="94" t="s">
        <v>21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9" x14ac:dyDescent="0.2">
      <c r="A34" s="21"/>
    </row>
    <row r="35" spans="1:19" x14ac:dyDescent="0.2">
      <c r="A35" s="16" t="s">
        <v>86</v>
      </c>
      <c r="C35" s="17" t="s">
        <v>18</v>
      </c>
      <c r="D35" s="37">
        <v>-58.2</v>
      </c>
      <c r="F35" s="37">
        <v>100.9</v>
      </c>
      <c r="H35" s="37">
        <v>4</v>
      </c>
      <c r="J35" s="37">
        <v>5.4</v>
      </c>
      <c r="L35" s="37">
        <v>55.4</v>
      </c>
      <c r="N35" s="60">
        <v>8.5</v>
      </c>
      <c r="O35" s="25"/>
      <c r="Q35" s="25"/>
      <c r="S35" s="25"/>
    </row>
    <row r="36" spans="1:19" x14ac:dyDescent="0.2">
      <c r="C36" s="17" t="s">
        <v>19</v>
      </c>
      <c r="D36" s="37">
        <v>-71.3</v>
      </c>
      <c r="F36" s="37">
        <v>62.1</v>
      </c>
      <c r="H36" s="37">
        <v>-16.2</v>
      </c>
      <c r="J36" s="37">
        <v>-11.5</v>
      </c>
      <c r="L36" s="37">
        <v>39.1</v>
      </c>
      <c r="N36" s="60">
        <v>-10.6</v>
      </c>
      <c r="O36" s="25"/>
      <c r="Q36" s="25"/>
      <c r="S36" s="25"/>
    </row>
    <row r="37" spans="1:19" x14ac:dyDescent="0.2">
      <c r="C37" s="17" t="s">
        <v>20</v>
      </c>
      <c r="D37" s="37">
        <v>123.9</v>
      </c>
      <c r="F37" s="37">
        <v>104.2</v>
      </c>
      <c r="H37" s="37">
        <v>-6.9</v>
      </c>
      <c r="J37" s="37">
        <v>18.2</v>
      </c>
      <c r="L37" s="37">
        <v>-1.3</v>
      </c>
      <c r="N37" s="60">
        <v>5.0999999999999996</v>
      </c>
      <c r="O37" s="25"/>
      <c r="Q37" s="25"/>
      <c r="S37" s="25"/>
    </row>
    <row r="38" spans="1:19" x14ac:dyDescent="0.2">
      <c r="C38" s="17" t="s">
        <v>17</v>
      </c>
      <c r="D38" s="37">
        <v>-49.9</v>
      </c>
      <c r="F38" s="37">
        <v>52.2</v>
      </c>
      <c r="H38" s="37">
        <v>-6.7</v>
      </c>
      <c r="J38" s="37">
        <v>-6.9</v>
      </c>
      <c r="L38" s="37">
        <v>62.3</v>
      </c>
      <c r="N38" s="60">
        <v>-2.1</v>
      </c>
      <c r="O38" s="25"/>
      <c r="Q38" s="25"/>
      <c r="S38" s="25"/>
    </row>
    <row r="39" spans="1:19" x14ac:dyDescent="0.2">
      <c r="A39" s="16" t="s">
        <v>128</v>
      </c>
      <c r="C39" s="17" t="s">
        <v>18</v>
      </c>
      <c r="D39" s="37">
        <v>5</v>
      </c>
      <c r="F39" s="37">
        <v>-0.8</v>
      </c>
      <c r="H39" s="37">
        <v>-1.8</v>
      </c>
      <c r="J39" s="37">
        <v>4.2</v>
      </c>
      <c r="L39" s="37">
        <v>20.399999999999999</v>
      </c>
      <c r="N39" s="60">
        <v>1.8</v>
      </c>
      <c r="O39" s="25"/>
      <c r="Q39" s="25"/>
      <c r="S39" s="25"/>
    </row>
    <row r="40" spans="1:19" x14ac:dyDescent="0.2">
      <c r="C40" s="17" t="s">
        <v>19</v>
      </c>
      <c r="D40" s="37">
        <v>365.5</v>
      </c>
      <c r="F40" s="37">
        <v>8.3000000000000007</v>
      </c>
      <c r="H40" s="37">
        <v>2.9</v>
      </c>
      <c r="J40" s="37">
        <v>9.1999999999999993</v>
      </c>
      <c r="L40" s="37">
        <v>28.5</v>
      </c>
      <c r="N40" s="60">
        <v>7.6</v>
      </c>
      <c r="O40" s="25"/>
      <c r="Q40" s="25"/>
      <c r="S40" s="25"/>
    </row>
    <row r="41" spans="1:19" x14ac:dyDescent="0.2">
      <c r="C41" s="17" t="s">
        <v>20</v>
      </c>
      <c r="D41" s="37">
        <v>-89.2</v>
      </c>
      <c r="F41" s="37">
        <v>-4.8</v>
      </c>
      <c r="H41" s="37">
        <v>2.6</v>
      </c>
      <c r="J41" s="37">
        <v>4.7</v>
      </c>
      <c r="L41" s="37">
        <v>42.2</v>
      </c>
      <c r="N41" s="60">
        <v>5.5</v>
      </c>
      <c r="O41" s="25"/>
      <c r="Q41" s="25"/>
      <c r="S41" s="25"/>
    </row>
    <row r="42" spans="1:19" x14ac:dyDescent="0.2">
      <c r="C42" s="17" t="s">
        <v>17</v>
      </c>
      <c r="D42" s="37">
        <v>2.9</v>
      </c>
      <c r="F42" s="37">
        <v>-10.9</v>
      </c>
      <c r="H42" s="37">
        <v>-2.2999999999999998</v>
      </c>
      <c r="J42" s="37">
        <v>7.4</v>
      </c>
      <c r="L42" s="37">
        <v>-6.1</v>
      </c>
      <c r="N42" s="60">
        <v>1.2</v>
      </c>
      <c r="O42" s="25"/>
      <c r="Q42" s="25"/>
      <c r="S42" s="25"/>
    </row>
    <row r="43" spans="1:19" x14ac:dyDescent="0.2">
      <c r="A43" s="16" t="s">
        <v>175</v>
      </c>
      <c r="C43" s="17" t="s">
        <v>18</v>
      </c>
      <c r="D43" s="37">
        <v>44.2</v>
      </c>
      <c r="F43" s="37">
        <v>-20.7</v>
      </c>
      <c r="H43" s="37">
        <v>-7.2</v>
      </c>
      <c r="J43" s="37">
        <v>-6.1</v>
      </c>
      <c r="L43" s="37">
        <v>83.3</v>
      </c>
      <c r="N43" s="60">
        <v>-1.7</v>
      </c>
      <c r="O43" s="25"/>
      <c r="Q43" s="25"/>
      <c r="S43" s="25"/>
    </row>
    <row r="44" spans="1:19" x14ac:dyDescent="0.2">
      <c r="C44" s="17" t="s">
        <v>19</v>
      </c>
      <c r="D44" s="37">
        <v>-40.4</v>
      </c>
      <c r="F44" s="37">
        <v>-8</v>
      </c>
      <c r="H44" s="37">
        <v>-0.4</v>
      </c>
      <c r="J44" s="37">
        <v>5.2</v>
      </c>
      <c r="L44" s="37">
        <v>20.399999999999999</v>
      </c>
      <c r="N44" s="60">
        <v>3.5</v>
      </c>
      <c r="O44" s="35"/>
      <c r="S44" s="25"/>
    </row>
    <row r="45" spans="1:19" x14ac:dyDescent="0.2">
      <c r="C45" s="17" t="s">
        <v>20</v>
      </c>
      <c r="D45" s="37">
        <v>67.2</v>
      </c>
      <c r="F45" s="37">
        <v>-28.9</v>
      </c>
      <c r="H45" s="37">
        <v>-24.9</v>
      </c>
      <c r="J45" s="37">
        <v>-0.5</v>
      </c>
      <c r="L45" s="37">
        <v>11.3</v>
      </c>
      <c r="N45" s="60">
        <v>-11.4</v>
      </c>
      <c r="O45" s="35"/>
      <c r="S45" s="25"/>
    </row>
    <row r="46" spans="1:19" s="14" customFormat="1" x14ac:dyDescent="0.2">
      <c r="C46" s="14" t="s">
        <v>17</v>
      </c>
      <c r="D46" s="51">
        <v>206.6</v>
      </c>
      <c r="F46" s="51">
        <v>-6.2</v>
      </c>
      <c r="H46" s="51">
        <v>-10.5</v>
      </c>
      <c r="J46" s="51">
        <v>14.2</v>
      </c>
      <c r="L46" s="51">
        <v>29.8</v>
      </c>
      <c r="N46" s="65">
        <v>3.9</v>
      </c>
      <c r="O46" s="47"/>
      <c r="P46" s="47"/>
    </row>
    <row r="47" spans="1:19" s="14" customFormat="1" x14ac:dyDescent="0.2">
      <c r="A47" s="16" t="s">
        <v>177</v>
      </c>
      <c r="B47" s="17"/>
      <c r="C47" s="17" t="s">
        <v>18</v>
      </c>
      <c r="D47" s="51">
        <v>117.1</v>
      </c>
      <c r="F47" s="51">
        <v>-9.5</v>
      </c>
      <c r="H47" s="51">
        <v>-22.8</v>
      </c>
      <c r="J47" s="51">
        <v>26.6</v>
      </c>
      <c r="L47" s="51">
        <v>-18</v>
      </c>
      <c r="N47" s="65">
        <v>-2.5</v>
      </c>
      <c r="O47" s="47"/>
      <c r="P47" s="47"/>
    </row>
    <row r="48" spans="1:19" s="14" customFormat="1" x14ac:dyDescent="0.2">
      <c r="A48" s="17"/>
      <c r="B48" s="17"/>
      <c r="C48" s="17" t="s">
        <v>19</v>
      </c>
      <c r="D48" s="51">
        <v>0.5</v>
      </c>
      <c r="F48" s="51">
        <v>-12.4</v>
      </c>
      <c r="H48" s="51">
        <v>-12.8</v>
      </c>
      <c r="J48" s="51">
        <v>-2.4</v>
      </c>
      <c r="L48" s="51">
        <v>31.1</v>
      </c>
      <c r="N48" s="65">
        <v>-3.9</v>
      </c>
      <c r="O48" s="47"/>
      <c r="P48" s="47"/>
    </row>
    <row r="49" spans="1:16" s="14" customFormat="1" x14ac:dyDescent="0.2">
      <c r="A49" s="17"/>
      <c r="B49" s="17"/>
      <c r="C49" s="17" t="s">
        <v>20</v>
      </c>
      <c r="D49" s="51">
        <v>181.1</v>
      </c>
      <c r="F49" s="51">
        <v>3.2</v>
      </c>
      <c r="H49" s="51">
        <v>4.7</v>
      </c>
      <c r="J49" s="51">
        <v>7.4</v>
      </c>
      <c r="L49" s="51">
        <v>31.3</v>
      </c>
      <c r="N49" s="65">
        <v>8.6999999999999993</v>
      </c>
      <c r="P49" s="47"/>
    </row>
    <row r="50" spans="1:16" s="14" customFormat="1" x14ac:dyDescent="0.2">
      <c r="A50" s="17"/>
      <c r="B50" s="17"/>
      <c r="C50" s="17" t="s">
        <v>17</v>
      </c>
      <c r="D50" s="51">
        <v>42.5</v>
      </c>
      <c r="F50" s="51">
        <v>-9.6999999999999993</v>
      </c>
      <c r="H50" s="51">
        <v>3.9</v>
      </c>
      <c r="J50" s="51">
        <v>-3.7</v>
      </c>
      <c r="L50" s="51">
        <v>42.1</v>
      </c>
      <c r="N50" s="65">
        <v>3.3</v>
      </c>
      <c r="O50" s="47"/>
      <c r="P50" s="47"/>
    </row>
    <row r="51" spans="1: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67"/>
    </row>
    <row r="53" spans="1:16" x14ac:dyDescent="0.2">
      <c r="A53" s="23" t="s">
        <v>53</v>
      </c>
      <c r="B53" s="17" t="s">
        <v>72</v>
      </c>
    </row>
    <row r="54" spans="1:16" x14ac:dyDescent="0.2">
      <c r="B54" s="17" t="s">
        <v>22</v>
      </c>
    </row>
    <row r="56" spans="1:16" x14ac:dyDescent="0.2">
      <c r="A56" s="24" t="s">
        <v>182</v>
      </c>
    </row>
  </sheetData>
  <mergeCells count="5">
    <mergeCell ref="D9:N9"/>
    <mergeCell ref="A33:N33"/>
    <mergeCell ref="A3:I3"/>
    <mergeCell ref="D6:M6"/>
    <mergeCell ref="N6:N7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2"/>
  <sheetViews>
    <sheetView zoomScaleNormal="100" workbookViewId="0">
      <pane ySplit="9" topLeftCell="A28" activePane="bottomLeft" state="frozen"/>
      <selection pane="bottomLeft"/>
    </sheetView>
  </sheetViews>
  <sheetFormatPr defaultRowHeight="11.25" x14ac:dyDescent="0.2"/>
  <cols>
    <col min="1" max="2" width="2.28515625" style="17" customWidth="1"/>
    <col min="3" max="3" width="8.7109375" style="17" customWidth="1"/>
    <col min="4" max="4" width="9.7109375" style="17" customWidth="1"/>
    <col min="5" max="5" width="1.7109375" style="17" customWidth="1"/>
    <col min="6" max="6" width="9.7109375" style="17" customWidth="1"/>
    <col min="7" max="7" width="1.7109375" style="17" customWidth="1"/>
    <col min="8" max="8" width="9.7109375" style="17" customWidth="1"/>
    <col min="9" max="9" width="1.7109375" style="17" customWidth="1"/>
    <col min="10" max="10" width="9.7109375" style="17" customWidth="1"/>
    <col min="11" max="11" width="1.7109375" style="17" customWidth="1"/>
    <col min="12" max="12" width="9.7109375" style="17" customWidth="1"/>
    <col min="13" max="13" width="1.7109375" style="17" customWidth="1"/>
    <col min="14" max="14" width="9.7109375" style="17" customWidth="1"/>
    <col min="15" max="15" width="1.7109375" style="17" customWidth="1"/>
    <col min="16" max="16" width="9.7109375" style="56" customWidth="1"/>
    <col min="17" max="16384" width="9.140625" style="17"/>
  </cols>
  <sheetData>
    <row r="1" spans="1:32" ht="12.75" x14ac:dyDescent="0.2">
      <c r="A1" s="18" t="s">
        <v>118</v>
      </c>
    </row>
    <row r="2" spans="1:32" ht="12.75" x14ac:dyDescent="0.2">
      <c r="A2" s="19"/>
    </row>
    <row r="3" spans="1:32" ht="15" customHeight="1" x14ac:dyDescent="0.2">
      <c r="A3" s="50" t="s">
        <v>126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7"/>
    </row>
    <row r="4" spans="1:32" ht="14.25" x14ac:dyDescent="0.2">
      <c r="A4" s="38" t="s">
        <v>71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57"/>
    </row>
    <row r="6" spans="1:32" ht="11.25" customHeight="1" x14ac:dyDescent="0.2">
      <c r="A6" s="1"/>
      <c r="B6" s="1"/>
      <c r="C6" s="2"/>
      <c r="D6" s="104" t="s">
        <v>167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0" t="s">
        <v>3</v>
      </c>
    </row>
    <row r="7" spans="1:32" ht="33.75" x14ac:dyDescent="0.2">
      <c r="C7" s="4"/>
      <c r="D7" s="5" t="s">
        <v>67</v>
      </c>
      <c r="E7" s="5"/>
      <c r="F7" s="6" t="s">
        <v>68</v>
      </c>
      <c r="G7" s="5"/>
      <c r="H7" s="6" t="s">
        <v>42</v>
      </c>
      <c r="I7" s="5"/>
      <c r="J7" s="6" t="s">
        <v>69</v>
      </c>
      <c r="K7" s="5"/>
      <c r="L7" s="6" t="s">
        <v>70</v>
      </c>
      <c r="M7" s="5"/>
      <c r="N7" s="6" t="s">
        <v>43</v>
      </c>
      <c r="O7" s="5"/>
      <c r="P7" s="101"/>
    </row>
    <row r="8" spans="1:32" x14ac:dyDescent="0.2">
      <c r="A8" s="39" t="s">
        <v>52</v>
      </c>
      <c r="B8" s="41"/>
      <c r="C8" s="30"/>
      <c r="D8" s="31" t="s">
        <v>98</v>
      </c>
      <c r="E8" s="31"/>
      <c r="F8" s="32" t="s">
        <v>99</v>
      </c>
      <c r="G8" s="31"/>
      <c r="H8" s="32" t="s">
        <v>78</v>
      </c>
      <c r="I8" s="31"/>
      <c r="J8" s="32" t="s">
        <v>100</v>
      </c>
      <c r="K8" s="31"/>
      <c r="L8" s="32" t="s">
        <v>101</v>
      </c>
      <c r="M8" s="31"/>
      <c r="N8" s="32" t="s">
        <v>79</v>
      </c>
      <c r="O8" s="31"/>
      <c r="P8" s="63" t="s">
        <v>80</v>
      </c>
    </row>
    <row r="9" spans="1:32" x14ac:dyDescent="0.2">
      <c r="A9" s="7"/>
      <c r="B9" s="7"/>
      <c r="C9" s="8"/>
      <c r="D9" s="104" t="s">
        <v>9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32" ht="11.25" customHeight="1" x14ac:dyDescent="0.2"/>
    <row r="11" spans="1:32" x14ac:dyDescent="0.2">
      <c r="A11" s="21" t="s">
        <v>16</v>
      </c>
    </row>
    <row r="12" spans="1:32" x14ac:dyDescent="0.2">
      <c r="A12" s="17" t="s">
        <v>15</v>
      </c>
      <c r="C12" s="17" t="s">
        <v>18</v>
      </c>
      <c r="D12" s="22">
        <v>19.441224139999999</v>
      </c>
      <c r="F12" s="22">
        <v>3.7250048819999999</v>
      </c>
      <c r="H12" s="22">
        <v>23.166229019999999</v>
      </c>
      <c r="J12" s="22">
        <v>-1.6314789E-2</v>
      </c>
      <c r="L12" s="22">
        <v>2.3651859000000001E-2</v>
      </c>
      <c r="N12" s="22">
        <v>7.3370700000000002E-3</v>
      </c>
      <c r="P12" s="58">
        <v>23.173566090000001</v>
      </c>
      <c r="Q12" s="43"/>
      <c r="T12" s="22"/>
      <c r="V12" s="22"/>
      <c r="X12" s="22"/>
      <c r="Z12" s="22"/>
      <c r="AB12" s="22"/>
      <c r="AD12" s="22"/>
      <c r="AF12" s="22"/>
    </row>
    <row r="13" spans="1:32" x14ac:dyDescent="0.2">
      <c r="A13" s="16"/>
      <c r="C13" s="17" t="s">
        <v>19</v>
      </c>
      <c r="D13" s="22">
        <v>21.689347290000001</v>
      </c>
      <c r="F13" s="22">
        <v>2.5682837109999999</v>
      </c>
      <c r="H13" s="22">
        <v>24.257631</v>
      </c>
      <c r="J13" s="22">
        <v>0.10907542200000001</v>
      </c>
      <c r="L13" s="22">
        <v>1.7106399000000001E-2</v>
      </c>
      <c r="N13" s="22">
        <v>0.126181821</v>
      </c>
      <c r="P13" s="58">
        <v>24.383812819999999</v>
      </c>
      <c r="Q13" s="43"/>
      <c r="T13" s="22"/>
      <c r="V13" s="22"/>
      <c r="X13" s="22"/>
      <c r="Z13" s="22"/>
      <c r="AB13" s="22"/>
      <c r="AD13" s="22"/>
      <c r="AF13" s="22"/>
    </row>
    <row r="14" spans="1:32" x14ac:dyDescent="0.2">
      <c r="C14" s="17" t="s">
        <v>20</v>
      </c>
      <c r="D14" s="22">
        <v>22.34658984</v>
      </c>
      <c r="F14" s="22">
        <v>2.7113894009999999</v>
      </c>
      <c r="H14" s="22">
        <v>25.057979240000002</v>
      </c>
      <c r="J14" s="22">
        <v>0.11233193900000001</v>
      </c>
      <c r="L14" s="22">
        <v>2.1673040000000001E-2</v>
      </c>
      <c r="N14" s="22">
        <v>0.134004979</v>
      </c>
      <c r="P14" s="58">
        <v>25.191984219999998</v>
      </c>
      <c r="Q14" s="43"/>
      <c r="T14" s="22"/>
      <c r="V14" s="22"/>
      <c r="X14" s="22"/>
      <c r="Z14" s="22"/>
      <c r="AB14" s="22"/>
      <c r="AD14" s="22"/>
      <c r="AF14" s="22"/>
    </row>
    <row r="15" spans="1:32" x14ac:dyDescent="0.2">
      <c r="C15" s="17" t="s">
        <v>17</v>
      </c>
      <c r="D15" s="22">
        <v>29.829462230000001</v>
      </c>
      <c r="F15" s="22">
        <v>4.7970485839999997</v>
      </c>
      <c r="H15" s="22">
        <v>34.62651082</v>
      </c>
      <c r="J15" s="22">
        <v>0.17320818900000001</v>
      </c>
      <c r="L15" s="22">
        <v>1.8974639000000001E-2</v>
      </c>
      <c r="N15" s="22">
        <v>0.192182828</v>
      </c>
      <c r="P15" s="58">
        <v>34.818693639999999</v>
      </c>
      <c r="Q15" s="43"/>
      <c r="T15" s="22"/>
      <c r="V15" s="22"/>
      <c r="X15" s="22"/>
      <c r="Z15" s="22"/>
      <c r="AB15" s="22"/>
      <c r="AD15" s="22"/>
      <c r="AF15" s="22"/>
    </row>
    <row r="16" spans="1:32" x14ac:dyDescent="0.2">
      <c r="A16" s="17" t="s">
        <v>86</v>
      </c>
      <c r="C16" s="17" t="s">
        <v>18</v>
      </c>
      <c r="D16" s="22">
        <v>18.747341420000001</v>
      </c>
      <c r="F16" s="22">
        <v>3.7092608010000001</v>
      </c>
      <c r="H16" s="22">
        <v>22.456602220000001</v>
      </c>
      <c r="J16" s="22">
        <v>9.5902399999999999E-2</v>
      </c>
      <c r="L16" s="22">
        <v>1.5905398000000001E-2</v>
      </c>
      <c r="N16" s="22">
        <v>0.111807798</v>
      </c>
      <c r="P16" s="58">
        <v>22.568410020000002</v>
      </c>
      <c r="Q16" s="43"/>
      <c r="T16" s="22"/>
      <c r="V16" s="22"/>
      <c r="X16" s="22"/>
      <c r="Z16" s="22"/>
      <c r="AB16" s="22"/>
      <c r="AD16" s="22"/>
      <c r="AF16" s="22"/>
    </row>
    <row r="17" spans="1:32" x14ac:dyDescent="0.2">
      <c r="A17" s="16"/>
      <c r="C17" s="17" t="s">
        <v>19</v>
      </c>
      <c r="D17" s="22">
        <v>22.33766078</v>
      </c>
      <c r="F17" s="22">
        <v>2.5379993569999999</v>
      </c>
      <c r="H17" s="22">
        <v>24.87566013</v>
      </c>
      <c r="J17" s="22">
        <v>0.11503590599999999</v>
      </c>
      <c r="L17" s="22">
        <v>1.6629677999999998E-2</v>
      </c>
      <c r="N17" s="22">
        <v>0.131665583</v>
      </c>
      <c r="P17" s="58">
        <v>25.007325720000001</v>
      </c>
      <c r="Q17" s="43"/>
      <c r="T17" s="22"/>
      <c r="V17" s="22"/>
      <c r="X17" s="22"/>
      <c r="Z17" s="22"/>
      <c r="AB17" s="22"/>
      <c r="AD17" s="22"/>
      <c r="AF17" s="22"/>
    </row>
    <row r="18" spans="1:32" x14ac:dyDescent="0.2">
      <c r="C18" s="17" t="s">
        <v>20</v>
      </c>
      <c r="D18" s="22">
        <v>21.53711272</v>
      </c>
      <c r="F18" s="22">
        <v>2.993545246</v>
      </c>
      <c r="H18" s="22">
        <v>24.530657959999999</v>
      </c>
      <c r="J18" s="22">
        <v>0.13234802800000001</v>
      </c>
      <c r="L18" s="22">
        <v>2.1296242999999999E-2</v>
      </c>
      <c r="N18" s="22">
        <v>0.153644271</v>
      </c>
      <c r="P18" s="58">
        <v>24.684302240000001</v>
      </c>
      <c r="Q18" s="43"/>
      <c r="T18" s="22"/>
      <c r="V18" s="22"/>
      <c r="X18" s="22"/>
      <c r="Z18" s="22"/>
      <c r="AB18" s="22"/>
      <c r="AD18" s="22"/>
      <c r="AF18" s="22"/>
    </row>
    <row r="19" spans="1:32" x14ac:dyDescent="0.2">
      <c r="C19" s="17" t="s">
        <v>17</v>
      </c>
      <c r="D19" s="22">
        <v>26.364137280000001</v>
      </c>
      <c r="F19" s="22">
        <v>5.1820909930000001</v>
      </c>
      <c r="H19" s="22">
        <v>31.54622827</v>
      </c>
      <c r="J19" s="22">
        <v>0.14711560000000001</v>
      </c>
      <c r="L19" s="22">
        <v>1.8282209000000001E-2</v>
      </c>
      <c r="N19" s="22">
        <v>0.16539780900000001</v>
      </c>
      <c r="P19" s="58">
        <v>31.711626079999998</v>
      </c>
      <c r="Q19" s="43"/>
      <c r="T19" s="22"/>
      <c r="V19" s="22"/>
      <c r="X19" s="22"/>
      <c r="Z19" s="22"/>
      <c r="AB19" s="22"/>
      <c r="AD19" s="22"/>
      <c r="AF19" s="22"/>
    </row>
    <row r="20" spans="1:32" x14ac:dyDescent="0.2">
      <c r="A20" s="17" t="s">
        <v>128</v>
      </c>
      <c r="C20" s="17" t="s">
        <v>18</v>
      </c>
      <c r="D20" s="22">
        <v>20.445856020000001</v>
      </c>
      <c r="F20" s="22">
        <v>4.0603923899999996</v>
      </c>
      <c r="H20" s="22">
        <v>24.506248410000001</v>
      </c>
      <c r="J20" s="22">
        <v>7.9540600000000003E-2</v>
      </c>
      <c r="L20" s="22">
        <v>1.9185671000000001E-2</v>
      </c>
      <c r="N20" s="22">
        <v>9.8726271000000004E-2</v>
      </c>
      <c r="P20" s="58">
        <v>24.604974680000002</v>
      </c>
      <c r="Q20" s="43"/>
      <c r="T20" s="22"/>
      <c r="V20" s="22"/>
      <c r="X20" s="22"/>
      <c r="Z20" s="22"/>
      <c r="AB20" s="22"/>
      <c r="AD20" s="22"/>
      <c r="AF20" s="22"/>
    </row>
    <row r="21" spans="1:32" x14ac:dyDescent="0.2">
      <c r="A21" s="16"/>
      <c r="C21" s="17" t="s">
        <v>19</v>
      </c>
      <c r="D21" s="22">
        <v>22.579654949999998</v>
      </c>
      <c r="F21" s="22">
        <v>2.5714821379999999</v>
      </c>
      <c r="H21" s="22">
        <v>25.151137089999999</v>
      </c>
      <c r="J21" s="22">
        <v>0.12004042199999999</v>
      </c>
      <c r="L21" s="22">
        <v>2.1137376999999999E-2</v>
      </c>
      <c r="N21" s="22">
        <v>0.14117779899999999</v>
      </c>
      <c r="P21" s="58">
        <v>25.29231489</v>
      </c>
      <c r="Q21" s="43"/>
      <c r="T21" s="22"/>
      <c r="V21" s="22"/>
      <c r="X21" s="22"/>
      <c r="Z21" s="22"/>
      <c r="AB21" s="22"/>
      <c r="AD21" s="22"/>
      <c r="AF21" s="22"/>
    </row>
    <row r="22" spans="1:32" x14ac:dyDescent="0.2">
      <c r="C22" s="17" t="s">
        <v>20</v>
      </c>
      <c r="D22" s="22">
        <v>23.367633829999999</v>
      </c>
      <c r="F22" s="22">
        <v>3.2686811659999999</v>
      </c>
      <c r="H22" s="22">
        <v>26.636314989999999</v>
      </c>
      <c r="J22" s="22">
        <v>0.12989775000000001</v>
      </c>
      <c r="L22" s="22">
        <v>2.2742879000000001E-2</v>
      </c>
      <c r="N22" s="22">
        <v>0.152640629</v>
      </c>
      <c r="P22" s="58">
        <v>26.788955619999999</v>
      </c>
      <c r="Q22" s="43"/>
      <c r="T22" s="22"/>
      <c r="V22" s="22"/>
      <c r="X22" s="22"/>
      <c r="Z22" s="22"/>
      <c r="AB22" s="22"/>
      <c r="AD22" s="22"/>
      <c r="AF22" s="22"/>
    </row>
    <row r="23" spans="1:32" x14ac:dyDescent="0.2">
      <c r="C23" s="17" t="s">
        <v>17</v>
      </c>
      <c r="D23" s="22">
        <v>27.185315190000001</v>
      </c>
      <c r="F23" s="22">
        <v>4.8664104439999996</v>
      </c>
      <c r="H23" s="22">
        <v>32.05172563</v>
      </c>
      <c r="J23" s="22">
        <v>0.13918487800000001</v>
      </c>
      <c r="L23" s="22">
        <v>2.0504781999999999E-2</v>
      </c>
      <c r="N23" s="22">
        <v>0.15968966000000001</v>
      </c>
      <c r="P23" s="58">
        <v>32.211415289999998</v>
      </c>
      <c r="Q23" s="43"/>
      <c r="T23" s="22"/>
      <c r="V23" s="22"/>
      <c r="X23" s="22"/>
      <c r="Z23" s="22"/>
      <c r="AB23" s="22"/>
      <c r="AD23" s="22"/>
      <c r="AF23" s="22"/>
    </row>
    <row r="24" spans="1:32" x14ac:dyDescent="0.2">
      <c r="A24" s="17" t="s">
        <v>175</v>
      </c>
      <c r="C24" s="17" t="s">
        <v>18</v>
      </c>
      <c r="D24" s="22">
        <v>20.342008289999999</v>
      </c>
      <c r="F24" s="22">
        <v>4.1086690690000003</v>
      </c>
      <c r="H24" s="22">
        <v>24.450677349999999</v>
      </c>
      <c r="J24" s="22">
        <v>8.0746743999999995E-2</v>
      </c>
      <c r="L24" s="22">
        <v>1.7686587E-2</v>
      </c>
      <c r="N24" s="22">
        <v>9.8433331999999998E-2</v>
      </c>
      <c r="P24" s="58">
        <v>24.549110689999999</v>
      </c>
      <c r="Q24" s="43"/>
      <c r="T24" s="44"/>
      <c r="V24" s="44"/>
      <c r="X24" s="44"/>
      <c r="Z24" s="44"/>
      <c r="AB24" s="44"/>
      <c r="AD24" s="44"/>
      <c r="AF24" s="44"/>
    </row>
    <row r="25" spans="1:32" x14ac:dyDescent="0.2">
      <c r="A25" s="16"/>
      <c r="C25" s="17" t="s">
        <v>19</v>
      </c>
      <c r="D25" s="44">
        <v>21.752747930000002</v>
      </c>
      <c r="E25" s="44"/>
      <c r="F25" s="44">
        <v>3.0104359409999999</v>
      </c>
      <c r="G25" s="44"/>
      <c r="H25" s="44">
        <v>24.763183869999999</v>
      </c>
      <c r="I25" s="44"/>
      <c r="J25" s="44">
        <v>0.127316389</v>
      </c>
      <c r="K25" s="44"/>
      <c r="L25" s="44">
        <v>1.6685539999999999E-2</v>
      </c>
      <c r="M25" s="44"/>
      <c r="N25" s="44">
        <v>0.144001929</v>
      </c>
      <c r="O25" s="44"/>
      <c r="P25" s="64">
        <v>24.907185800000001</v>
      </c>
      <c r="Q25" s="43"/>
    </row>
    <row r="26" spans="1:32" x14ac:dyDescent="0.2">
      <c r="C26" s="17" t="s">
        <v>20</v>
      </c>
      <c r="D26" s="44">
        <v>22.561194230000002</v>
      </c>
      <c r="E26" s="44"/>
      <c r="F26" s="44">
        <v>3.1410488939999999</v>
      </c>
      <c r="G26" s="44"/>
      <c r="H26" s="44">
        <v>25.702243119999999</v>
      </c>
      <c r="I26" s="44"/>
      <c r="J26" s="44">
        <v>8.6854110999999998E-2</v>
      </c>
      <c r="K26" s="44"/>
      <c r="L26" s="44">
        <v>2.3025329000000001E-2</v>
      </c>
      <c r="M26" s="44"/>
      <c r="N26" s="44">
        <v>0.10987943999999999</v>
      </c>
      <c r="O26" s="44"/>
      <c r="P26" s="64">
        <v>25.812122559999999</v>
      </c>
      <c r="Q26" s="43"/>
    </row>
    <row r="27" spans="1:32" ht="11.25" customHeight="1" x14ac:dyDescent="0.2">
      <c r="C27" s="17" t="s">
        <v>17</v>
      </c>
      <c r="D27" s="44">
        <v>29.432120170000001</v>
      </c>
      <c r="E27" s="44"/>
      <c r="F27" s="44">
        <v>5.7207937199999996</v>
      </c>
      <c r="G27" s="44"/>
      <c r="H27" s="44">
        <v>35.152913890000001</v>
      </c>
      <c r="I27" s="44"/>
      <c r="J27" s="44">
        <v>0.12198171100000001</v>
      </c>
      <c r="K27" s="44"/>
      <c r="L27" s="44">
        <v>2.6081590000000002E-2</v>
      </c>
      <c r="M27" s="44"/>
      <c r="N27" s="44">
        <v>0.14806330100000001</v>
      </c>
      <c r="O27" s="44"/>
      <c r="P27" s="64">
        <v>35.300977189999998</v>
      </c>
    </row>
    <row r="28" spans="1:32" ht="11.25" customHeight="1" x14ac:dyDescent="0.2">
      <c r="A28" s="16" t="s">
        <v>177</v>
      </c>
      <c r="C28" s="17" t="s">
        <v>18</v>
      </c>
      <c r="D28" s="44">
        <v>19.413885759999999</v>
      </c>
      <c r="E28" s="44"/>
      <c r="F28" s="44">
        <v>4.0264074900000004</v>
      </c>
      <c r="G28" s="44"/>
      <c r="H28" s="44">
        <v>23.44029325</v>
      </c>
      <c r="I28" s="44"/>
      <c r="J28" s="44">
        <v>8.9812060999999999E-2</v>
      </c>
      <c r="K28" s="44"/>
      <c r="L28" s="44">
        <v>1.8614433E-2</v>
      </c>
      <c r="M28" s="44"/>
      <c r="N28" s="44">
        <v>0.108426494</v>
      </c>
      <c r="O28" s="44"/>
      <c r="P28" s="64">
        <v>23.548719739999999</v>
      </c>
    </row>
    <row r="29" spans="1:32" ht="11.25" customHeight="1" x14ac:dyDescent="0.2">
      <c r="C29" s="17" t="s">
        <v>19</v>
      </c>
      <c r="D29" s="44">
        <v>21.636256100000001</v>
      </c>
      <c r="E29" s="44"/>
      <c r="F29" s="44">
        <v>3.3455218759999998</v>
      </c>
      <c r="G29" s="44"/>
      <c r="H29" s="44">
        <v>24.98177798</v>
      </c>
      <c r="I29" s="44"/>
      <c r="J29" s="44">
        <v>0.10752645</v>
      </c>
      <c r="K29" s="44"/>
      <c r="L29" s="44">
        <v>1.3093258999999999E-2</v>
      </c>
      <c r="M29" s="44"/>
      <c r="N29" s="44">
        <v>0.12061970900000001</v>
      </c>
      <c r="O29" s="44"/>
      <c r="P29" s="64">
        <v>25.10239769</v>
      </c>
    </row>
    <row r="30" spans="1:32" ht="11.25" customHeight="1" x14ac:dyDescent="0.2">
      <c r="C30" s="17" t="s">
        <v>20</v>
      </c>
      <c r="D30" s="44">
        <v>22.32624066</v>
      </c>
      <c r="E30" s="44"/>
      <c r="F30" s="44">
        <v>3.4502556960000001</v>
      </c>
      <c r="G30" s="44"/>
      <c r="H30" s="44">
        <v>25.776496349999999</v>
      </c>
      <c r="I30" s="44"/>
      <c r="J30" s="44">
        <v>0.12399197200000001</v>
      </c>
      <c r="K30" s="44"/>
      <c r="L30" s="44">
        <v>2.0313118000000002E-2</v>
      </c>
      <c r="M30" s="44"/>
      <c r="N30" s="44">
        <v>0.14430509</v>
      </c>
      <c r="O30" s="44"/>
      <c r="P30" s="64">
        <v>25.920801440000002</v>
      </c>
    </row>
    <row r="31" spans="1:32" ht="11.25" customHeight="1" x14ac:dyDescent="0.2">
      <c r="C31" s="17" t="s">
        <v>17</v>
      </c>
      <c r="D31" s="44">
        <v>28.192557000000001</v>
      </c>
      <c r="E31" s="44"/>
      <c r="F31" s="44">
        <v>6.1195353170000004</v>
      </c>
      <c r="G31" s="44"/>
      <c r="H31" s="44">
        <v>34.312092319999998</v>
      </c>
      <c r="I31" s="44"/>
      <c r="J31" s="44">
        <v>0.18059502799999999</v>
      </c>
      <c r="K31" s="44"/>
      <c r="L31" s="44">
        <v>2.5203069000000002E-2</v>
      </c>
      <c r="M31" s="44"/>
      <c r="N31" s="44">
        <v>0.20579809700000001</v>
      </c>
      <c r="O31" s="44"/>
      <c r="P31" s="64">
        <v>34.517890420000001</v>
      </c>
    </row>
    <row r="32" spans="1:32" ht="11.25" customHeight="1" x14ac:dyDescent="0.2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64"/>
    </row>
    <row r="33" spans="1:18" x14ac:dyDescent="0.2">
      <c r="A33" s="94" t="s">
        <v>21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8" x14ac:dyDescent="0.2">
      <c r="A34" s="21"/>
    </row>
    <row r="35" spans="1:18" x14ac:dyDescent="0.2">
      <c r="A35" s="16" t="s">
        <v>86</v>
      </c>
      <c r="C35" s="17" t="s">
        <v>18</v>
      </c>
      <c r="D35" s="37">
        <v>-3.6</v>
      </c>
      <c r="F35" s="37">
        <v>-0.4</v>
      </c>
      <c r="H35" s="37">
        <v>-3.1</v>
      </c>
      <c r="J35" s="37">
        <v>-687.8</v>
      </c>
      <c r="L35" s="37">
        <v>-32.799999999999997</v>
      </c>
      <c r="N35" s="37" t="s">
        <v>164</v>
      </c>
      <c r="P35" s="60">
        <v>-2.6</v>
      </c>
    </row>
    <row r="36" spans="1:18" x14ac:dyDescent="0.2">
      <c r="C36" s="17" t="s">
        <v>19</v>
      </c>
      <c r="D36" s="37">
        <v>3</v>
      </c>
      <c r="F36" s="37">
        <v>-1.2</v>
      </c>
      <c r="H36" s="37">
        <v>2.5</v>
      </c>
      <c r="J36" s="37">
        <v>5.5</v>
      </c>
      <c r="L36" s="37">
        <v>-2.8</v>
      </c>
      <c r="N36" s="37">
        <v>4.3</v>
      </c>
      <c r="P36" s="60">
        <v>2.6</v>
      </c>
    </row>
    <row r="37" spans="1:18" x14ac:dyDescent="0.2">
      <c r="C37" s="17" t="s">
        <v>20</v>
      </c>
      <c r="D37" s="37">
        <v>-3.6</v>
      </c>
      <c r="F37" s="37">
        <v>10.4</v>
      </c>
      <c r="H37" s="37">
        <v>-2.1</v>
      </c>
      <c r="J37" s="37">
        <v>17.8</v>
      </c>
      <c r="L37" s="37">
        <v>-1.7</v>
      </c>
      <c r="N37" s="37">
        <v>14.7</v>
      </c>
      <c r="P37" s="60">
        <v>-2</v>
      </c>
    </row>
    <row r="38" spans="1:18" x14ac:dyDescent="0.2">
      <c r="C38" s="17" t="s">
        <v>17</v>
      </c>
      <c r="D38" s="37">
        <v>-11.6</v>
      </c>
      <c r="F38" s="37">
        <v>8</v>
      </c>
      <c r="H38" s="37">
        <v>-8.9</v>
      </c>
      <c r="J38" s="37">
        <v>-15.1</v>
      </c>
      <c r="L38" s="37">
        <v>-3.6</v>
      </c>
      <c r="N38" s="37">
        <v>-13.9</v>
      </c>
      <c r="P38" s="60">
        <v>-8.9</v>
      </c>
    </row>
    <row r="39" spans="1:18" x14ac:dyDescent="0.2">
      <c r="A39" s="16" t="s">
        <v>128</v>
      </c>
      <c r="C39" s="17" t="s">
        <v>18</v>
      </c>
      <c r="D39" s="37">
        <v>9.1</v>
      </c>
      <c r="F39" s="37">
        <v>9.5</v>
      </c>
      <c r="H39" s="37">
        <v>9.1</v>
      </c>
      <c r="J39" s="37">
        <v>-17.100000000000001</v>
      </c>
      <c r="L39" s="37">
        <v>20.6</v>
      </c>
      <c r="N39" s="45">
        <v>-11.7</v>
      </c>
      <c r="P39" s="60">
        <v>9</v>
      </c>
    </row>
    <row r="40" spans="1:18" x14ac:dyDescent="0.2">
      <c r="C40" s="17" t="s">
        <v>19</v>
      </c>
      <c r="D40" s="37">
        <v>1.1000000000000001</v>
      </c>
      <c r="F40" s="37">
        <v>1.3</v>
      </c>
      <c r="H40" s="37">
        <v>1.1000000000000001</v>
      </c>
      <c r="J40" s="37">
        <v>4.4000000000000004</v>
      </c>
      <c r="L40" s="37">
        <v>27.1</v>
      </c>
      <c r="N40" s="37">
        <v>7.2</v>
      </c>
      <c r="P40" s="60">
        <v>1.1000000000000001</v>
      </c>
    </row>
    <row r="41" spans="1:18" x14ac:dyDescent="0.2">
      <c r="C41" s="17" t="s">
        <v>20</v>
      </c>
      <c r="D41" s="37">
        <v>8.5</v>
      </c>
      <c r="F41" s="37">
        <v>9.1999999999999993</v>
      </c>
      <c r="H41" s="37">
        <v>8.6</v>
      </c>
      <c r="J41" s="37">
        <v>-1.9</v>
      </c>
      <c r="L41" s="37">
        <v>6.8</v>
      </c>
      <c r="N41" s="37">
        <v>-0.7</v>
      </c>
      <c r="P41" s="60">
        <v>8.5</v>
      </c>
    </row>
    <row r="42" spans="1:18" x14ac:dyDescent="0.2">
      <c r="C42" s="17" t="s">
        <v>17</v>
      </c>
      <c r="D42" s="37">
        <v>3.1</v>
      </c>
      <c r="F42" s="37">
        <v>-6.1</v>
      </c>
      <c r="H42" s="37">
        <v>1.6</v>
      </c>
      <c r="J42" s="37">
        <v>-5.4</v>
      </c>
      <c r="L42" s="37">
        <v>12.2</v>
      </c>
      <c r="N42" s="37">
        <v>-3.5</v>
      </c>
      <c r="P42" s="60">
        <v>1.6</v>
      </c>
    </row>
    <row r="43" spans="1:18" x14ac:dyDescent="0.2">
      <c r="A43" s="16" t="s">
        <v>175</v>
      </c>
      <c r="C43" s="17" t="s">
        <v>18</v>
      </c>
      <c r="D43" s="37">
        <v>-0.5</v>
      </c>
      <c r="F43" s="37">
        <v>1.2</v>
      </c>
      <c r="H43" s="37">
        <v>-0.2</v>
      </c>
      <c r="J43" s="37">
        <v>1.5</v>
      </c>
      <c r="L43" s="37">
        <v>-7.8</v>
      </c>
      <c r="N43" s="37">
        <v>-0.3</v>
      </c>
      <c r="P43" s="60">
        <v>-0.2</v>
      </c>
    </row>
    <row r="44" spans="1:18" x14ac:dyDescent="0.2">
      <c r="C44" s="17" t="s">
        <v>19</v>
      </c>
      <c r="D44" s="37">
        <v>-3.7</v>
      </c>
      <c r="F44" s="37">
        <v>17.100000000000001</v>
      </c>
      <c r="H44" s="37">
        <v>-1.5</v>
      </c>
      <c r="J44" s="37">
        <v>6.1</v>
      </c>
      <c r="L44" s="37">
        <v>-21.1</v>
      </c>
      <c r="N44" s="37">
        <v>2</v>
      </c>
      <c r="P44" s="60">
        <v>-1.5</v>
      </c>
      <c r="Q44" s="35"/>
    </row>
    <row r="45" spans="1:18" x14ac:dyDescent="0.2">
      <c r="C45" s="17" t="s">
        <v>20</v>
      </c>
      <c r="D45" s="37">
        <v>-3.5</v>
      </c>
      <c r="F45" s="37">
        <v>-3.9</v>
      </c>
      <c r="H45" s="37">
        <v>-3.5</v>
      </c>
      <c r="J45" s="37">
        <v>-33.1</v>
      </c>
      <c r="L45" s="37">
        <v>1.2</v>
      </c>
      <c r="N45" s="37">
        <v>-28</v>
      </c>
      <c r="P45" s="60">
        <v>-3.6</v>
      </c>
    </row>
    <row r="46" spans="1:18" s="14" customFormat="1" x14ac:dyDescent="0.2">
      <c r="C46" s="14" t="s">
        <v>17</v>
      </c>
      <c r="D46" s="51">
        <v>8.3000000000000007</v>
      </c>
      <c r="F46" s="51">
        <v>17.600000000000001</v>
      </c>
      <c r="H46" s="51">
        <v>9.6999999999999993</v>
      </c>
      <c r="J46" s="51">
        <v>-12.4</v>
      </c>
      <c r="L46" s="51">
        <v>27.2</v>
      </c>
      <c r="N46" s="51">
        <v>-7.3</v>
      </c>
      <c r="P46" s="65">
        <v>9.6</v>
      </c>
      <c r="Q46" s="47"/>
      <c r="R46" s="47"/>
    </row>
    <row r="47" spans="1:18" s="14" customFormat="1" x14ac:dyDescent="0.2">
      <c r="A47" s="16" t="s">
        <v>177</v>
      </c>
      <c r="B47" s="17"/>
      <c r="C47" s="17" t="s">
        <v>18</v>
      </c>
      <c r="D47" s="51">
        <v>-4.5999999999999996</v>
      </c>
      <c r="F47" s="51">
        <v>-2</v>
      </c>
      <c r="H47" s="51">
        <v>-4.0999999999999996</v>
      </c>
      <c r="J47" s="51">
        <v>11.2</v>
      </c>
      <c r="L47" s="51">
        <v>5.2</v>
      </c>
      <c r="N47" s="51">
        <v>10.199999999999999</v>
      </c>
      <c r="P47" s="65">
        <v>-4.0999999999999996</v>
      </c>
      <c r="Q47" s="47"/>
      <c r="R47" s="47"/>
    </row>
    <row r="48" spans="1:18" s="14" customFormat="1" x14ac:dyDescent="0.2">
      <c r="A48" s="17"/>
      <c r="B48" s="17"/>
      <c r="C48" s="17" t="s">
        <v>19</v>
      </c>
      <c r="D48" s="51">
        <v>-0.5</v>
      </c>
      <c r="F48" s="51">
        <v>11.1</v>
      </c>
      <c r="H48" s="51">
        <v>0.9</v>
      </c>
      <c r="J48" s="51">
        <v>-15.5</v>
      </c>
      <c r="L48" s="51">
        <v>-21.5</v>
      </c>
      <c r="N48" s="51">
        <v>-16.2</v>
      </c>
      <c r="P48" s="65">
        <v>0.8</v>
      </c>
      <c r="Q48" s="47"/>
      <c r="R48" s="47"/>
    </row>
    <row r="49" spans="1:18" s="14" customFormat="1" x14ac:dyDescent="0.2">
      <c r="A49" s="17"/>
      <c r="B49" s="17"/>
      <c r="C49" s="17" t="s">
        <v>20</v>
      </c>
      <c r="D49" s="51">
        <v>-1</v>
      </c>
      <c r="F49" s="51">
        <v>9.8000000000000007</v>
      </c>
      <c r="H49" s="51">
        <v>0.3</v>
      </c>
      <c r="J49" s="51">
        <v>42.8</v>
      </c>
      <c r="L49" s="51">
        <v>-11.8</v>
      </c>
      <c r="N49" s="51">
        <v>31.3</v>
      </c>
      <c r="P49" s="65">
        <v>0.4</v>
      </c>
      <c r="Q49" s="47"/>
      <c r="R49" s="47"/>
    </row>
    <row r="50" spans="1:18" s="14" customFormat="1" x14ac:dyDescent="0.2">
      <c r="A50" s="17"/>
      <c r="B50" s="17"/>
      <c r="C50" s="17" t="s">
        <v>17</v>
      </c>
      <c r="D50" s="51">
        <v>-4.2</v>
      </c>
      <c r="F50" s="51">
        <v>7</v>
      </c>
      <c r="H50" s="51">
        <v>-2.4</v>
      </c>
      <c r="J50" s="51">
        <v>48.1</v>
      </c>
      <c r="L50" s="51">
        <v>-3.4</v>
      </c>
      <c r="N50" s="51">
        <v>39</v>
      </c>
      <c r="P50" s="65">
        <v>-2.2000000000000002</v>
      </c>
      <c r="Q50" s="47"/>
      <c r="R50" s="47"/>
    </row>
    <row r="51" spans="1:18" x14ac:dyDescent="0.2">
      <c r="A51" s="7"/>
      <c r="B51" s="7"/>
      <c r="C51" s="7"/>
      <c r="D51" s="48"/>
      <c r="E51" s="7"/>
      <c r="F51" s="48"/>
      <c r="G51" s="7"/>
      <c r="H51" s="48"/>
      <c r="I51" s="7"/>
      <c r="J51" s="48"/>
      <c r="K51" s="7"/>
      <c r="L51" s="48"/>
      <c r="M51" s="7"/>
      <c r="N51" s="48"/>
      <c r="O51" s="7"/>
      <c r="P51" s="66"/>
      <c r="Q51" s="25"/>
      <c r="R51" s="25"/>
    </row>
    <row r="53" spans="1:18" x14ac:dyDescent="0.2">
      <c r="A53" s="23" t="s">
        <v>53</v>
      </c>
      <c r="B53" s="17" t="s">
        <v>72</v>
      </c>
    </row>
    <row r="54" spans="1:18" x14ac:dyDescent="0.2">
      <c r="A54" s="23"/>
      <c r="B54" s="17" t="s">
        <v>22</v>
      </c>
    </row>
    <row r="55" spans="1:18" x14ac:dyDescent="0.2">
      <c r="A55" s="23" t="s">
        <v>54</v>
      </c>
      <c r="B55" s="17" t="s">
        <v>44</v>
      </c>
    </row>
    <row r="56" spans="1:18" x14ac:dyDescent="0.2">
      <c r="A56" s="23" t="s">
        <v>55</v>
      </c>
      <c r="B56" s="17" t="s">
        <v>60</v>
      </c>
    </row>
    <row r="57" spans="1:18" x14ac:dyDescent="0.2">
      <c r="A57" s="23" t="s">
        <v>56</v>
      </c>
      <c r="B57" s="17" t="s">
        <v>45</v>
      </c>
    </row>
    <row r="58" spans="1:18" x14ac:dyDescent="0.2">
      <c r="A58" s="23"/>
    </row>
    <row r="59" spans="1:18" x14ac:dyDescent="0.2">
      <c r="A59" s="42" t="s">
        <v>166</v>
      </c>
    </row>
    <row r="60" spans="1:18" x14ac:dyDescent="0.2">
      <c r="A60" s="16" t="s">
        <v>165</v>
      </c>
    </row>
    <row r="61" spans="1:18" x14ac:dyDescent="0.2">
      <c r="A61" s="16"/>
    </row>
    <row r="62" spans="1:18" x14ac:dyDescent="0.2">
      <c r="A62" s="24" t="s">
        <v>182</v>
      </c>
    </row>
  </sheetData>
  <mergeCells count="4">
    <mergeCell ref="D9:P9"/>
    <mergeCell ref="A33:P33"/>
    <mergeCell ref="D6:O6"/>
    <mergeCell ref="P6:P7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67"/>
  <sheetViews>
    <sheetView zoomScaleNormal="100" workbookViewId="0">
      <pane ySplit="9" topLeftCell="A40" activePane="bottomLeft" state="frozen"/>
      <selection pane="bottomLeft"/>
    </sheetView>
  </sheetViews>
  <sheetFormatPr defaultRowHeight="11.25" x14ac:dyDescent="0.2"/>
  <cols>
    <col min="1" max="2" width="2.28515625" style="17" customWidth="1"/>
    <col min="3" max="3" width="6.85546875" style="17" customWidth="1"/>
    <col min="4" max="4" width="7.7109375" style="17" customWidth="1"/>
    <col min="5" max="5" width="2.42578125" style="17" customWidth="1"/>
    <col min="6" max="6" width="7.7109375" style="17" customWidth="1"/>
    <col min="7" max="7" width="2.42578125" style="17" customWidth="1"/>
    <col min="8" max="8" width="7.7109375" style="17" customWidth="1"/>
    <col min="9" max="9" width="2.42578125" style="17" customWidth="1"/>
    <col min="10" max="10" width="7.7109375" style="17" customWidth="1"/>
    <col min="11" max="11" width="2.42578125" style="17" customWidth="1"/>
    <col min="12" max="12" width="7.7109375" style="17" customWidth="1"/>
    <col min="13" max="13" width="2.42578125" style="17" customWidth="1"/>
    <col min="14" max="14" width="7.7109375" style="17" customWidth="1"/>
    <col min="15" max="15" width="2.42578125" style="17" customWidth="1"/>
    <col min="16" max="16" width="7.7109375" style="17" customWidth="1"/>
    <col min="17" max="17" width="2.42578125" style="17" customWidth="1"/>
    <col min="18" max="18" width="7.7109375" style="17" customWidth="1"/>
    <col min="19" max="19" width="2.42578125" style="17" customWidth="1"/>
    <col min="20" max="20" width="11.28515625" style="56" customWidth="1"/>
    <col min="21" max="16384" width="9.140625" style="17"/>
  </cols>
  <sheetData>
    <row r="1" spans="1:39" ht="12.75" x14ac:dyDescent="0.2">
      <c r="A1" s="18" t="s">
        <v>117</v>
      </c>
    </row>
    <row r="2" spans="1:39" ht="12.75" x14ac:dyDescent="0.2">
      <c r="A2" s="19"/>
    </row>
    <row r="3" spans="1:39" ht="15" customHeight="1" x14ac:dyDescent="0.2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0"/>
      <c r="M3" s="20"/>
      <c r="N3" s="20"/>
      <c r="O3" s="20"/>
      <c r="P3" s="20"/>
      <c r="Q3" s="20"/>
      <c r="R3" s="20"/>
      <c r="S3" s="20"/>
      <c r="T3" s="57"/>
    </row>
    <row r="4" spans="1:39" ht="15" customHeight="1" x14ac:dyDescent="0.2">
      <c r="A4" s="38" t="s">
        <v>61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7"/>
    </row>
    <row r="5" spans="1:39" ht="8.1" customHeight="1" x14ac:dyDescent="0.2"/>
    <row r="6" spans="1:39" ht="11.25" customHeight="1" x14ac:dyDescent="0.2">
      <c r="A6" s="1"/>
      <c r="B6" s="1"/>
      <c r="C6" s="1"/>
      <c r="D6" s="97" t="s">
        <v>162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0" t="s">
        <v>8</v>
      </c>
      <c r="S6" s="108"/>
      <c r="T6" s="100" t="s">
        <v>62</v>
      </c>
    </row>
    <row r="7" spans="1:39" ht="56.25" customHeight="1" x14ac:dyDescent="0.2">
      <c r="A7" s="14"/>
      <c r="B7" s="14"/>
      <c r="C7" s="4"/>
      <c r="D7" s="10" t="s">
        <v>28</v>
      </c>
      <c r="E7" s="3"/>
      <c r="F7" s="10" t="s">
        <v>29</v>
      </c>
      <c r="G7" s="3"/>
      <c r="H7" s="10" t="s">
        <v>3</v>
      </c>
      <c r="I7" s="3"/>
      <c r="J7" s="10" t="s">
        <v>4</v>
      </c>
      <c r="K7" s="3"/>
      <c r="L7" s="10" t="s">
        <v>30</v>
      </c>
      <c r="M7" s="3"/>
      <c r="N7" s="10" t="s">
        <v>31</v>
      </c>
      <c r="O7" s="3"/>
      <c r="P7" s="10" t="s">
        <v>7</v>
      </c>
      <c r="Q7" s="3"/>
      <c r="R7" s="101"/>
      <c r="S7" s="109"/>
      <c r="T7" s="101"/>
    </row>
    <row r="8" spans="1:39" x14ac:dyDescent="0.2">
      <c r="A8" s="39" t="s">
        <v>52</v>
      </c>
      <c r="B8" s="40"/>
      <c r="C8" s="13"/>
      <c r="D8" s="28" t="s">
        <v>102</v>
      </c>
      <c r="E8" s="27"/>
      <c r="F8" s="28" t="s">
        <v>103</v>
      </c>
      <c r="G8" s="27"/>
      <c r="H8" s="28" t="s">
        <v>104</v>
      </c>
      <c r="I8" s="27"/>
      <c r="J8" s="28" t="s">
        <v>105</v>
      </c>
      <c r="K8" s="27"/>
      <c r="L8" s="28" t="s">
        <v>106</v>
      </c>
      <c r="M8" s="27"/>
      <c r="N8" s="28" t="s">
        <v>107</v>
      </c>
      <c r="O8" s="27"/>
      <c r="P8" s="28" t="s">
        <v>108</v>
      </c>
      <c r="Q8" s="27"/>
      <c r="R8" s="28" t="s">
        <v>109</v>
      </c>
      <c r="S8" s="27"/>
      <c r="T8" s="62" t="s">
        <v>110</v>
      </c>
    </row>
    <row r="9" spans="1:39" x14ac:dyDescent="0.2">
      <c r="A9" s="7"/>
      <c r="B9" s="7"/>
      <c r="C9" s="8"/>
      <c r="D9" s="104" t="s">
        <v>32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53" t="s">
        <v>33</v>
      </c>
    </row>
    <row r="10" spans="1:39" ht="11.25" customHeight="1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39" x14ac:dyDescent="0.2">
      <c r="A11" s="21" t="s">
        <v>16</v>
      </c>
    </row>
    <row r="12" spans="1:39" x14ac:dyDescent="0.2">
      <c r="A12" s="17" t="s">
        <v>15</v>
      </c>
      <c r="C12" s="17" t="s">
        <v>18</v>
      </c>
      <c r="D12" s="22">
        <v>2.5482851919999998</v>
      </c>
      <c r="F12" s="22">
        <v>1.3206730000000001E-3</v>
      </c>
      <c r="H12" s="22">
        <v>2.5496058640000001</v>
      </c>
      <c r="J12" s="22">
        <v>2.7714507610000001</v>
      </c>
      <c r="L12" s="22">
        <v>0.77852730000000003</v>
      </c>
      <c r="N12" s="22">
        <v>1.044707746</v>
      </c>
      <c r="P12" s="22">
        <v>1.8232350450000001</v>
      </c>
      <c r="R12" s="22">
        <v>7.1442916710000004</v>
      </c>
      <c r="T12" s="58">
        <v>1.9732069299999999</v>
      </c>
      <c r="W12" s="22"/>
      <c r="Y12" s="22"/>
      <c r="AA12" s="22"/>
      <c r="AC12" s="22"/>
      <c r="AE12" s="22"/>
      <c r="AG12" s="22"/>
      <c r="AI12" s="22"/>
      <c r="AK12" s="22"/>
      <c r="AM12" s="22"/>
    </row>
    <row r="13" spans="1:39" x14ac:dyDescent="0.2">
      <c r="A13" s="16"/>
      <c r="C13" s="17" t="s">
        <v>19</v>
      </c>
      <c r="D13" s="22">
        <v>2.6683394100000002</v>
      </c>
      <c r="F13" s="22">
        <v>2.2712728000000001E-2</v>
      </c>
      <c r="H13" s="22">
        <v>2.6910521369999998</v>
      </c>
      <c r="J13" s="22">
        <v>2.8599330460000001</v>
      </c>
      <c r="L13" s="22">
        <v>0.94597425599999996</v>
      </c>
      <c r="N13" s="22">
        <v>1.4753627680000001</v>
      </c>
      <c r="P13" s="22">
        <v>2.4213370240000001</v>
      </c>
      <c r="R13" s="22">
        <v>7.9723222070000004</v>
      </c>
      <c r="T13" s="58">
        <v>2.2194660929999999</v>
      </c>
      <c r="W13" s="22"/>
      <c r="Y13" s="22"/>
      <c r="AA13" s="22"/>
      <c r="AC13" s="22"/>
      <c r="AE13" s="22"/>
      <c r="AG13" s="22"/>
      <c r="AI13" s="22"/>
      <c r="AK13" s="22"/>
      <c r="AM13" s="22"/>
    </row>
    <row r="14" spans="1:39" x14ac:dyDescent="0.2">
      <c r="C14" s="17" t="s">
        <v>20</v>
      </c>
      <c r="D14" s="22">
        <v>2.63657911</v>
      </c>
      <c r="F14" s="22">
        <v>2.4120895999999999E-2</v>
      </c>
      <c r="H14" s="22">
        <v>2.6607000059999999</v>
      </c>
      <c r="J14" s="22">
        <v>2.6756750340000002</v>
      </c>
      <c r="L14" s="22">
        <v>0.90902660700000004</v>
      </c>
      <c r="N14" s="22">
        <v>1.4054134970000001</v>
      </c>
      <c r="P14" s="22">
        <v>2.314440104</v>
      </c>
      <c r="R14" s="22">
        <v>7.6508151440000001</v>
      </c>
      <c r="T14" s="58">
        <v>2.1196623149999998</v>
      </c>
      <c r="W14" s="22"/>
      <c r="Y14" s="22"/>
      <c r="AA14" s="22"/>
      <c r="AC14" s="22"/>
      <c r="AE14" s="22"/>
      <c r="AG14" s="22"/>
      <c r="AI14" s="22"/>
      <c r="AK14" s="22"/>
      <c r="AM14" s="22"/>
    </row>
    <row r="15" spans="1:39" x14ac:dyDescent="0.2">
      <c r="C15" s="17" t="s">
        <v>17</v>
      </c>
      <c r="D15" s="22">
        <v>3.5819057719999998</v>
      </c>
      <c r="F15" s="22">
        <v>3.4592908999999998E-2</v>
      </c>
      <c r="H15" s="22">
        <v>3.6164986809999999</v>
      </c>
      <c r="J15" s="22">
        <v>3.8308582850000001</v>
      </c>
      <c r="L15" s="22">
        <v>1.119817262</v>
      </c>
      <c r="N15" s="22">
        <v>1.444393676</v>
      </c>
      <c r="P15" s="22">
        <v>2.564210938</v>
      </c>
      <c r="R15" s="22">
        <v>10.011567899999999</v>
      </c>
      <c r="T15" s="58">
        <v>2.757020325</v>
      </c>
      <c r="W15" s="22"/>
      <c r="Y15" s="22"/>
      <c r="AA15" s="22"/>
      <c r="AC15" s="22"/>
      <c r="AE15" s="22"/>
      <c r="AG15" s="22"/>
      <c r="AI15" s="22"/>
      <c r="AK15" s="22"/>
      <c r="AM15" s="22"/>
    </row>
    <row r="16" spans="1:39" x14ac:dyDescent="0.2">
      <c r="A16" s="17" t="s">
        <v>86</v>
      </c>
      <c r="C16" s="17" t="s">
        <v>18</v>
      </c>
      <c r="D16" s="22">
        <v>2.300369817</v>
      </c>
      <c r="F16" s="22">
        <v>2.0125404E-2</v>
      </c>
      <c r="H16" s="22">
        <v>2.3204952209999998</v>
      </c>
      <c r="J16" s="22">
        <v>2.9855997159999998</v>
      </c>
      <c r="L16" s="22">
        <v>0.88330629400000005</v>
      </c>
      <c r="N16" s="22">
        <v>1.102863951</v>
      </c>
      <c r="P16" s="22">
        <v>1.9861702450000001</v>
      </c>
      <c r="R16" s="22">
        <v>7.2922651810000003</v>
      </c>
      <c r="T16" s="58">
        <v>1.9954480649999999</v>
      </c>
      <c r="W16" s="22"/>
      <c r="Y16" s="22"/>
      <c r="AA16" s="22"/>
      <c r="AC16" s="22"/>
      <c r="AE16" s="22"/>
      <c r="AG16" s="22"/>
      <c r="AI16" s="22"/>
      <c r="AK16" s="22"/>
      <c r="AM16" s="22"/>
    </row>
    <row r="17" spans="1:39" x14ac:dyDescent="0.2">
      <c r="A17" s="16"/>
      <c r="C17" s="17" t="s">
        <v>19</v>
      </c>
      <c r="D17" s="22">
        <v>2.626344027</v>
      </c>
      <c r="F17" s="22">
        <v>2.3699805000000001E-2</v>
      </c>
      <c r="H17" s="22">
        <v>2.6500438320000002</v>
      </c>
      <c r="J17" s="22">
        <v>2.558425663</v>
      </c>
      <c r="L17" s="22">
        <v>0.90905034100000004</v>
      </c>
      <c r="N17" s="22">
        <v>1.1995263759999999</v>
      </c>
      <c r="P17" s="22">
        <v>2.108576717</v>
      </c>
      <c r="R17" s="22">
        <v>7.3170462120000002</v>
      </c>
      <c r="T17" s="58">
        <v>1.991602012</v>
      </c>
      <c r="W17" s="22"/>
      <c r="Y17" s="22"/>
      <c r="AA17" s="22"/>
      <c r="AC17" s="22"/>
      <c r="AE17" s="22"/>
      <c r="AG17" s="22"/>
      <c r="AI17" s="22"/>
      <c r="AK17" s="22"/>
      <c r="AM17" s="22"/>
    </row>
    <row r="18" spans="1:39" x14ac:dyDescent="0.2">
      <c r="C18" s="17" t="s">
        <v>20</v>
      </c>
      <c r="D18" s="22">
        <v>2.573953081</v>
      </c>
      <c r="F18" s="22">
        <v>2.7655968999999999E-2</v>
      </c>
      <c r="H18" s="22">
        <v>2.6016090489999999</v>
      </c>
      <c r="J18" s="22">
        <v>2.8102930970000002</v>
      </c>
      <c r="L18" s="22">
        <v>0.98639372199999997</v>
      </c>
      <c r="N18" s="22">
        <v>1.4670208119999999</v>
      </c>
      <c r="P18" s="22">
        <v>2.4534145340000002</v>
      </c>
      <c r="R18" s="22">
        <v>7.8653166810000004</v>
      </c>
      <c r="T18" s="58">
        <v>2.1296464309999998</v>
      </c>
      <c r="W18" s="22"/>
      <c r="Y18" s="22"/>
      <c r="AA18" s="22"/>
      <c r="AC18" s="22"/>
      <c r="AE18" s="22"/>
      <c r="AG18" s="22"/>
      <c r="AI18" s="22"/>
      <c r="AK18" s="22"/>
      <c r="AM18" s="22"/>
    </row>
    <row r="19" spans="1:39" x14ac:dyDescent="0.2">
      <c r="C19" s="17" t="s">
        <v>17</v>
      </c>
      <c r="D19" s="22">
        <v>3.2378898810000001</v>
      </c>
      <c r="F19" s="22">
        <v>2.9771605999999999E-2</v>
      </c>
      <c r="H19" s="22">
        <v>3.2676614869999998</v>
      </c>
      <c r="J19" s="22">
        <v>3.742996153</v>
      </c>
      <c r="L19" s="22">
        <v>1.1742910989999999</v>
      </c>
      <c r="N19" s="22">
        <v>1.4015117429999999</v>
      </c>
      <c r="P19" s="22">
        <v>2.5758028419999999</v>
      </c>
      <c r="R19" s="22">
        <v>9.5864604819999997</v>
      </c>
      <c r="T19" s="58">
        <v>2.5784957660000001</v>
      </c>
      <c r="W19" s="22"/>
      <c r="Y19" s="22"/>
      <c r="AA19" s="22"/>
      <c r="AC19" s="22"/>
      <c r="AE19" s="22"/>
      <c r="AG19" s="22"/>
      <c r="AI19" s="22"/>
      <c r="AK19" s="22"/>
      <c r="AM19" s="22"/>
    </row>
    <row r="20" spans="1:39" x14ac:dyDescent="0.2">
      <c r="A20" s="17" t="s">
        <v>128</v>
      </c>
      <c r="C20" s="17" t="s">
        <v>18</v>
      </c>
      <c r="D20" s="22">
        <v>2.512940253</v>
      </c>
      <c r="F20" s="22">
        <v>1.7770728999999999E-2</v>
      </c>
      <c r="H20" s="22">
        <v>2.530710982</v>
      </c>
      <c r="J20" s="22">
        <v>3.0535231770000002</v>
      </c>
      <c r="L20" s="22">
        <v>0.99076030599999998</v>
      </c>
      <c r="N20" s="22">
        <v>1.1165579029999999</v>
      </c>
      <c r="P20" s="22">
        <v>2.1073182090000002</v>
      </c>
      <c r="R20" s="22">
        <v>7.691552368</v>
      </c>
      <c r="T20" s="58">
        <v>2.054696898</v>
      </c>
      <c r="W20" s="22"/>
      <c r="Y20" s="22"/>
      <c r="AA20" s="22"/>
      <c r="AC20" s="22"/>
      <c r="AE20" s="22"/>
      <c r="AG20" s="22"/>
      <c r="AI20" s="22"/>
      <c r="AK20" s="22"/>
      <c r="AM20" s="22"/>
    </row>
    <row r="21" spans="1:39" x14ac:dyDescent="0.2">
      <c r="A21" s="16"/>
      <c r="C21" s="17" t="s">
        <v>19</v>
      </c>
      <c r="D21" s="22">
        <v>2.6523658750000001</v>
      </c>
      <c r="F21" s="22">
        <v>2.5412003999999998E-2</v>
      </c>
      <c r="H21" s="22">
        <v>2.6777778790000002</v>
      </c>
      <c r="J21" s="22">
        <v>2.764158058</v>
      </c>
      <c r="L21" s="22">
        <v>0.93469052500000005</v>
      </c>
      <c r="N21" s="22">
        <v>1.2722862539999999</v>
      </c>
      <c r="P21" s="22">
        <v>2.2069767790000001</v>
      </c>
      <c r="R21" s="22">
        <v>7.6489127159999999</v>
      </c>
      <c r="T21" s="58">
        <v>2.0320964689999998</v>
      </c>
      <c r="W21" s="22"/>
      <c r="Y21" s="22"/>
      <c r="AA21" s="22"/>
      <c r="AC21" s="22"/>
      <c r="AE21" s="22"/>
      <c r="AG21" s="22"/>
      <c r="AI21" s="22"/>
      <c r="AK21" s="22"/>
      <c r="AM21" s="22"/>
    </row>
    <row r="22" spans="1:39" x14ac:dyDescent="0.2">
      <c r="C22" s="17" t="s">
        <v>20</v>
      </c>
      <c r="D22" s="22">
        <v>2.7899810629999999</v>
      </c>
      <c r="F22" s="22">
        <v>2.7475313000000001E-2</v>
      </c>
      <c r="H22" s="22">
        <v>2.817456376</v>
      </c>
      <c r="J22" s="22">
        <v>2.9852961659999999</v>
      </c>
      <c r="L22" s="22">
        <v>1.008433165</v>
      </c>
      <c r="N22" s="22">
        <v>1.517414461</v>
      </c>
      <c r="P22" s="22">
        <v>2.525847626</v>
      </c>
      <c r="R22" s="22">
        <v>8.3286001679999995</v>
      </c>
      <c r="T22" s="58">
        <v>2.204704027</v>
      </c>
      <c r="W22" s="22"/>
      <c r="Y22" s="22"/>
      <c r="AA22" s="22"/>
      <c r="AC22" s="22"/>
      <c r="AE22" s="22"/>
      <c r="AG22" s="22"/>
      <c r="AI22" s="22"/>
      <c r="AK22" s="22"/>
      <c r="AM22" s="22"/>
    </row>
    <row r="23" spans="1:39" x14ac:dyDescent="0.2">
      <c r="C23" s="17" t="s">
        <v>17</v>
      </c>
      <c r="D23" s="22">
        <v>3.2955514620000002</v>
      </c>
      <c r="F23" s="22">
        <v>2.8744138999999998E-2</v>
      </c>
      <c r="H23" s="22">
        <v>3.3242956000000001</v>
      </c>
      <c r="J23" s="22">
        <v>3.806596839</v>
      </c>
      <c r="L23" s="22">
        <v>1.233564136</v>
      </c>
      <c r="N23" s="22">
        <v>1.6646138960000001</v>
      </c>
      <c r="P23" s="22">
        <v>2.8981780320000001</v>
      </c>
      <c r="R23" s="22">
        <v>10.029070470000001</v>
      </c>
      <c r="T23" s="58">
        <v>2.6339611490000001</v>
      </c>
      <c r="W23" s="22"/>
      <c r="Y23" s="22"/>
      <c r="AA23" s="22"/>
      <c r="AC23" s="22"/>
      <c r="AE23" s="22"/>
      <c r="AG23" s="22"/>
      <c r="AI23" s="22"/>
      <c r="AK23" s="22"/>
      <c r="AM23" s="22"/>
    </row>
    <row r="24" spans="1:39" x14ac:dyDescent="0.2">
      <c r="A24" s="17" t="s">
        <v>175</v>
      </c>
      <c r="C24" s="17" t="s">
        <v>18</v>
      </c>
      <c r="D24" s="22">
        <v>2.4993851989999998</v>
      </c>
      <c r="F24" s="22">
        <v>1.7718000000000001E-2</v>
      </c>
      <c r="H24" s="22">
        <v>2.5171031990000001</v>
      </c>
      <c r="J24" s="22">
        <v>3.0458547779999998</v>
      </c>
      <c r="L24" s="22">
        <v>0.95401789299999995</v>
      </c>
      <c r="N24" s="22">
        <v>1.1728618740000001</v>
      </c>
      <c r="P24" s="22">
        <v>2.1268797670000001</v>
      </c>
      <c r="R24" s="22">
        <v>7.689837743</v>
      </c>
      <c r="T24" s="58">
        <v>2.0063237690000002</v>
      </c>
      <c r="W24" s="44"/>
      <c r="Y24" s="44"/>
      <c r="AA24" s="44"/>
      <c r="AC24" s="44"/>
      <c r="AE24" s="44"/>
      <c r="AG24" s="44"/>
      <c r="AI24" s="44"/>
      <c r="AK24" s="44"/>
      <c r="AM24" s="44"/>
    </row>
    <row r="25" spans="1:39" x14ac:dyDescent="0.2">
      <c r="A25" s="16"/>
      <c r="C25" s="17" t="s">
        <v>19</v>
      </c>
      <c r="D25" s="22">
        <v>2.5900107640000001</v>
      </c>
      <c r="F25" s="22">
        <v>2.5920347E-2</v>
      </c>
      <c r="H25" s="22">
        <v>2.6159311110000001</v>
      </c>
      <c r="J25" s="22">
        <v>2.8797828519999999</v>
      </c>
      <c r="L25" s="22">
        <v>1.0376000030000001</v>
      </c>
      <c r="N25" s="22">
        <v>1.3007529900000001</v>
      </c>
      <c r="P25" s="22">
        <v>2.338352993</v>
      </c>
      <c r="R25" s="22">
        <v>7.834066956</v>
      </c>
      <c r="T25" s="58">
        <v>2.0333174029999999</v>
      </c>
      <c r="U25" s="43"/>
    </row>
    <row r="26" spans="1:39" x14ac:dyDescent="0.2">
      <c r="C26" s="17" t="s">
        <v>20</v>
      </c>
      <c r="D26" s="44">
        <v>2.6981314589999998</v>
      </c>
      <c r="E26" s="44"/>
      <c r="F26" s="44">
        <v>1.9778298999999999E-2</v>
      </c>
      <c r="G26" s="44"/>
      <c r="H26" s="44">
        <v>2.7179097579999998</v>
      </c>
      <c r="I26" s="44"/>
      <c r="J26" s="44">
        <v>2.6894049010000001</v>
      </c>
      <c r="K26" s="44"/>
      <c r="L26" s="44">
        <v>1.0179134089999999</v>
      </c>
      <c r="M26" s="44"/>
      <c r="N26" s="44">
        <v>1.376856619</v>
      </c>
      <c r="O26" s="44"/>
      <c r="P26" s="44">
        <v>2.3947700279999999</v>
      </c>
      <c r="Q26" s="44"/>
      <c r="R26" s="44">
        <v>7.8020846869999998</v>
      </c>
      <c r="S26" s="44"/>
      <c r="T26" s="64">
        <v>2.0157039999999999</v>
      </c>
      <c r="U26" s="43"/>
    </row>
    <row r="27" spans="1:39" x14ac:dyDescent="0.2">
      <c r="C27" s="17" t="s">
        <v>17</v>
      </c>
      <c r="D27" s="44">
        <v>3.618015041</v>
      </c>
      <c r="E27" s="44"/>
      <c r="F27" s="44">
        <v>2.6119729000000001E-2</v>
      </c>
      <c r="G27" s="44"/>
      <c r="H27" s="44">
        <v>3.64413477</v>
      </c>
      <c r="I27" s="44"/>
      <c r="J27" s="44">
        <v>4.0052181339999997</v>
      </c>
      <c r="K27" s="44"/>
      <c r="L27" s="44">
        <v>1.4243334439999999</v>
      </c>
      <c r="M27" s="44"/>
      <c r="N27" s="44">
        <v>1.7904598490000001</v>
      </c>
      <c r="O27" s="44"/>
      <c r="P27" s="44">
        <v>3.2147932930000001</v>
      </c>
      <c r="Q27" s="44"/>
      <c r="R27" s="44">
        <v>10.8641462</v>
      </c>
      <c r="S27" s="44"/>
      <c r="T27" s="64">
        <v>2.7907949699999999</v>
      </c>
    </row>
    <row r="28" spans="1:39" x14ac:dyDescent="0.2">
      <c r="A28" s="16" t="s">
        <v>177</v>
      </c>
      <c r="C28" s="17" t="s">
        <v>18</v>
      </c>
      <c r="D28" s="44">
        <v>2.3932492910000001</v>
      </c>
      <c r="E28" s="44"/>
      <c r="F28" s="44">
        <v>1.9516769E-2</v>
      </c>
      <c r="G28" s="44"/>
      <c r="H28" s="44">
        <v>2.41276606</v>
      </c>
      <c r="I28" s="44"/>
      <c r="J28" s="44">
        <v>3.0134778610000001</v>
      </c>
      <c r="K28" s="44"/>
      <c r="L28" s="44">
        <v>0.88562845800000001</v>
      </c>
      <c r="M28" s="44"/>
      <c r="N28" s="44">
        <v>1.287954177</v>
      </c>
      <c r="O28" s="44"/>
      <c r="P28" s="44">
        <v>2.1735826349999998</v>
      </c>
      <c r="Q28" s="44"/>
      <c r="R28" s="44">
        <v>7.599826556</v>
      </c>
      <c r="S28" s="44"/>
      <c r="T28" s="64">
        <v>1.9404142769999999</v>
      </c>
    </row>
    <row r="29" spans="1:39" x14ac:dyDescent="0.2">
      <c r="C29" s="17" t="s">
        <v>19</v>
      </c>
      <c r="D29" s="44">
        <v>2.621760509</v>
      </c>
      <c r="E29" s="44"/>
      <c r="F29" s="44">
        <v>2.1711548000000001E-2</v>
      </c>
      <c r="G29" s="44"/>
      <c r="H29" s="44">
        <v>2.6434720569999999</v>
      </c>
      <c r="I29" s="44"/>
      <c r="J29" s="44">
        <v>2.7998711300000001</v>
      </c>
      <c r="K29" s="44"/>
      <c r="L29" s="44">
        <v>1.0308729350000001</v>
      </c>
      <c r="M29" s="44"/>
      <c r="N29" s="44">
        <v>1.1480471219999999</v>
      </c>
      <c r="O29" s="44"/>
      <c r="P29" s="44">
        <v>2.178920057</v>
      </c>
      <c r="Q29" s="44"/>
      <c r="R29" s="44">
        <v>7.6222632429999999</v>
      </c>
      <c r="S29" s="44"/>
      <c r="T29" s="64">
        <v>1.9371904449999999</v>
      </c>
    </row>
    <row r="30" spans="1:39" x14ac:dyDescent="0.2">
      <c r="C30" s="17" t="s">
        <v>20</v>
      </c>
      <c r="D30" s="44">
        <v>2.6910122049999998</v>
      </c>
      <c r="E30" s="44"/>
      <c r="F30" s="44">
        <v>2.5974916000000001E-2</v>
      </c>
      <c r="G30" s="44"/>
      <c r="H30" s="44">
        <v>2.7169871219999999</v>
      </c>
      <c r="I30" s="44"/>
      <c r="J30" s="44">
        <v>2.9372595069999998</v>
      </c>
      <c r="K30" s="44"/>
      <c r="L30" s="44">
        <v>1.156890671</v>
      </c>
      <c r="M30" s="44"/>
      <c r="N30" s="44">
        <v>1.6711059370000001</v>
      </c>
      <c r="O30" s="44"/>
      <c r="P30" s="44">
        <v>2.8279966079999999</v>
      </c>
      <c r="Q30" s="44"/>
      <c r="R30" s="44">
        <v>8.4822432360000004</v>
      </c>
      <c r="S30" s="44"/>
      <c r="T30" s="64">
        <v>2.1469413510000002</v>
      </c>
    </row>
    <row r="31" spans="1:39" x14ac:dyDescent="0.2">
      <c r="C31" s="17" t="s">
        <v>17</v>
      </c>
      <c r="D31" s="44">
        <v>3.4984805680000002</v>
      </c>
      <c r="E31" s="44"/>
      <c r="F31" s="44">
        <v>3.7043657000000001E-2</v>
      </c>
      <c r="G31" s="44"/>
      <c r="H31" s="44">
        <v>3.5355242250000001</v>
      </c>
      <c r="I31" s="44"/>
      <c r="J31" s="44">
        <v>4.1577626729999997</v>
      </c>
      <c r="K31" s="44"/>
      <c r="L31" s="44">
        <v>1.5164746629999999</v>
      </c>
      <c r="M31" s="44"/>
      <c r="N31" s="44">
        <v>1.841913599</v>
      </c>
      <c r="O31" s="44"/>
      <c r="P31" s="44">
        <v>3.3583882620000001</v>
      </c>
      <c r="Q31" s="44"/>
      <c r="R31" s="44">
        <v>11.05167516</v>
      </c>
      <c r="S31" s="44"/>
      <c r="T31" s="64">
        <v>2.784112849</v>
      </c>
    </row>
    <row r="32" spans="1:39" x14ac:dyDescent="0.2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64"/>
    </row>
    <row r="33" spans="1:22" x14ac:dyDescent="0.2">
      <c r="A33" s="94" t="s">
        <v>21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2" x14ac:dyDescent="0.2">
      <c r="A34" s="21"/>
    </row>
    <row r="35" spans="1:22" x14ac:dyDescent="0.2">
      <c r="A35" s="16" t="s">
        <v>86</v>
      </c>
      <c r="C35" s="17" t="s">
        <v>18</v>
      </c>
      <c r="D35" s="37">
        <v>-9.6999999999999993</v>
      </c>
      <c r="F35" s="37" t="s">
        <v>164</v>
      </c>
      <c r="H35" s="37">
        <v>-9</v>
      </c>
      <c r="J35" s="37">
        <v>7.7</v>
      </c>
      <c r="L35" s="37">
        <v>13.5</v>
      </c>
      <c r="N35" s="37">
        <v>5.6</v>
      </c>
      <c r="P35" s="37">
        <v>8.9</v>
      </c>
      <c r="R35" s="37">
        <v>2.1</v>
      </c>
      <c r="T35" s="60">
        <v>1.1000000000000001</v>
      </c>
    </row>
    <row r="36" spans="1:22" x14ac:dyDescent="0.2">
      <c r="C36" s="17" t="s">
        <v>19</v>
      </c>
      <c r="D36" s="37">
        <v>-1.6</v>
      </c>
      <c r="F36" s="37">
        <v>4.3</v>
      </c>
      <c r="H36" s="37">
        <v>-1.5</v>
      </c>
      <c r="J36" s="37">
        <v>-10.5</v>
      </c>
      <c r="L36" s="37">
        <v>-3.9</v>
      </c>
      <c r="N36" s="37">
        <v>-18.7</v>
      </c>
      <c r="P36" s="37">
        <v>-12.9</v>
      </c>
      <c r="R36" s="37">
        <v>-8.1999999999999993</v>
      </c>
      <c r="T36" s="60">
        <v>-10.3</v>
      </c>
    </row>
    <row r="37" spans="1:22" x14ac:dyDescent="0.2">
      <c r="C37" s="17" t="s">
        <v>20</v>
      </c>
      <c r="D37" s="37">
        <v>-2.4</v>
      </c>
      <c r="F37" s="37">
        <v>14.7</v>
      </c>
      <c r="H37" s="37">
        <v>-2.2000000000000002</v>
      </c>
      <c r="J37" s="37">
        <v>5</v>
      </c>
      <c r="L37" s="37">
        <v>8.5</v>
      </c>
      <c r="N37" s="37">
        <v>4.4000000000000004</v>
      </c>
      <c r="P37" s="37">
        <v>6</v>
      </c>
      <c r="R37" s="37">
        <v>2.8</v>
      </c>
      <c r="T37" s="60">
        <v>0.5</v>
      </c>
    </row>
    <row r="38" spans="1:22" x14ac:dyDescent="0.2">
      <c r="C38" s="17" t="s">
        <v>17</v>
      </c>
      <c r="D38" s="37">
        <v>-9.6</v>
      </c>
      <c r="F38" s="37">
        <v>-13.9</v>
      </c>
      <c r="H38" s="37">
        <v>-9.6</v>
      </c>
      <c r="J38" s="37">
        <v>-2.2999999999999998</v>
      </c>
      <c r="L38" s="37">
        <v>4.9000000000000004</v>
      </c>
      <c r="N38" s="37">
        <v>-3</v>
      </c>
      <c r="P38" s="37">
        <v>0.5</v>
      </c>
      <c r="R38" s="37">
        <v>-4.2</v>
      </c>
      <c r="T38" s="60">
        <v>-6.5</v>
      </c>
    </row>
    <row r="39" spans="1:22" x14ac:dyDescent="0.2">
      <c r="A39" s="16" t="s">
        <v>128</v>
      </c>
      <c r="C39" s="17" t="s">
        <v>18</v>
      </c>
      <c r="D39" s="37">
        <v>9.1999999999999993</v>
      </c>
      <c r="F39" s="45">
        <v>-11.7</v>
      </c>
      <c r="H39" s="37">
        <v>9.1</v>
      </c>
      <c r="J39" s="37">
        <v>2.2999999999999998</v>
      </c>
      <c r="L39" s="37">
        <v>12.2</v>
      </c>
      <c r="N39" s="37">
        <v>1.2</v>
      </c>
      <c r="P39" s="37">
        <v>6.1</v>
      </c>
      <c r="R39" s="37">
        <v>5.5</v>
      </c>
      <c r="T39" s="60">
        <v>3</v>
      </c>
    </row>
    <row r="40" spans="1:22" x14ac:dyDescent="0.2">
      <c r="C40" s="17" t="s">
        <v>19</v>
      </c>
      <c r="D40" s="37">
        <v>1</v>
      </c>
      <c r="F40" s="37">
        <v>7.2</v>
      </c>
      <c r="H40" s="37">
        <v>1</v>
      </c>
      <c r="J40" s="37">
        <v>8</v>
      </c>
      <c r="L40" s="37">
        <v>2.8</v>
      </c>
      <c r="N40" s="37">
        <v>6.1</v>
      </c>
      <c r="P40" s="37">
        <v>4.7</v>
      </c>
      <c r="R40" s="37">
        <v>4.5</v>
      </c>
      <c r="T40" s="60">
        <v>2</v>
      </c>
    </row>
    <row r="41" spans="1:22" x14ac:dyDescent="0.2">
      <c r="C41" s="17" t="s">
        <v>20</v>
      </c>
      <c r="D41" s="37">
        <v>8.4</v>
      </c>
      <c r="F41" s="37">
        <v>-0.7</v>
      </c>
      <c r="H41" s="37">
        <v>8.3000000000000007</v>
      </c>
      <c r="J41" s="37">
        <v>6.2</v>
      </c>
      <c r="L41" s="37">
        <v>2.2000000000000002</v>
      </c>
      <c r="N41" s="37">
        <v>3.4</v>
      </c>
      <c r="P41" s="37">
        <v>3</v>
      </c>
      <c r="R41" s="37">
        <v>5.9</v>
      </c>
      <c r="T41" s="60">
        <v>3.5</v>
      </c>
    </row>
    <row r="42" spans="1:22" x14ac:dyDescent="0.2">
      <c r="C42" s="17" t="s">
        <v>17</v>
      </c>
      <c r="D42" s="37">
        <v>1.8</v>
      </c>
      <c r="F42" s="37">
        <v>-3.5</v>
      </c>
      <c r="H42" s="37">
        <v>1.7</v>
      </c>
      <c r="J42" s="37">
        <v>1.7</v>
      </c>
      <c r="L42" s="37">
        <v>5</v>
      </c>
      <c r="N42" s="37">
        <v>18.8</v>
      </c>
      <c r="P42" s="37">
        <v>12.5</v>
      </c>
      <c r="R42" s="37">
        <v>4.5999999999999996</v>
      </c>
      <c r="T42" s="60">
        <v>2.2000000000000002</v>
      </c>
    </row>
    <row r="43" spans="1:22" x14ac:dyDescent="0.2">
      <c r="A43" s="16" t="s">
        <v>175</v>
      </c>
      <c r="C43" s="17" t="s">
        <v>18</v>
      </c>
      <c r="D43" s="37">
        <v>-0.5</v>
      </c>
      <c r="F43" s="37">
        <v>-0.3</v>
      </c>
      <c r="H43" s="37">
        <v>-0.5</v>
      </c>
      <c r="J43" s="37">
        <v>-0.3</v>
      </c>
      <c r="L43" s="37">
        <v>-3.7</v>
      </c>
      <c r="N43" s="37">
        <v>5</v>
      </c>
      <c r="P43" s="37">
        <v>0.9</v>
      </c>
      <c r="R43" s="37">
        <v>0</v>
      </c>
      <c r="T43" s="60">
        <v>-2.4</v>
      </c>
    </row>
    <row r="44" spans="1:22" x14ac:dyDescent="0.2">
      <c r="C44" s="17" t="s">
        <v>19</v>
      </c>
      <c r="D44" s="37">
        <v>-2.4</v>
      </c>
      <c r="F44" s="37">
        <v>2</v>
      </c>
      <c r="H44" s="37">
        <v>-2.2999999999999998</v>
      </c>
      <c r="J44" s="37">
        <v>4.2</v>
      </c>
      <c r="L44" s="37">
        <v>11</v>
      </c>
      <c r="N44" s="37">
        <v>2.2000000000000002</v>
      </c>
      <c r="P44" s="37">
        <v>6</v>
      </c>
      <c r="R44" s="37">
        <v>2.4</v>
      </c>
      <c r="T44" s="60">
        <v>0.1</v>
      </c>
      <c r="U44" s="35"/>
    </row>
    <row r="45" spans="1:22" x14ac:dyDescent="0.2">
      <c r="C45" s="17" t="s">
        <v>20</v>
      </c>
      <c r="D45" s="37">
        <v>-3.3</v>
      </c>
      <c r="F45" s="37">
        <v>-28</v>
      </c>
      <c r="H45" s="37">
        <v>-3.5</v>
      </c>
      <c r="J45" s="37">
        <v>-9.9</v>
      </c>
      <c r="L45" s="37">
        <v>0.9</v>
      </c>
      <c r="N45" s="37">
        <v>-9.3000000000000007</v>
      </c>
      <c r="P45" s="37">
        <v>-5.2</v>
      </c>
      <c r="R45" s="37">
        <v>-6.3</v>
      </c>
      <c r="T45" s="60">
        <v>-8.6</v>
      </c>
    </row>
    <row r="46" spans="1:22" x14ac:dyDescent="0.2">
      <c r="A46" s="14"/>
      <c r="B46" s="14"/>
      <c r="C46" s="14" t="s">
        <v>17</v>
      </c>
      <c r="D46" s="51">
        <v>9.8000000000000007</v>
      </c>
      <c r="E46" s="14"/>
      <c r="F46" s="51">
        <v>-9.1</v>
      </c>
      <c r="G46" s="14"/>
      <c r="H46" s="51">
        <v>9.6</v>
      </c>
      <c r="I46" s="14"/>
      <c r="J46" s="51">
        <v>5.2</v>
      </c>
      <c r="K46" s="14"/>
      <c r="L46" s="51">
        <v>15.5</v>
      </c>
      <c r="M46" s="14"/>
      <c r="N46" s="51">
        <v>7.6</v>
      </c>
      <c r="O46" s="14"/>
      <c r="P46" s="51">
        <v>10.9</v>
      </c>
      <c r="Q46" s="14"/>
      <c r="R46" s="51">
        <v>8.3000000000000007</v>
      </c>
      <c r="S46" s="14"/>
      <c r="T46" s="65">
        <v>6</v>
      </c>
      <c r="U46" s="25"/>
      <c r="V46" s="25"/>
    </row>
    <row r="47" spans="1:22" x14ac:dyDescent="0.2">
      <c r="A47" s="16" t="s">
        <v>177</v>
      </c>
      <c r="C47" s="17" t="s">
        <v>18</v>
      </c>
      <c r="D47" s="51">
        <v>-4.2</v>
      </c>
      <c r="E47" s="14"/>
      <c r="F47" s="51">
        <v>10.199999999999999</v>
      </c>
      <c r="G47" s="14"/>
      <c r="H47" s="51">
        <v>-4.0999999999999996</v>
      </c>
      <c r="I47" s="14"/>
      <c r="J47" s="51">
        <v>-1.1000000000000001</v>
      </c>
      <c r="K47" s="14"/>
      <c r="L47" s="51">
        <v>-7.2</v>
      </c>
      <c r="M47" s="14"/>
      <c r="N47" s="51">
        <v>9.8000000000000007</v>
      </c>
      <c r="O47" s="14"/>
      <c r="P47" s="51">
        <v>2.2000000000000002</v>
      </c>
      <c r="Q47" s="14"/>
      <c r="R47" s="51">
        <v>-1.2</v>
      </c>
      <c r="S47" s="14"/>
      <c r="T47" s="65">
        <v>-3.3</v>
      </c>
      <c r="U47" s="25"/>
      <c r="V47" s="25"/>
    </row>
    <row r="48" spans="1:22" x14ac:dyDescent="0.2">
      <c r="C48" s="17" t="s">
        <v>19</v>
      </c>
      <c r="D48" s="51">
        <v>1.2</v>
      </c>
      <c r="E48" s="14"/>
      <c r="F48" s="51">
        <v>-16.2</v>
      </c>
      <c r="G48" s="14"/>
      <c r="H48" s="51">
        <v>1.1000000000000001</v>
      </c>
      <c r="I48" s="14"/>
      <c r="J48" s="51">
        <v>-2.8</v>
      </c>
      <c r="K48" s="14"/>
      <c r="L48" s="51">
        <v>-0.6</v>
      </c>
      <c r="M48" s="14"/>
      <c r="N48" s="51">
        <v>-11.7</v>
      </c>
      <c r="O48" s="14"/>
      <c r="P48" s="51">
        <v>-6.8</v>
      </c>
      <c r="Q48" s="14"/>
      <c r="R48" s="51">
        <v>-2.7</v>
      </c>
      <c r="S48" s="14"/>
      <c r="T48" s="65">
        <v>-4.7</v>
      </c>
      <c r="U48" s="25"/>
      <c r="V48" s="25"/>
    </row>
    <row r="49" spans="1:22" x14ac:dyDescent="0.2">
      <c r="C49" s="17" t="s">
        <v>20</v>
      </c>
      <c r="D49" s="51">
        <v>-0.3</v>
      </c>
      <c r="E49" s="14"/>
      <c r="F49" s="51">
        <v>31.3</v>
      </c>
      <c r="G49" s="14"/>
      <c r="H49" s="51">
        <v>0</v>
      </c>
      <c r="I49" s="14"/>
      <c r="J49" s="51">
        <v>9.1999999999999993</v>
      </c>
      <c r="K49" s="14"/>
      <c r="L49" s="51">
        <v>13.7</v>
      </c>
      <c r="M49" s="14"/>
      <c r="N49" s="51">
        <v>21.4</v>
      </c>
      <c r="O49" s="14"/>
      <c r="P49" s="51">
        <v>18.100000000000001</v>
      </c>
      <c r="Q49" s="14"/>
      <c r="R49" s="51">
        <v>8.6999999999999993</v>
      </c>
      <c r="S49" s="14"/>
      <c r="T49" s="65">
        <v>6.5</v>
      </c>
      <c r="U49" s="25"/>
      <c r="V49" s="25"/>
    </row>
    <row r="50" spans="1:22" x14ac:dyDescent="0.2">
      <c r="C50" s="17" t="s">
        <v>17</v>
      </c>
      <c r="D50" s="51">
        <v>-3.3</v>
      </c>
      <c r="E50" s="14"/>
      <c r="F50" s="51">
        <v>41.8</v>
      </c>
      <c r="G50" s="14"/>
      <c r="H50" s="51">
        <v>-3</v>
      </c>
      <c r="I50" s="14"/>
      <c r="J50" s="51">
        <v>3.8</v>
      </c>
      <c r="K50" s="14"/>
      <c r="L50" s="51">
        <v>6.5</v>
      </c>
      <c r="M50" s="14"/>
      <c r="N50" s="51">
        <v>2.9</v>
      </c>
      <c r="O50" s="14"/>
      <c r="P50" s="51">
        <v>4.5</v>
      </c>
      <c r="Q50" s="14"/>
      <c r="R50" s="51">
        <v>1.7</v>
      </c>
      <c r="S50" s="14"/>
      <c r="T50" s="65">
        <v>-0.2</v>
      </c>
      <c r="U50" s="25"/>
      <c r="V50" s="25"/>
    </row>
    <row r="51" spans="1:22" x14ac:dyDescent="0.2">
      <c r="A51" s="7"/>
      <c r="B51" s="7"/>
      <c r="C51" s="7"/>
      <c r="D51" s="48"/>
      <c r="E51" s="7"/>
      <c r="F51" s="48"/>
      <c r="G51" s="7"/>
      <c r="H51" s="48"/>
      <c r="I51" s="7"/>
      <c r="J51" s="48"/>
      <c r="K51" s="7"/>
      <c r="L51" s="48"/>
      <c r="M51" s="7"/>
      <c r="N51" s="48"/>
      <c r="O51" s="7"/>
      <c r="P51" s="48"/>
      <c r="Q51" s="7"/>
      <c r="R51" s="48"/>
      <c r="S51" s="7"/>
      <c r="T51" s="66"/>
      <c r="U51" s="25"/>
      <c r="V51" s="25"/>
    </row>
    <row r="53" spans="1:22" x14ac:dyDescent="0.2">
      <c r="A53" s="23" t="s">
        <v>53</v>
      </c>
      <c r="B53" s="17" t="s">
        <v>72</v>
      </c>
    </row>
    <row r="54" spans="1:22" x14ac:dyDescent="0.2">
      <c r="A54" s="23"/>
      <c r="B54" s="17" t="s">
        <v>22</v>
      </c>
    </row>
    <row r="55" spans="1:22" x14ac:dyDescent="0.2">
      <c r="A55" s="23" t="s">
        <v>54</v>
      </c>
      <c r="B55" s="68" t="s">
        <v>168</v>
      </c>
    </row>
    <row r="56" spans="1:22" x14ac:dyDescent="0.2">
      <c r="A56" s="23" t="s">
        <v>55</v>
      </c>
      <c r="B56" s="17" t="s">
        <v>73</v>
      </c>
    </row>
    <row r="57" spans="1:22" x14ac:dyDescent="0.2">
      <c r="A57" s="23"/>
      <c r="B57" s="17" t="s">
        <v>34</v>
      </c>
    </row>
    <row r="58" spans="1:22" x14ac:dyDescent="0.2">
      <c r="A58" s="23" t="s">
        <v>56</v>
      </c>
      <c r="B58" s="17" t="s">
        <v>74</v>
      </c>
    </row>
    <row r="59" spans="1:22" x14ac:dyDescent="0.2">
      <c r="A59" s="23"/>
      <c r="B59" s="17" t="s">
        <v>23</v>
      </c>
    </row>
    <row r="60" spans="1:22" x14ac:dyDescent="0.2">
      <c r="A60" s="23" t="s">
        <v>58</v>
      </c>
      <c r="B60" s="17" t="s">
        <v>35</v>
      </c>
    </row>
    <row r="61" spans="1:22" x14ac:dyDescent="0.2">
      <c r="A61" s="23"/>
      <c r="B61" s="17" t="s">
        <v>36</v>
      </c>
    </row>
    <row r="62" spans="1:22" x14ac:dyDescent="0.2">
      <c r="A62" s="23" t="s">
        <v>59</v>
      </c>
      <c r="B62" s="17" t="s">
        <v>26</v>
      </c>
    </row>
    <row r="63" spans="1:22" ht="3.75" customHeight="1" x14ac:dyDescent="0.2">
      <c r="A63" s="23"/>
    </row>
    <row r="64" spans="1:22" x14ac:dyDescent="0.2">
      <c r="A64" s="42" t="s">
        <v>166</v>
      </c>
    </row>
    <row r="65" spans="1:1" x14ac:dyDescent="0.2">
      <c r="A65" s="16" t="s">
        <v>165</v>
      </c>
    </row>
    <row r="67" spans="1:1" x14ac:dyDescent="0.2">
      <c r="A67" s="24" t="s">
        <v>182</v>
      </c>
    </row>
  </sheetData>
  <mergeCells count="6">
    <mergeCell ref="D9:S9"/>
    <mergeCell ref="A33:T33"/>
    <mergeCell ref="A3:K3"/>
    <mergeCell ref="D6:Q6"/>
    <mergeCell ref="T6:T7"/>
    <mergeCell ref="R6:S7"/>
  </mergeCells>
  <hyperlinks>
    <hyperlink ref="B55" r:id="rId1" display="See Datainfo+ for information on calculating the  volume of available alcohol." xr:uid="{00000000-0004-0000-0600-000000000000}"/>
  </hyperlinks>
  <printOptions horizontalCentered="1"/>
  <pageMargins left="0.39370078740157483" right="0.39370078740157483" top="0.62992125984251968" bottom="0.62992125984251968" header="0.19685039370078741" footer="0.3937007874015748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Neharika Ahluwalia</dc:creator>
  <cp:lastModifiedBy>Wendy Harding</cp:lastModifiedBy>
  <cp:lastPrinted>2019-02-21T02:23:20Z</cp:lastPrinted>
  <dcterms:created xsi:type="dcterms:W3CDTF">2015-02-17T03:20:31Z</dcterms:created>
  <dcterms:modified xsi:type="dcterms:W3CDTF">2019-02-21T21:29:56Z</dcterms:modified>
</cp:coreProperties>
</file>