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stats.cohesion.net.nz/Sites/CR/CRPRS/PUB/JobsRestricted/Building consents issued/Building consents issued December 2021/"/>
    </mc:Choice>
  </mc:AlternateContent>
  <xr:revisionPtr revIDLastSave="0" documentId="13_ncr:1_{E6A946E2-F469-4167-8FB1-9BC9FEBB8320}" xr6:coauthVersionLast="47" xr6:coauthVersionMax="47" xr10:uidLastSave="{00000000-0000-0000-0000-000000000000}"/>
  <bookViews>
    <workbookView xWindow="-120" yWindow="-120" windowWidth="29040" windowHeight="15840" xr2:uid="{00000000-000D-0000-FFFF-FFFF00000000}"/>
  </bookViews>
  <sheets>
    <sheet name="Contents" sheetId="11" r:id="rId1"/>
    <sheet name="Table 1" sheetId="1" r:id="rId2"/>
    <sheet name="Table 1 continued(2)" sheetId="2" r:id="rId3"/>
    <sheet name="Table 1 continued(3)" sheetId="3" r:id="rId4"/>
    <sheet name="Table 2" sheetId="4" r:id="rId5"/>
    <sheet name="Table 3" sheetId="15" r:id="rId6"/>
    <sheet name="Table 4" sheetId="16" r:id="rId7"/>
    <sheet name="Table 5" sheetId="6" r:id="rId8"/>
    <sheet name="Table 6" sheetId="7" r:id="rId9"/>
    <sheet name="Table 7" sheetId="8" r:id="rId10"/>
    <sheet name="Table 8" sheetId="13" r:id="rId11"/>
    <sheet name="Table 9" sheetId="14" r:id="rId12"/>
    <sheet name="Table 10" sheetId="9" r:id="rId13"/>
    <sheet name="Table 11" sheetId="10" r:id="rId14"/>
  </sheets>
  <definedNames>
    <definedName name="_xlnm.Print_Titles" localSheetId="8">'Table 6'!$6:$8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1" i="16" l="1"/>
  <c r="AF12" i="16"/>
  <c r="AH14" i="16"/>
  <c r="AF17" i="16"/>
  <c r="AH18" i="16"/>
  <c r="AF22" i="16"/>
  <c r="AH23" i="16"/>
  <c r="AF27" i="16"/>
  <c r="AH29" i="16"/>
  <c r="AF33" i="16"/>
  <c r="AH34" i="16"/>
  <c r="AF38" i="16"/>
  <c r="AH39" i="16"/>
  <c r="AF43" i="16"/>
  <c r="AH45" i="16"/>
  <c r="AF49" i="16"/>
  <c r="AH50" i="16"/>
  <c r="AF54" i="16"/>
  <c r="AH55" i="16"/>
  <c r="AF59" i="16"/>
  <c r="AH61" i="16"/>
  <c r="AF65" i="16"/>
  <c r="AH66" i="16"/>
  <c r="AF70" i="16"/>
  <c r="AH71" i="16"/>
  <c r="AF75" i="16"/>
  <c r="AH77" i="16"/>
  <c r="AF81" i="16"/>
  <c r="AH82" i="16"/>
  <c r="AF86" i="16"/>
  <c r="AJ90" i="16"/>
  <c r="AC19" i="15"/>
  <c r="AC25" i="15"/>
  <c r="AC30" i="15"/>
  <c r="AC41" i="15"/>
  <c r="AC46" i="15"/>
  <c r="AC57" i="15"/>
  <c r="AC62" i="15"/>
  <c r="AC91" i="15"/>
  <c r="AC92" i="15"/>
  <c r="AC10" i="15"/>
  <c r="AF92" i="16"/>
  <c r="AD93" i="16"/>
  <c r="AD94" i="16"/>
  <c r="AH93" i="16"/>
  <c r="AF94" i="16"/>
  <c r="AH92" i="16"/>
  <c r="AJ94" i="16"/>
  <c r="AJ92" i="16"/>
  <c r="AJ93" i="16"/>
  <c r="AL93" i="16"/>
  <c r="AN94" i="16"/>
  <c r="AC93" i="15"/>
  <c r="AC94" i="15"/>
  <c r="AC11" i="15"/>
  <c r="AC12" i="15"/>
  <c r="AC14" i="15"/>
  <c r="AC15" i="15"/>
  <c r="AC16" i="15"/>
  <c r="AC17" i="15"/>
  <c r="AC18" i="15"/>
  <c r="AC21" i="15"/>
  <c r="AC22" i="15"/>
  <c r="AC23" i="15"/>
  <c r="AC26" i="15"/>
  <c r="AC27" i="15"/>
  <c r="AC29" i="15"/>
  <c r="AC31" i="15"/>
  <c r="AC33" i="15"/>
  <c r="AC34" i="15"/>
  <c r="AC37" i="15"/>
  <c r="AC38" i="15"/>
  <c r="AC39" i="15"/>
  <c r="AC42" i="15"/>
  <c r="AC43" i="15"/>
  <c r="AC45" i="15"/>
  <c r="AC47" i="15"/>
  <c r="AC49" i="15"/>
  <c r="AC50" i="15"/>
  <c r="AC53" i="15"/>
  <c r="AC54" i="15"/>
  <c r="AC55" i="15"/>
  <c r="AC58" i="15"/>
  <c r="AC59" i="15"/>
  <c r="AC61" i="15"/>
  <c r="AC63" i="15"/>
  <c r="AC65" i="15"/>
  <c r="AC66" i="15"/>
  <c r="AC69" i="15"/>
  <c r="AC71" i="15"/>
  <c r="AC74" i="15"/>
  <c r="AC77" i="15"/>
  <c r="AC79" i="15"/>
  <c r="AC82" i="15"/>
  <c r="AC85" i="15"/>
  <c r="AC89" i="15"/>
  <c r="AC90" i="15"/>
  <c r="AC86" i="15"/>
  <c r="AC83" i="15"/>
  <c r="AC81" i="15"/>
  <c r="AC78" i="15"/>
  <c r="AC75" i="15"/>
  <c r="AC73" i="15"/>
  <c r="AC70" i="15"/>
  <c r="AC51" i="15"/>
  <c r="AC35" i="15"/>
  <c r="AL10" i="16"/>
  <c r="AJ11" i="16"/>
  <c r="AN11" i="16"/>
  <c r="AJ12" i="16"/>
  <c r="AJ14" i="16"/>
  <c r="AL15" i="16"/>
  <c r="AJ16" i="16"/>
  <c r="AJ17" i="16"/>
  <c r="AJ18" i="16"/>
  <c r="AL19" i="16"/>
  <c r="AJ21" i="16"/>
  <c r="AJ22" i="16"/>
  <c r="AJ23" i="16"/>
  <c r="AL25" i="16"/>
  <c r="AJ26" i="16"/>
  <c r="AJ27" i="16"/>
  <c r="AJ29" i="16"/>
  <c r="AL30" i="16"/>
  <c r="AJ31" i="16"/>
  <c r="AJ33" i="16"/>
  <c r="AJ34" i="16"/>
  <c r="AL35" i="16"/>
  <c r="AJ37" i="16"/>
  <c r="AJ38" i="16"/>
  <c r="AJ39" i="16"/>
  <c r="AJ42" i="16"/>
  <c r="AJ43" i="16"/>
  <c r="AJ45" i="16"/>
  <c r="AJ47" i="16"/>
  <c r="AJ49" i="16"/>
  <c r="AJ50" i="16"/>
  <c r="AL51" i="16"/>
  <c r="AJ53" i="16"/>
  <c r="AJ54" i="16"/>
  <c r="AJ55" i="16"/>
  <c r="AJ58" i="16"/>
  <c r="AJ59" i="16"/>
  <c r="AJ61" i="16"/>
  <c r="AJ63" i="16"/>
  <c r="AJ65" i="16"/>
  <c r="AJ66" i="16"/>
  <c r="AJ69" i="16"/>
  <c r="AJ70" i="16"/>
  <c r="AJ71" i="16"/>
  <c r="AL73" i="16"/>
  <c r="AJ74" i="16"/>
  <c r="AJ75" i="16"/>
  <c r="AJ77" i="16"/>
  <c r="AJ79" i="16"/>
  <c r="AJ81" i="16"/>
  <c r="AJ82" i="16"/>
  <c r="AJ85" i="16"/>
  <c r="AJ86" i="16"/>
  <c r="AJ89" i="16"/>
  <c r="AJ91" i="16"/>
  <c r="AD10" i="16"/>
  <c r="AF10" i="16"/>
  <c r="AJ10" i="16"/>
  <c r="AD11" i="16"/>
  <c r="AF11" i="16"/>
  <c r="AH11" i="16"/>
  <c r="AD12" i="16"/>
  <c r="AH12" i="16"/>
  <c r="AD14" i="16"/>
  <c r="AF14" i="16"/>
  <c r="AD15" i="16"/>
  <c r="AF15" i="16"/>
  <c r="AJ15" i="16"/>
  <c r="AD16" i="16"/>
  <c r="AF16" i="16"/>
  <c r="AH16" i="16"/>
  <c r="AD17" i="16"/>
  <c r="AH17" i="16"/>
  <c r="AD18" i="16"/>
  <c r="AF18" i="16"/>
  <c r="AD19" i="16"/>
  <c r="AF19" i="16"/>
  <c r="AJ19" i="16"/>
  <c r="AD21" i="16"/>
  <c r="AF21" i="16"/>
  <c r="AH21" i="16"/>
  <c r="AD22" i="16"/>
  <c r="AH22" i="16"/>
  <c r="AD23" i="16"/>
  <c r="AF23" i="16"/>
  <c r="AD25" i="16"/>
  <c r="AF25" i="16"/>
  <c r="AJ25" i="16"/>
  <c r="AD26" i="16"/>
  <c r="AF26" i="16"/>
  <c r="AH26" i="16"/>
  <c r="AD27" i="16"/>
  <c r="AH27" i="16"/>
  <c r="AD29" i="16"/>
  <c r="AF29" i="16"/>
  <c r="AD30" i="16"/>
  <c r="AF30" i="16"/>
  <c r="AJ30" i="16"/>
  <c r="AD31" i="16"/>
  <c r="AF31" i="16"/>
  <c r="AH31" i="16"/>
  <c r="AD33" i="16"/>
  <c r="AH33" i="16"/>
  <c r="AD34" i="16"/>
  <c r="AF34" i="16"/>
  <c r="AD35" i="16"/>
  <c r="AF35" i="16"/>
  <c r="AJ35" i="16"/>
  <c r="AD37" i="16"/>
  <c r="AF37" i="16"/>
  <c r="AH37" i="16"/>
  <c r="AD38" i="16"/>
  <c r="AH38" i="16"/>
  <c r="AD39" i="16"/>
  <c r="AF39" i="16"/>
  <c r="AD41" i="16"/>
  <c r="AF41" i="16"/>
  <c r="AJ41" i="16"/>
  <c r="AD42" i="16"/>
  <c r="AF42" i="16"/>
  <c r="AH42" i="16"/>
  <c r="AD43" i="16"/>
  <c r="AH43" i="16"/>
  <c r="AD45" i="16"/>
  <c r="AF45" i="16"/>
  <c r="AD46" i="16"/>
  <c r="AF46" i="16"/>
  <c r="AJ46" i="16"/>
  <c r="AD47" i="16"/>
  <c r="AF47" i="16"/>
  <c r="AH47" i="16"/>
  <c r="AD49" i="16"/>
  <c r="AH49" i="16"/>
  <c r="AD50" i="16"/>
  <c r="AF50" i="16"/>
  <c r="AD51" i="16"/>
  <c r="AF51" i="16"/>
  <c r="AH51" i="16"/>
  <c r="AD53" i="16"/>
  <c r="AF53" i="16"/>
  <c r="AH53" i="16"/>
  <c r="AD54" i="16"/>
  <c r="AH54" i="16"/>
  <c r="AD55" i="16"/>
  <c r="AF55" i="16"/>
  <c r="AD57" i="16"/>
  <c r="AF57" i="16"/>
  <c r="AJ57" i="16"/>
  <c r="AD58" i="16"/>
  <c r="AF58" i="16"/>
  <c r="AH58" i="16"/>
  <c r="AD59" i="16"/>
  <c r="AH59" i="16"/>
  <c r="AD61" i="16"/>
  <c r="AF61" i="16"/>
  <c r="AD62" i="16"/>
  <c r="AF62" i="16"/>
  <c r="AJ62" i="16"/>
  <c r="AD63" i="16"/>
  <c r="AF63" i="16"/>
  <c r="AH63" i="16"/>
  <c r="AD65" i="16"/>
  <c r="AH65" i="16"/>
  <c r="AD66" i="16"/>
  <c r="AF66" i="16"/>
  <c r="AD67" i="16"/>
  <c r="AF67" i="16"/>
  <c r="AJ67" i="16"/>
  <c r="AD69" i="16"/>
  <c r="AF69" i="16"/>
  <c r="AH69" i="16"/>
  <c r="AD70" i="16"/>
  <c r="AH70" i="16"/>
  <c r="AD71" i="16"/>
  <c r="AF71" i="16"/>
  <c r="AD73" i="16"/>
  <c r="AF73" i="16"/>
  <c r="AJ73" i="16"/>
  <c r="AD74" i="16"/>
  <c r="AF74" i="16"/>
  <c r="AH74" i="16"/>
  <c r="AD75" i="16"/>
  <c r="AH75" i="16"/>
  <c r="AD77" i="16"/>
  <c r="AF77" i="16"/>
  <c r="AD78" i="16"/>
  <c r="AF78" i="16"/>
  <c r="AJ78" i="16"/>
  <c r="AD79" i="16"/>
  <c r="AF79" i="16"/>
  <c r="AH79" i="16"/>
  <c r="AD81" i="16"/>
  <c r="AH81" i="16"/>
  <c r="AD82" i="16"/>
  <c r="AF82" i="16"/>
  <c r="AD83" i="16"/>
  <c r="AF83" i="16"/>
  <c r="AJ83" i="16"/>
  <c r="AD85" i="16"/>
  <c r="AF85" i="16"/>
  <c r="AH85" i="16"/>
  <c r="AD86" i="16"/>
  <c r="AH86" i="16"/>
  <c r="AD89" i="16"/>
  <c r="AF89" i="16"/>
  <c r="AH89" i="16"/>
  <c r="AD90" i="16"/>
  <c r="AF90" i="16"/>
  <c r="AH90" i="16"/>
  <c r="AF91" i="16"/>
  <c r="AH91" i="16"/>
  <c r="AJ51" i="16" l="1"/>
  <c r="AH94" i="16"/>
  <c r="AF93" i="16"/>
  <c r="AH83" i="16"/>
  <c r="AH78" i="16"/>
  <c r="AH73" i="16"/>
  <c r="AH67" i="16"/>
  <c r="AH62" i="16"/>
  <c r="AH57" i="16"/>
  <c r="AH46" i="16"/>
  <c r="AH41" i="16"/>
  <c r="AH35" i="16"/>
  <c r="AH30" i="16"/>
  <c r="AH25" i="16"/>
  <c r="AH19" i="16"/>
  <c r="AH15" i="16"/>
  <c r="AH10" i="16"/>
  <c r="AD92" i="16"/>
  <c r="AL94" i="16"/>
  <c r="AN89" i="16"/>
  <c r="AN83" i="16"/>
  <c r="AL82" i="16"/>
  <c r="AN78" i="16"/>
  <c r="AL77" i="16"/>
  <c r="AN73" i="16"/>
  <c r="AL71" i="16"/>
  <c r="AN67" i="16"/>
  <c r="AL66" i="16"/>
  <c r="AN62" i="16"/>
  <c r="AL61" i="16"/>
  <c r="AN57" i="16"/>
  <c r="AL55" i="16"/>
  <c r="AN51" i="16"/>
  <c r="AL50" i="16"/>
  <c r="AN46" i="16"/>
  <c r="AL45" i="16"/>
  <c r="AN41" i="16"/>
  <c r="AL39" i="16"/>
  <c r="AN35" i="16"/>
  <c r="AL34" i="16"/>
  <c r="AN30" i="16"/>
  <c r="AL29" i="16"/>
  <c r="AN25" i="16"/>
  <c r="AL23" i="16"/>
  <c r="AN19" i="16"/>
  <c r="AL18" i="16"/>
  <c r="AN15" i="16"/>
  <c r="AL14" i="16"/>
  <c r="AN10" i="16"/>
  <c r="AN93" i="16"/>
  <c r="AL92" i="16"/>
  <c r="AL83" i="16"/>
  <c r="AL78" i="16"/>
  <c r="AL67" i="16"/>
  <c r="AL62" i="16"/>
  <c r="AL57" i="16"/>
  <c r="AL46" i="16"/>
  <c r="AL41" i="16"/>
  <c r="AN91" i="16"/>
  <c r="AN86" i="16"/>
  <c r="AL85" i="16"/>
  <c r="AN81" i="16"/>
  <c r="AL79" i="16"/>
  <c r="AN75" i="16"/>
  <c r="AL74" i="16"/>
  <c r="AN70" i="16"/>
  <c r="AL69" i="16"/>
  <c r="AN65" i="16"/>
  <c r="AL63" i="16"/>
  <c r="AN59" i="16"/>
  <c r="AL58" i="16"/>
  <c r="AN54" i="16"/>
  <c r="AL53" i="16"/>
  <c r="AN49" i="16"/>
  <c r="AL47" i="16"/>
  <c r="AN43" i="16"/>
  <c r="AL42" i="16"/>
  <c r="AN38" i="16"/>
  <c r="AL37" i="16"/>
  <c r="AN33" i="16"/>
  <c r="AL31" i="16"/>
  <c r="AN27" i="16"/>
  <c r="AL26" i="16"/>
  <c r="AN22" i="16"/>
  <c r="AL21" i="16"/>
  <c r="AN17" i="16"/>
  <c r="AL16" i="16"/>
  <c r="AN12" i="16"/>
  <c r="AL11" i="16"/>
  <c r="AN92" i="16"/>
  <c r="AN90" i="16"/>
  <c r="AL89" i="16"/>
  <c r="AN85" i="16"/>
  <c r="AN79" i="16"/>
  <c r="AN74" i="16"/>
  <c r="AN69" i="16"/>
  <c r="AN63" i="16"/>
  <c r="AN58" i="16"/>
  <c r="AN53" i="16"/>
  <c r="AN47" i="16"/>
  <c r="AN42" i="16"/>
  <c r="AN37" i="16"/>
  <c r="AN31" i="16"/>
  <c r="AN26" i="16"/>
  <c r="AN21" i="16"/>
  <c r="AN16" i="16"/>
  <c r="AL91" i="16"/>
  <c r="AL90" i="16"/>
  <c r="AN87" i="16"/>
  <c r="AL86" i="16"/>
  <c r="AN82" i="16"/>
  <c r="AL81" i="16"/>
  <c r="AN77" i="16"/>
  <c r="AL75" i="16"/>
  <c r="AN71" i="16"/>
  <c r="AL70" i="16"/>
  <c r="AN66" i="16"/>
  <c r="AL65" i="16"/>
  <c r="AN61" i="16"/>
  <c r="AL59" i="16"/>
  <c r="AN55" i="16"/>
  <c r="AL54" i="16"/>
  <c r="AN50" i="16"/>
  <c r="AL49" i="16"/>
  <c r="AN45" i="16"/>
  <c r="AL43" i="16"/>
  <c r="AN39" i="16"/>
  <c r="AL38" i="16"/>
  <c r="AN34" i="16"/>
  <c r="AL33" i="16"/>
  <c r="AN29" i="16"/>
  <c r="AL27" i="16"/>
  <c r="AN23" i="16"/>
  <c r="AL22" i="16"/>
  <c r="AN18" i="16"/>
  <c r="AL17" i="16"/>
  <c r="AN14" i="16"/>
  <c r="AL12" i="16"/>
</calcChain>
</file>

<file path=xl/sharedStrings.xml><?xml version="1.0" encoding="utf-8"?>
<sst xmlns="http://schemas.openxmlformats.org/spreadsheetml/2006/main" count="8702" uniqueCount="408">
  <si>
    <t>Table 1</t>
  </si>
  <si>
    <t>Residential buildings</t>
  </si>
  <si>
    <t>New dwellings</t>
  </si>
  <si>
    <t>Total</t>
  </si>
  <si>
    <t>Houses</t>
  </si>
  <si>
    <t>Apartments</t>
  </si>
  <si>
    <t>Value</t>
  </si>
  <si>
    <t>$(million)</t>
  </si>
  <si>
    <t>1110A1A</t>
  </si>
  <si>
    <t>1121A1A</t>
  </si>
  <si>
    <t>1122A1A</t>
  </si>
  <si>
    <t>1129A1A</t>
  </si>
  <si>
    <t>1100A1A</t>
  </si>
  <si>
    <t>1100A3A</t>
  </si>
  <si>
    <t>1100A2A</t>
  </si>
  <si>
    <t>1000B2A</t>
  </si>
  <si>
    <t>1000C2A</t>
  </si>
  <si>
    <t>Month</t>
  </si>
  <si>
    <t>Percentage change from same period of previous year</t>
  </si>
  <si>
    <t>For footnotes, see end of table.</t>
  </si>
  <si>
    <t>Continued</t>
  </si>
  <si>
    <t>Non-residential buildings</t>
  </si>
  <si>
    <t>(new buildings plus alterations and additions to existing buildings)</t>
  </si>
  <si>
    <t>2110C2A</t>
  </si>
  <si>
    <t>2120C2A</t>
  </si>
  <si>
    <t>2200C2A</t>
  </si>
  <si>
    <t>2300C2A</t>
  </si>
  <si>
    <t>2400C2A</t>
  </si>
  <si>
    <t>2510C2A</t>
  </si>
  <si>
    <t>2520C2A</t>
  </si>
  <si>
    <t>2610C2A</t>
  </si>
  <si>
    <t>Non-residential buildings, continued</t>
  </si>
  <si>
    <t>All buildings</t>
  </si>
  <si>
    <t>non-residential buildings</t>
  </si>
  <si>
    <t>2620C2A</t>
  </si>
  <si>
    <t>2700C2A</t>
  </si>
  <si>
    <t>2000A3A</t>
  </si>
  <si>
    <t>2000C2A</t>
  </si>
  <si>
    <t>0002C2A</t>
  </si>
  <si>
    <t>3000C2A</t>
  </si>
  <si>
    <t>0001C2A</t>
  </si>
  <si>
    <t>Values include GST and are not inflation adjusted. Consents below $5,000 are excluded.</t>
  </si>
  <si>
    <t>Floor areas are for new buildings only and are imputed when they are not included on consents.</t>
  </si>
  <si>
    <t>Residential alterations includes relocated dwellings, and domestic outbuildings such as garages and sheds on residential sections.</t>
  </si>
  <si>
    <t>Each dwelling in a housing project or apartment block is separately counted.</t>
  </si>
  <si>
    <t>civil engineering works, such as roads, require resource consents but not building consents, so are excluded.</t>
  </si>
  <si>
    <t>Table 2</t>
  </si>
  <si>
    <t>Number of new dwellings consented</t>
  </si>
  <si>
    <t>All dwellings</t>
  </si>
  <si>
    <t>Actual</t>
  </si>
  <si>
    <t>Number</t>
  </si>
  <si>
    <t>%</t>
  </si>
  <si>
    <t>1100A1S</t>
  </si>
  <si>
    <t>1100A1T</t>
  </si>
  <si>
    <t>1110A1S</t>
  </si>
  <si>
    <t>1110A1T</t>
  </si>
  <si>
    <t>Seasonally adjusted numbers exclude estimated seasonal fluctuations and are subject to revision each month.</t>
  </si>
  <si>
    <t>Trend numbers exclude estimated seasonal fluctuations and short-term irregular movements and are subject to revision each month.</t>
  </si>
  <si>
    <t>Change from the previous month. Percentage changes are calculated on unrounded numbers.</t>
  </si>
  <si>
    <t>The all dwellings series is more volatile than the houses series due to fluctuations in the number of new apartments, retirement village</t>
  </si>
  <si>
    <t>units, and townhouses.</t>
  </si>
  <si>
    <t>Northland</t>
  </si>
  <si>
    <t>Auckland</t>
  </si>
  <si>
    <t>Waikato</t>
  </si>
  <si>
    <t>Bay of Plenty</t>
  </si>
  <si>
    <t>Gisborne</t>
  </si>
  <si>
    <t>Taranaki</t>
  </si>
  <si>
    <t>Wellington</t>
  </si>
  <si>
    <t>North Island</t>
  </si>
  <si>
    <t>Tasman</t>
  </si>
  <si>
    <t>Nelson</t>
  </si>
  <si>
    <t>West Coast</t>
  </si>
  <si>
    <t>Canterbury</t>
  </si>
  <si>
    <t>Otago</t>
  </si>
  <si>
    <t>Includes Stewart Island.</t>
  </si>
  <si>
    <t>Includes the Chatham Islands.</t>
  </si>
  <si>
    <t>Table 4</t>
  </si>
  <si>
    <t>Rest of</t>
  </si>
  <si>
    <t>New</t>
  </si>
  <si>
    <t>South Island</t>
  </si>
  <si>
    <t>Zealand</t>
  </si>
  <si>
    <t>021100A1T</t>
  </si>
  <si>
    <t>031100A1T</t>
  </si>
  <si>
    <t>091100A1T</t>
  </si>
  <si>
    <t>RN1100A1T</t>
  </si>
  <si>
    <t>131100A1T</t>
  </si>
  <si>
    <t>RS1100A1T</t>
  </si>
  <si>
    <t>TZ1100A1T</t>
  </si>
  <si>
    <t>Trend numbers exclude estimated seasonal fluctuations and short-term irregular movements and are recalculated</t>
  </si>
  <si>
    <t>each month.</t>
  </si>
  <si>
    <t>Percentage changes are calculated on unrounded figures.</t>
  </si>
  <si>
    <t>Table 5</t>
  </si>
  <si>
    <t>Table 6</t>
  </si>
  <si>
    <t>Actual and trend values</t>
  </si>
  <si>
    <t>1000C2T</t>
  </si>
  <si>
    <t>2000C2T</t>
  </si>
  <si>
    <t>0002C2T</t>
  </si>
  <si>
    <t>Includes new buildings plus alterations and additions to existing buildings.</t>
  </si>
  <si>
    <t>Trend numbers exclude estimated seasonal fluctuations and short-term irregular movements, and are subject to revision each month.</t>
  </si>
  <si>
    <t>non-residential building consent values are still volatile with no stable seasonal pattern, and therefore a stable trend is slow to emerge.</t>
  </si>
  <si>
    <t>Table 7</t>
  </si>
  <si>
    <t>Quarterly</t>
  </si>
  <si>
    <t xml:space="preserve"> All dwellings</t>
  </si>
  <si>
    <t>Table 8</t>
  </si>
  <si>
    <t>Quarterly actual and trend values</t>
  </si>
  <si>
    <t>List of tables</t>
  </si>
  <si>
    <t>Number of new dwellings consented, trend for selected regions</t>
  </si>
  <si>
    <t>Value of building consents issued, actual and trend values</t>
  </si>
  <si>
    <t>Machine-readable zipped csv file</t>
  </si>
  <si>
    <t>A machine-readable zipped csv file is also available. This is a way for technical users to download our data.</t>
  </si>
  <si>
    <t>Access more data on Infoshare</t>
  </si>
  <si>
    <t>Use Infoshare, a free online database, to access a range of time-series data specific to your needs.</t>
  </si>
  <si>
    <t>Webpage:</t>
  </si>
  <si>
    <t>Subject category:</t>
  </si>
  <si>
    <t>Industry sectors</t>
  </si>
  <si>
    <t>Survey name:</t>
  </si>
  <si>
    <t>Building Consents - BLD</t>
  </si>
  <si>
    <t>Related survey:</t>
  </si>
  <si>
    <t>Building Activity Survey - BAS</t>
  </si>
  <si>
    <t>Customised data</t>
  </si>
  <si>
    <t>For more information and price quotes:</t>
  </si>
  <si>
    <t>Email:</t>
  </si>
  <si>
    <t>info@stats.govt.nz</t>
  </si>
  <si>
    <t>Phone:</t>
  </si>
  <si>
    <t xml:space="preserve">0508 525 525 (toll-free) </t>
  </si>
  <si>
    <t>Next release</t>
  </si>
  <si>
    <t>Value of building consents issued, quarterly actual and trend values</t>
  </si>
  <si>
    <t>1.</t>
  </si>
  <si>
    <t>2.</t>
  </si>
  <si>
    <t>3.</t>
  </si>
  <si>
    <t>4.</t>
  </si>
  <si>
    <t>5.</t>
  </si>
  <si>
    <t>6.</t>
  </si>
  <si>
    <t>Series ref:
BLDM.SFTZ</t>
  </si>
  <si>
    <t>Series ref:
BLDQ.SFTZ</t>
  </si>
  <si>
    <t>Series ref:
BLDM.SF</t>
  </si>
  <si>
    <t>Total residential buildings</t>
  </si>
  <si>
    <t>Retirement village units</t>
  </si>
  <si>
    <t>Townhouses, flats, and units</t>
  </si>
  <si>
    <t>Series ref: BLDM.SFTZ</t>
  </si>
  <si>
    <t>Hostels, boarding houses, prisons</t>
  </si>
  <si>
    <t>Hotels, motels, and other
short-term accommodation</t>
  </si>
  <si>
    <t>Hospitals, nursing homes,
health</t>
  </si>
  <si>
    <t>Education buildings</t>
  </si>
  <si>
    <t>Social, cultural, and religious buildings</t>
  </si>
  <si>
    <t>Shops, restaurants, and bars</t>
  </si>
  <si>
    <t>Offices, administration, public transport</t>
  </si>
  <si>
    <t>Storage buildings</t>
  </si>
  <si>
    <t>All buildings (residential and non-residential, including alterations and additions)</t>
  </si>
  <si>
    <t>All construction</t>
  </si>
  <si>
    <t>Factories
and
industrial
buildings</t>
  </si>
  <si>
    <t>Farm
buildings</t>
  </si>
  <si>
    <t>Quarter</t>
  </si>
  <si>
    <t>Hawke's Bay</t>
  </si>
  <si>
    <t>www.stats.govt.nz</t>
  </si>
  <si>
    <t>Building consents issued</t>
  </si>
  <si>
    <t>For staged consents, values are recorded at each stage but floor areas and unit counts are normally recorded at the largest stage.</t>
  </si>
  <si>
    <t>Published by Stats NZ</t>
  </si>
  <si>
    <t>The trend series for non-residential buildings is estimated after removing consent values of $100 million or more. However,</t>
  </si>
  <si>
    <t>Trend numbers exclude estimated seasonal fluctuations and short-term irregular movements, and are subject to revision each quarter.</t>
  </si>
  <si>
    <t>Change from the previous quarter. Percentage changes are calculated on unrounded numbers.</t>
  </si>
  <si>
    <t>Seasonally adjusted numbers exclude estimated seasonal fluctuations and are subject to revision each quarter.</t>
  </si>
  <si>
    <t>Trend numbers exclude estimated seasonal fluctuations and short-term irregular movements and are subject to revision each quarter.</t>
  </si>
  <si>
    <t xml:space="preserve">Region </t>
  </si>
  <si>
    <t>Table 3</t>
  </si>
  <si>
    <t>By region</t>
  </si>
  <si>
    <t>For staged consents, unit counts are normally recorded at the largest stage.</t>
  </si>
  <si>
    <t>Symbol:</t>
  </si>
  <si>
    <t>Manawatū-Whanganui</t>
  </si>
  <si>
    <t>1. Includes apartments, retirement village units, townhouses, flats, and units.</t>
  </si>
  <si>
    <t>By territorial authority and Auckland local board</t>
  </si>
  <si>
    <t>New Zealand</t>
  </si>
  <si>
    <t>Rodney</t>
  </si>
  <si>
    <t>Hibiscus and Bays</t>
  </si>
  <si>
    <t>Upper Harbour</t>
  </si>
  <si>
    <t>Kaipātiki</t>
  </si>
  <si>
    <t>Devonport-Takapuna</t>
  </si>
  <si>
    <t>Henderson-Massey</t>
  </si>
  <si>
    <t>Waitākere Ranges</t>
  </si>
  <si>
    <t>Great Barrier</t>
  </si>
  <si>
    <t>Waiheke</t>
  </si>
  <si>
    <t>Waitematā</t>
  </si>
  <si>
    <t>Whau</t>
  </si>
  <si>
    <t>Albert-Eden</t>
  </si>
  <si>
    <t>Puketāpapa</t>
  </si>
  <si>
    <t>Ōrakei</t>
  </si>
  <si>
    <t>Maungakiekie-Tāmaki</t>
  </si>
  <si>
    <t>Howick</t>
  </si>
  <si>
    <t>Māngere-Ōtāhuhu</t>
  </si>
  <si>
    <t>Ōtara-Papatoetoe</t>
  </si>
  <si>
    <t>Manurewa</t>
  </si>
  <si>
    <t>Papakura</t>
  </si>
  <si>
    <t>Franklin</t>
  </si>
  <si>
    <r>
      <t>Value of building consents issued</t>
    </r>
    <r>
      <rPr>
        <b/>
        <vertAlign val="superscript"/>
        <sz val="11"/>
        <rFont val="Arial"/>
        <family val="2"/>
      </rPr>
      <t>(1)(2)</t>
    </r>
  </si>
  <si>
    <r>
      <t xml:space="preserve">   Trend</t>
    </r>
    <r>
      <rPr>
        <vertAlign val="superscript"/>
        <sz val="8"/>
        <rFont val="Arial"/>
        <family val="2"/>
      </rPr>
      <t>(3)</t>
    </r>
  </si>
  <si>
    <r>
      <t xml:space="preserve">     Trend</t>
    </r>
    <r>
      <rPr>
        <vertAlign val="superscript"/>
        <sz val="8"/>
        <rFont val="Arial"/>
        <family val="2"/>
      </rPr>
      <t>(3)(4)</t>
    </r>
  </si>
  <si>
    <r>
      <t>% change</t>
    </r>
    <r>
      <rPr>
        <vertAlign val="superscript"/>
        <sz val="8"/>
        <rFont val="Arial"/>
        <family val="2"/>
      </rPr>
      <t>(5)</t>
    </r>
  </si>
  <si>
    <r>
      <rPr>
        <b/>
        <sz val="8"/>
        <rFont val="Arial"/>
        <family val="2"/>
      </rPr>
      <t>Source:</t>
    </r>
    <r>
      <rPr>
        <sz val="8"/>
        <rFont val="Arial"/>
        <family val="2"/>
      </rPr>
      <t xml:space="preserve"> Stats NZ</t>
    </r>
  </si>
  <si>
    <r>
      <t xml:space="preserve"> Seasonally adjusted</t>
    </r>
    <r>
      <rPr>
        <vertAlign val="superscript"/>
        <sz val="8"/>
        <rFont val="Arial"/>
        <family val="2"/>
      </rPr>
      <t>(1)</t>
    </r>
  </si>
  <si>
    <r>
      <t xml:space="preserve"> Trend</t>
    </r>
    <r>
      <rPr>
        <vertAlign val="superscript"/>
        <sz val="8"/>
        <rFont val="Arial"/>
        <family val="2"/>
      </rPr>
      <t>(2)</t>
    </r>
  </si>
  <si>
    <r>
      <t xml:space="preserve">  change</t>
    </r>
    <r>
      <rPr>
        <vertAlign val="superscript"/>
        <sz val="8"/>
        <rFont val="Arial"/>
        <family val="2"/>
      </rPr>
      <t>(3)(4)</t>
    </r>
  </si>
  <si>
    <r>
      <t xml:space="preserve">  change</t>
    </r>
    <r>
      <rPr>
        <vertAlign val="superscript"/>
        <sz val="8"/>
        <rFont val="Arial"/>
        <family val="2"/>
      </rPr>
      <t>(3)</t>
    </r>
  </si>
  <si>
    <r>
      <t>Number of new dwellings consented</t>
    </r>
    <r>
      <rPr>
        <b/>
        <vertAlign val="superscript"/>
        <sz val="11"/>
        <rFont val="Arial"/>
        <family val="2"/>
      </rPr>
      <t>(1)</t>
    </r>
  </si>
  <si>
    <r>
      <t>Trend for selected regions</t>
    </r>
    <r>
      <rPr>
        <vertAlign val="superscript"/>
        <sz val="11"/>
        <rFont val="Arial"/>
        <family val="2"/>
      </rPr>
      <t>(1)</t>
    </r>
  </si>
  <si>
    <r>
      <t>Percentage change from previous month</t>
    </r>
    <r>
      <rPr>
        <b/>
        <vertAlign val="superscript"/>
        <sz val="8"/>
        <rFont val="Arial"/>
        <family val="2"/>
      </rPr>
      <t>(2)</t>
    </r>
  </si>
  <si>
    <r>
      <t>Building consents issued</t>
    </r>
    <r>
      <rPr>
        <b/>
        <vertAlign val="superscript"/>
        <sz val="11"/>
        <rFont val="Arial"/>
        <family val="2"/>
      </rPr>
      <t>(1)</t>
    </r>
  </si>
  <si>
    <r>
      <t>Non-
building construction</t>
    </r>
    <r>
      <rPr>
        <vertAlign val="superscript"/>
        <sz val="8"/>
        <rFont val="Arial"/>
        <family val="2"/>
      </rPr>
      <t>(6)</t>
    </r>
  </si>
  <si>
    <r>
      <t>Floor
area</t>
    </r>
    <r>
      <rPr>
        <vertAlign val="superscript"/>
        <sz val="8"/>
        <rFont val="Arial"/>
        <family val="2"/>
      </rPr>
      <t>(2)(3)</t>
    </r>
  </si>
  <si>
    <r>
      <t>m</t>
    </r>
    <r>
      <rPr>
        <vertAlign val="superscript"/>
        <sz val="8"/>
        <rFont val="Arial"/>
        <family val="2"/>
      </rPr>
      <t>2</t>
    </r>
    <r>
      <rPr>
        <sz val="8"/>
        <rFont val="Arial"/>
        <family val="2"/>
      </rPr>
      <t>(000)</t>
    </r>
  </si>
  <si>
    <r>
      <t>Alterations and additions</t>
    </r>
    <r>
      <rPr>
        <vertAlign val="superscript"/>
        <sz val="8"/>
        <rFont val="Arial"/>
        <family val="2"/>
      </rPr>
      <t>(4)</t>
    </r>
  </si>
  <si>
    <r>
      <t>Floor area</t>
    </r>
    <r>
      <rPr>
        <vertAlign val="superscript"/>
        <sz val="8"/>
        <rFont val="Arial"/>
        <family val="2"/>
      </rPr>
      <t>(2)(3)</t>
    </r>
  </si>
  <si>
    <r>
      <t xml:space="preserve">         Number</t>
    </r>
    <r>
      <rPr>
        <vertAlign val="superscript"/>
        <sz val="8"/>
        <rFont val="Arial"/>
        <family val="2"/>
      </rPr>
      <t>(2)(5)</t>
    </r>
  </si>
  <si>
    <t>Far North district</t>
  </si>
  <si>
    <t>Whangarei district</t>
  </si>
  <si>
    <t>Kaipara district</t>
  </si>
  <si>
    <t>Thames-Coromandel district</t>
  </si>
  <si>
    <t>Hauraki district</t>
  </si>
  <si>
    <t>Waikato district</t>
  </si>
  <si>
    <t>Matamata-Piako district</t>
  </si>
  <si>
    <t>Waipa district</t>
  </si>
  <si>
    <t>Otorohanga district</t>
  </si>
  <si>
    <t>South Waikato district</t>
  </si>
  <si>
    <t>Waitomo district</t>
  </si>
  <si>
    <t>Taupo district</t>
  </si>
  <si>
    <t>Western Bay of Plenty district</t>
  </si>
  <si>
    <t>Rotorua district</t>
  </si>
  <si>
    <t>Whakatane district</t>
  </si>
  <si>
    <t>Kawerau district</t>
  </si>
  <si>
    <t>Opotiki district</t>
  </si>
  <si>
    <t>Gisborne district</t>
  </si>
  <si>
    <t>Wairoa district</t>
  </si>
  <si>
    <t>Hastings district</t>
  </si>
  <si>
    <t>Central Hawke's Bay district</t>
  </si>
  <si>
    <t>New Plymouth district</t>
  </si>
  <si>
    <t>Stratford district</t>
  </si>
  <si>
    <t>South Taranaki district</t>
  </si>
  <si>
    <t>Ruapehu district</t>
  </si>
  <si>
    <t>Wanganui district</t>
  </si>
  <si>
    <t>Rangitikei district</t>
  </si>
  <si>
    <t>Manawatu district</t>
  </si>
  <si>
    <t>Tararua district</t>
  </si>
  <si>
    <t>Horowhenua district</t>
  </si>
  <si>
    <t>Kapiti Coast district</t>
  </si>
  <si>
    <t>Masterton district</t>
  </si>
  <si>
    <t>Carterton district</t>
  </si>
  <si>
    <t>South Wairarapa district</t>
  </si>
  <si>
    <t>Tasman district</t>
  </si>
  <si>
    <t>Marlborough district</t>
  </si>
  <si>
    <t>Kaikoura district</t>
  </si>
  <si>
    <t>Buller district</t>
  </si>
  <si>
    <t>Grey district</t>
  </si>
  <si>
    <t>Westland district</t>
  </si>
  <si>
    <t>Hurunui district</t>
  </si>
  <si>
    <t>Waimakariri district</t>
  </si>
  <si>
    <t>Selwyn district</t>
  </si>
  <si>
    <t>Ashburton district</t>
  </si>
  <si>
    <t>Timaru district</t>
  </si>
  <si>
    <t>Mackenzie district</t>
  </si>
  <si>
    <t>Waimate district</t>
  </si>
  <si>
    <t>Waitaki district</t>
  </si>
  <si>
    <t>Central Otago district</t>
  </si>
  <si>
    <t>Queenstown-Lakes district</t>
  </si>
  <si>
    <t>Clutha district</t>
  </si>
  <si>
    <t>Southland district</t>
  </si>
  <si>
    <t>Gore district</t>
  </si>
  <si>
    <t>Hamilton city</t>
  </si>
  <si>
    <t>Tauranga city</t>
  </si>
  <si>
    <t>Napier city</t>
  </si>
  <si>
    <t>Palmerston North city</t>
  </si>
  <si>
    <t>Porirua city</t>
  </si>
  <si>
    <t>Upper Hutt city</t>
  </si>
  <si>
    <t>Lower Hutt city</t>
  </si>
  <si>
    <t>Wellington city</t>
  </si>
  <si>
    <t>Nelson city</t>
  </si>
  <si>
    <t>Christchurch city</t>
  </si>
  <si>
    <t>Dunedin city</t>
  </si>
  <si>
    <t>Invercargill city</t>
  </si>
  <si>
    <t>Chatham Islands territory</t>
  </si>
  <si>
    <t>Area outside territorial authority</t>
  </si>
  <si>
    <r>
      <t>Territorial authority or local board</t>
    </r>
    <r>
      <rPr>
        <vertAlign val="superscript"/>
        <sz val="8"/>
        <rFont val="Arial"/>
        <family val="2"/>
      </rPr>
      <t>(2)</t>
    </r>
  </si>
  <si>
    <t>2. The series references are BLDM.SY&amp;&amp;&amp;1100A1 (where &amp;&amp;&amp; is the territorial authority) and BLDM.SY076&amp;&amp;1100A1 (where 076&amp;&amp; is the local board).</t>
  </si>
  <si>
    <t>Non-building construction is works that require building consents but are not buildings, such as retaining walls and swimming pools. Many</t>
  </si>
  <si>
    <t>Includes apartments, retirement village units, townhouses, flats, and units.</t>
  </si>
  <si>
    <r>
      <t>Percentage change from same period of previous year</t>
    </r>
    <r>
      <rPr>
        <b/>
        <vertAlign val="superscript"/>
        <sz val="8"/>
        <rFont val="Arial"/>
        <family val="2"/>
      </rPr>
      <t>(3)</t>
    </r>
  </si>
  <si>
    <t>3. Percentage changes are only shown for annual statistics due to the volatility of the monthly series.</t>
  </si>
  <si>
    <t>Number of new dwellings consented, quarterly</t>
  </si>
  <si>
    <t>Number of new dwellings consented, by territorial authority and Auckland local board</t>
  </si>
  <si>
    <t xml:space="preserve">Marlborough </t>
  </si>
  <si>
    <t xml:space="preserve">P </t>
  </si>
  <si>
    <t>provisional</t>
  </si>
  <si>
    <t>R</t>
  </si>
  <si>
    <t>revised</t>
  </si>
  <si>
    <t>P provisional</t>
  </si>
  <si>
    <t>R revised</t>
  </si>
  <si>
    <t>…</t>
  </si>
  <si>
    <t>... not applicable</t>
  </si>
  <si>
    <t>01</t>
  </si>
  <si>
    <t>02</t>
  </si>
  <si>
    <t>03</t>
  </si>
  <si>
    <t>04</t>
  </si>
  <si>
    <t>05</t>
  </si>
  <si>
    <t>06</t>
  </si>
  <si>
    <t>07</t>
  </si>
  <si>
    <t>08</t>
  </si>
  <si>
    <t>09</t>
  </si>
  <si>
    <t>16</t>
  </si>
  <si>
    <t>17</t>
  </si>
  <si>
    <t>18</t>
  </si>
  <si>
    <t>12</t>
  </si>
  <si>
    <t>13</t>
  </si>
  <si>
    <t>14</t>
  </si>
  <si>
    <t>15</t>
  </si>
  <si>
    <t>TZ</t>
  </si>
  <si>
    <t>Table 9</t>
  </si>
  <si>
    <t>Table 10</t>
  </si>
  <si>
    <r>
      <rPr>
        <b/>
        <sz val="8"/>
        <rFont val="Arial"/>
        <family val="2"/>
      </rPr>
      <t>Note</t>
    </r>
    <r>
      <rPr>
        <sz val="8"/>
        <rFont val="Arial"/>
        <family val="2"/>
      </rPr>
      <t>: For more information on population statistics see the population topic page:</t>
    </r>
  </si>
  <si>
    <t>https://www.stats.govt.nz/topics/population</t>
  </si>
  <si>
    <r>
      <t>Number of new dwellings consented per 1000 residents</t>
    </r>
    <r>
      <rPr>
        <b/>
        <vertAlign val="superscript"/>
        <sz val="11"/>
        <rFont val="Arial"/>
        <family val="2"/>
      </rPr>
      <t>(1)(2)(3)</t>
    </r>
  </si>
  <si>
    <r>
      <t>Number of new dwellings consented per 1000 residents</t>
    </r>
    <r>
      <rPr>
        <b/>
        <vertAlign val="superscript"/>
        <sz val="11"/>
        <rFont val="Arial"/>
        <family val="2"/>
      </rPr>
      <t>(1)(2)(3)(4)</t>
    </r>
  </si>
  <si>
    <r>
      <t>Southland</t>
    </r>
    <r>
      <rPr>
        <vertAlign val="superscript"/>
        <sz val="8"/>
        <rFont val="Arial"/>
        <family val="2"/>
      </rPr>
      <t>(5)</t>
    </r>
  </si>
  <si>
    <r>
      <t>New Zealand</t>
    </r>
    <r>
      <rPr>
        <b/>
        <vertAlign val="superscript"/>
        <sz val="8"/>
        <rFont val="Arial"/>
        <family val="2"/>
      </rPr>
      <t>(5)(6)</t>
    </r>
  </si>
  <si>
    <t>Number of new dwellings consented per 1000 residents, by region</t>
  </si>
  <si>
    <t>Number of new dwellings consented per 1000 residents, by territorial authority and Auckland local board</t>
  </si>
  <si>
    <r>
      <t>Series ref: BLDA.S2</t>
    </r>
    <r>
      <rPr>
        <vertAlign val="superscript"/>
        <sz val="8"/>
        <rFont val="Arial"/>
        <family val="2"/>
      </rPr>
      <t>(7)</t>
    </r>
  </si>
  <si>
    <t xml:space="preserve">7. </t>
  </si>
  <si>
    <t>The series references are BLDA.S2&amp;&amp;mm (where &amp;&amp; is the region and mm is the month).</t>
  </si>
  <si>
    <r>
      <t>Territorial authority</t>
    </r>
    <r>
      <rPr>
        <vertAlign val="superscript"/>
        <sz val="8"/>
        <rFont val="Arial"/>
        <family val="2"/>
      </rPr>
      <t>(4)</t>
    </r>
  </si>
  <si>
    <t>4. The series references are BLDA.S3&amp;&amp;&amp;mm (where &amp;&amp;&amp; is the territorial authority and mm is the month) and BLDA.S4076&amp;&amp;mm (where 076&amp;&amp; is the local board and mm is the month).</t>
  </si>
  <si>
    <t>http://infoshare.stats.govt.nz/</t>
  </si>
  <si>
    <t>Whanganui district</t>
  </si>
  <si>
    <t>Ōpōtiki district</t>
  </si>
  <si>
    <t>Ōtorohanga district</t>
  </si>
  <si>
    <t>Ōrākei</t>
  </si>
  <si>
    <t>Symbols:</t>
  </si>
  <si>
    <t>3. Population estimate boundaries at 1 January 2021.</t>
  </si>
  <si>
    <t>2. The estimated resident population is based on the 2018 census usually resident population count, updated for residents missed or counted more than once by the census (net census undercount); residents temporarily overseas on census night; and births, deaths, and net migration between census night and the date of the estimate. The national number uses the most recent quarterly national population estimates. The territorial authority numbers use the most recent annual subnational population estimates which are updated in October each year. Estimates flagged as provisional are subject to revision, mainly to incorporate revisions to the population estimates.</t>
  </si>
  <si>
    <t>The estimated resident population is based on the 2018 census usually resident population count, updated for residents missed or counted more than once by the census (net census undercount); residents temporarily overseas on census night; and births, deaths, and net migration between census night and the date of the estimate. The national number uses the most recent quarterly national population estimates. The regional numbers use the most recent annual subnational population estimates which are updated in October each year. Estimates flagged as provisional are subject to revision, mainly to incorporate revisions to the population estimates.</t>
  </si>
  <si>
    <t>Population estimate boundaries at 1 January 2021.</t>
  </si>
  <si>
    <t>By region and dwelling type</t>
  </si>
  <si>
    <t>Nov</t>
  </si>
  <si>
    <t>Dec</t>
  </si>
  <si>
    <t>Jan</t>
  </si>
  <si>
    <t>Feb</t>
  </si>
  <si>
    <t>Mar</t>
  </si>
  <si>
    <t>Apr</t>
  </si>
  <si>
    <t>May</t>
  </si>
  <si>
    <t>Jun</t>
  </si>
  <si>
    <t>Jul</t>
  </si>
  <si>
    <t>Aug</t>
  </si>
  <si>
    <t>Sep</t>
  </si>
  <si>
    <t>Oct</t>
  </si>
  <si>
    <t xml:space="preserve">  Apartments</t>
  </si>
  <si>
    <t xml:space="preserve">  Retirement village units</t>
  </si>
  <si>
    <t xml:space="preserve">  Townhouses, flats, and units</t>
  </si>
  <si>
    <t>Manawatu-Whanganūi</t>
  </si>
  <si>
    <t>Marlborough</t>
  </si>
  <si>
    <t>Percentage change from previous year</t>
  </si>
  <si>
    <t>Building consents issued: December 2021</t>
  </si>
  <si>
    <t>Table 11</t>
  </si>
  <si>
    <t>Region</t>
  </si>
  <si>
    <t>Dwelling type</t>
  </si>
  <si>
    <t>year ended December</t>
  </si>
  <si>
    <r>
      <rPr>
        <i/>
        <sz val="10"/>
        <color indexed="8"/>
        <rFont val="Arial"/>
        <family val="2"/>
      </rPr>
      <t xml:space="preserve">Building consents issued: January 2022 </t>
    </r>
    <r>
      <rPr>
        <sz val="10"/>
        <color indexed="8"/>
        <rFont val="Arial"/>
        <family val="2"/>
      </rPr>
      <t>will be released on 2 March 2022.</t>
    </r>
  </si>
  <si>
    <t/>
  </si>
  <si>
    <t>Year ended December</t>
  </si>
  <si>
    <t>2016</t>
  </si>
  <si>
    <t>2017</t>
  </si>
  <si>
    <t>2018</t>
  </si>
  <si>
    <t>2019</t>
  </si>
  <si>
    <t>2020</t>
  </si>
  <si>
    <t>2021</t>
  </si>
  <si>
    <t>1997</t>
  </si>
  <si>
    <t>1998</t>
  </si>
  <si>
    <t>1999</t>
  </si>
  <si>
    <t>2000</t>
  </si>
  <si>
    <t>2001</t>
  </si>
  <si>
    <t>2002</t>
  </si>
  <si>
    <t>2003</t>
  </si>
  <si>
    <t>2004</t>
  </si>
  <si>
    <t>2005</t>
  </si>
  <si>
    <t>2006</t>
  </si>
  <si>
    <t>2007</t>
  </si>
  <si>
    <t>2008</t>
  </si>
  <si>
    <t>2009</t>
  </si>
  <si>
    <t>2010</t>
  </si>
  <si>
    <t>2011</t>
  </si>
  <si>
    <t>2012</t>
  </si>
  <si>
    <t>2013</t>
  </si>
  <si>
    <t>2014</t>
  </si>
  <si>
    <t>2015</t>
  </si>
  <si>
    <t>P</t>
  </si>
  <si>
    <r>
      <t>Area outside region</t>
    </r>
    <r>
      <rPr>
        <vertAlign val="superscript"/>
        <sz val="8"/>
        <color theme="1"/>
        <rFont val="Arial Mäori"/>
        <family val="2"/>
      </rPr>
      <t>(4)</t>
    </r>
  </si>
  <si>
    <r>
      <t>South Island</t>
    </r>
    <r>
      <rPr>
        <b/>
        <vertAlign val="superscript"/>
        <sz val="8"/>
        <color theme="1"/>
        <rFont val="Arial Mäori"/>
        <family val="2"/>
      </rPr>
      <t>(3)</t>
    </r>
  </si>
  <si>
    <r>
      <t>Southland</t>
    </r>
    <r>
      <rPr>
        <vertAlign val="superscript"/>
        <sz val="8"/>
        <color theme="1"/>
        <rFont val="Arial Mäori"/>
        <family val="2"/>
      </rPr>
      <t>(3)</t>
    </r>
  </si>
  <si>
    <r>
      <t>Multi-unit homes</t>
    </r>
    <r>
      <rPr>
        <vertAlign val="superscript"/>
        <sz val="8"/>
        <color theme="1"/>
        <rFont val="Arial Mäori"/>
        <family val="2"/>
      </rPr>
      <t>(1)</t>
    </r>
  </si>
  <si>
    <r>
      <t>Southland</t>
    </r>
    <r>
      <rPr>
        <vertAlign val="superscript"/>
        <sz val="8"/>
        <color theme="1"/>
        <rFont val="Arial Mäori"/>
        <family val="2"/>
      </rPr>
      <t>(4)</t>
    </r>
  </si>
  <si>
    <r>
      <t>South Island</t>
    </r>
    <r>
      <rPr>
        <b/>
        <vertAlign val="superscript"/>
        <sz val="8"/>
        <color theme="1"/>
        <rFont val="Arial Mäori"/>
        <family val="2"/>
      </rPr>
      <t>(4)</t>
    </r>
  </si>
  <si>
    <r>
      <t>Area outside region</t>
    </r>
    <r>
      <rPr>
        <vertAlign val="superscript"/>
        <sz val="8"/>
        <color theme="1"/>
        <rFont val="Arial Mäori"/>
        <family val="2"/>
      </rPr>
      <t>(5)</t>
    </r>
  </si>
  <si>
    <t>Percentage change from the same period of previous year, calculated on unrounded figures.</t>
  </si>
  <si>
    <t>..</t>
  </si>
  <si>
    <t>not available</t>
  </si>
  <si>
    <r>
      <t>New dwellings consented – monthly number and percentage change</t>
    </r>
    <r>
      <rPr>
        <b/>
        <vertAlign val="superscript"/>
        <sz val="11"/>
        <color theme="1"/>
        <rFont val="Arial"/>
        <family val="2"/>
      </rPr>
      <t>(1)(2)</t>
    </r>
  </si>
  <si>
    <r>
      <t>New dwellings consented – annual number and percentage change</t>
    </r>
    <r>
      <rPr>
        <b/>
        <vertAlign val="superscript"/>
        <sz val="11"/>
        <color theme="1"/>
        <rFont val="Arial Mäori"/>
        <family val="2"/>
      </rPr>
      <t>(1)(2)</t>
    </r>
  </si>
  <si>
    <t>New dwellings consented – monthly number and percentage change, by region and dwelling type</t>
  </si>
  <si>
    <t>New dwellings consented – annual number and percentage change, by region and dwelling type</t>
  </si>
  <si>
    <r>
      <t>% change</t>
    </r>
    <r>
      <rPr>
        <b/>
        <vertAlign val="superscript"/>
        <sz val="8"/>
        <rFont val="Arial"/>
        <family val="2"/>
      </rPr>
      <t>(3)</t>
    </r>
  </si>
  <si>
    <t>4 February 2022</t>
  </si>
  <si>
    <t>More information about Infoshare (https://www.stats.govt.nz/tools/stats-infoshare)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</si>
</sst>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1409]d\ mmmm\ yyyy;@"/>
    <numFmt numFmtId="166" formatCode="_-* #,##0_-;\-* #,##0_-;_-* &quot;-&quot;??_-;_-@_-"/>
    <numFmt numFmtId="167" formatCode="0.0"/>
  </numFmts>
  <fonts count="42" x14ac:knownFonts="1">
    <font>
      <sz val="9"/>
      <color theme="1"/>
      <name val="Arial Mäori"/>
      <family val="2"/>
    </font>
    <font>
      <b/>
      <sz val="11"/>
      <color indexed="8"/>
      <name val="Arial"/>
      <family val="2"/>
    </font>
    <font>
      <sz val="10"/>
      <name val="Arial"/>
      <family val="2"/>
    </font>
    <font>
      <sz val="10"/>
      <color indexed="63"/>
      <name val="Arial"/>
      <family val="2"/>
    </font>
    <font>
      <b/>
      <sz val="10"/>
      <color indexed="8"/>
      <name val="Arial"/>
      <family val="2"/>
    </font>
    <font>
      <sz val="10"/>
      <color indexed="48"/>
      <name val="Arial"/>
      <family val="2"/>
    </font>
    <font>
      <b/>
      <sz val="11"/>
      <name val="Arial"/>
      <family val="2"/>
    </font>
    <font>
      <sz val="10"/>
      <color indexed="8"/>
      <name val="Arial"/>
      <family val="2"/>
    </font>
    <font>
      <i/>
      <sz val="10"/>
      <color indexed="8"/>
      <name val="Arial"/>
      <family val="2"/>
    </font>
    <font>
      <sz val="9"/>
      <color indexed="8"/>
      <name val="Arial"/>
      <family val="2"/>
    </font>
    <font>
      <b/>
      <sz val="10"/>
      <name val="Arial"/>
      <family val="2"/>
    </font>
    <font>
      <u/>
      <sz val="9"/>
      <color theme="10"/>
      <name val="Arial Mäori"/>
      <family val="2"/>
    </font>
    <font>
      <u/>
      <sz val="10"/>
      <color rgb="FF0C1DBA"/>
      <name val="Arial Mäori"/>
      <family val="2"/>
    </font>
    <font>
      <u/>
      <sz val="10"/>
      <color theme="10"/>
      <name val="Arial"/>
      <family val="2"/>
    </font>
    <font>
      <sz val="10"/>
      <color theme="1"/>
      <name val="Arial Mäori"/>
      <family val="2"/>
    </font>
    <font>
      <sz val="11"/>
      <color theme="1"/>
      <name val="Calibri"/>
      <family val="2"/>
      <scheme val="minor"/>
    </font>
    <font>
      <b/>
      <sz val="11"/>
      <color theme="1"/>
      <name val="Arial"/>
      <family val="2"/>
    </font>
    <font>
      <sz val="9"/>
      <color theme="1"/>
      <name val="Arial Mäori"/>
      <family val="2"/>
    </font>
    <font>
      <sz val="8"/>
      <color theme="1"/>
      <name val="Arial"/>
      <family val="2"/>
    </font>
    <font>
      <b/>
      <sz val="12"/>
      <color indexed="8"/>
      <name val="Arial"/>
      <family val="2"/>
    </font>
    <font>
      <sz val="10"/>
      <color theme="1"/>
      <name val="Arial"/>
      <family val="2"/>
    </font>
    <font>
      <sz val="11"/>
      <color indexed="8"/>
      <name val="Arial"/>
      <family val="2"/>
    </font>
    <font>
      <u/>
      <sz val="10"/>
      <color rgb="FF0C1DBA"/>
      <name val="Arial"/>
      <family val="2"/>
    </font>
    <font>
      <sz val="11"/>
      <color theme="1"/>
      <name val="Arial"/>
      <family val="2"/>
    </font>
    <font>
      <u/>
      <sz val="9"/>
      <color theme="10"/>
      <name val="Arial"/>
      <family val="2"/>
    </font>
    <font>
      <sz val="8"/>
      <name val="Arial"/>
      <family val="2"/>
    </font>
    <font>
      <b/>
      <vertAlign val="superscript"/>
      <sz val="11"/>
      <name val="Arial"/>
      <family val="2"/>
    </font>
    <font>
      <sz val="11"/>
      <name val="Arial"/>
      <family val="2"/>
    </font>
    <font>
      <vertAlign val="superscript"/>
      <sz val="8"/>
      <name val="Arial"/>
      <family val="2"/>
    </font>
    <font>
      <b/>
      <sz val="8"/>
      <name val="Arial"/>
      <family val="2"/>
    </font>
    <font>
      <vertAlign val="superscript"/>
      <sz val="11"/>
      <name val="Arial"/>
      <family val="2"/>
    </font>
    <font>
      <b/>
      <vertAlign val="superscript"/>
      <sz val="8"/>
      <name val="Arial"/>
      <family val="2"/>
    </font>
    <font>
      <b/>
      <sz val="8"/>
      <color theme="1"/>
      <name val="Arial"/>
      <family val="2"/>
    </font>
    <font>
      <u/>
      <sz val="8"/>
      <color theme="10"/>
      <name val="Arial"/>
      <family val="2"/>
    </font>
    <font>
      <sz val="8"/>
      <color theme="1"/>
      <name val="Arial Mäori"/>
      <family val="2"/>
    </font>
    <font>
      <sz val="8"/>
      <color rgb="FFFF0000"/>
      <name val="Arial Mäori"/>
      <family val="2"/>
    </font>
    <font>
      <b/>
      <sz val="8"/>
      <color theme="1"/>
      <name val="Arial Mäori"/>
      <family val="2"/>
    </font>
    <font>
      <sz val="11"/>
      <color theme="1"/>
      <name val="Arial Mäori"/>
      <family val="2"/>
    </font>
    <font>
      <b/>
      <vertAlign val="superscript"/>
      <sz val="11"/>
      <color theme="1"/>
      <name val="Arial Mäori"/>
      <family val="2"/>
    </font>
    <font>
      <vertAlign val="superscript"/>
      <sz val="8"/>
      <color theme="1"/>
      <name val="Arial Mäori"/>
      <family val="2"/>
    </font>
    <font>
      <b/>
      <vertAlign val="superscript"/>
      <sz val="8"/>
      <color theme="1"/>
      <name val="Arial Mäori"/>
      <family val="2"/>
    </font>
    <font>
      <b/>
      <vertAlign val="superscript"/>
      <sz val="11"/>
      <color theme="1"/>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 fillId="0" borderId="0"/>
    <xf numFmtId="0" fontId="14" fillId="0" borderId="0"/>
    <xf numFmtId="0" fontId="15" fillId="0" borderId="0"/>
    <xf numFmtId="43" fontId="17" fillId="0" borderId="0" applyFont="0" applyFill="0" applyBorder="0" applyAlignment="0" applyProtection="0"/>
  </cellStyleXfs>
  <cellXfs count="226">
    <xf numFmtId="0" fontId="0" fillId="0" borderId="0" xfId="0"/>
    <xf numFmtId="0" fontId="1" fillId="0" borderId="0" xfId="5" applyFont="1" applyAlignment="1">
      <alignment horizontal="left"/>
    </xf>
    <xf numFmtId="0" fontId="2" fillId="0" borderId="0" xfId="5" applyFont="1" applyAlignment="1">
      <alignment horizontal="left"/>
    </xf>
    <xf numFmtId="0" fontId="3" fillId="0" borderId="0" xfId="5" applyFont="1" applyAlignment="1">
      <alignment horizontal="left"/>
    </xf>
    <xf numFmtId="0" fontId="4" fillId="0" borderId="0" xfId="5" applyFont="1"/>
    <xf numFmtId="0" fontId="3" fillId="0" borderId="0" xfId="4" applyFont="1" applyAlignment="1">
      <alignment vertical="top"/>
    </xf>
    <xf numFmtId="0" fontId="5" fillId="0" borderId="0" xfId="5" applyFont="1"/>
    <xf numFmtId="0" fontId="6" fillId="0" borderId="0" xfId="3" applyFont="1" applyAlignment="1" applyProtection="1">
      <alignment horizontal="left"/>
    </xf>
    <xf numFmtId="0" fontId="2" fillId="0" borderId="0" xfId="5" applyFont="1" applyAlignment="1"/>
    <xf numFmtId="0" fontId="2" fillId="0" borderId="0" xfId="5" applyFont="1" applyAlignment="1">
      <alignment vertical="top"/>
    </xf>
    <xf numFmtId="0" fontId="2" fillId="0" borderId="0" xfId="5" applyFont="1"/>
    <xf numFmtId="0" fontId="16" fillId="0" borderId="0" xfId="6" applyFont="1" applyAlignment="1">
      <alignment horizontal="left"/>
    </xf>
    <xf numFmtId="0" fontId="7" fillId="0" borderId="0" xfId="6" applyFont="1" applyAlignment="1">
      <alignment horizontal="left"/>
    </xf>
    <xf numFmtId="0" fontId="9" fillId="0" borderId="0" xfId="5" applyFont="1"/>
    <xf numFmtId="0" fontId="18" fillId="0" borderId="0" xfId="0" applyFont="1" applyBorder="1" applyAlignment="1">
      <alignment horizontal="left" indent="1"/>
    </xf>
    <xf numFmtId="0" fontId="19" fillId="0" borderId="0" xfId="5" applyFont="1" applyAlignment="1">
      <alignment horizontal="left"/>
    </xf>
    <xf numFmtId="0" fontId="20" fillId="0" borderId="0" xfId="5" applyFont="1"/>
    <xf numFmtId="0" fontId="21" fillId="0" borderId="0" xfId="5" applyFont="1"/>
    <xf numFmtId="0" fontId="20" fillId="0" borderId="0" xfId="5" applyFont="1" applyAlignment="1">
      <alignment horizontal="center"/>
    </xf>
    <xf numFmtId="0" fontId="22" fillId="0" borderId="0" xfId="2" applyFont="1" applyAlignment="1" applyProtection="1"/>
    <xf numFmtId="0" fontId="23" fillId="0" borderId="0" xfId="6" applyFont="1" applyAlignment="1">
      <alignment horizontal="center"/>
    </xf>
    <xf numFmtId="0" fontId="22" fillId="0" borderId="0" xfId="2" applyFont="1" applyAlignment="1" applyProtection="1">
      <alignment horizontal="left" vertical="center" wrapText="1"/>
    </xf>
    <xf numFmtId="0" fontId="20" fillId="0" borderId="0" xfId="5" applyFont="1" applyAlignment="1">
      <alignment horizontal="left" wrapText="1"/>
    </xf>
    <xf numFmtId="0" fontId="7" fillId="0" borderId="0" xfId="5" applyFont="1"/>
    <xf numFmtId="0" fontId="22" fillId="0" borderId="0" xfId="2" applyFont="1" applyAlignment="1" applyProtection="1">
      <alignment horizontal="left" vertical="top"/>
    </xf>
    <xf numFmtId="0" fontId="20" fillId="0" borderId="0" xfId="5" applyFont="1" applyAlignment="1">
      <alignment horizontal="left"/>
    </xf>
    <xf numFmtId="0" fontId="2" fillId="0" borderId="0" xfId="4" applyFont="1" applyAlignment="1">
      <alignment vertical="top"/>
    </xf>
    <xf numFmtId="0" fontId="2" fillId="0" borderId="0" xfId="0" quotePrefix="1" applyFont="1"/>
    <xf numFmtId="0" fontId="25" fillId="0" borderId="0" xfId="0" applyFont="1"/>
    <xf numFmtId="0" fontId="2" fillId="0" borderId="0" xfId="0" applyFont="1"/>
    <xf numFmtId="0" fontId="6" fillId="0" borderId="0" xfId="0" applyFont="1" applyAlignment="1">
      <alignment horizontal="left" vertical="center"/>
    </xf>
    <xf numFmtId="0" fontId="25" fillId="0" borderId="0" xfId="0" applyFont="1" applyAlignment="1">
      <alignment horizontal="centerContinuous" vertical="center" wrapText="1"/>
    </xf>
    <xf numFmtId="0" fontId="27" fillId="0" borderId="0" xfId="0" applyFont="1" applyAlignment="1">
      <alignment horizontal="left" vertical="center"/>
    </xf>
    <xf numFmtId="0" fontId="29" fillId="0" borderId="0" xfId="0" applyFont="1"/>
    <xf numFmtId="0" fontId="25" fillId="0" borderId="0" xfId="0" quotePrefix="1" applyFont="1"/>
    <xf numFmtId="3" fontId="25" fillId="0" borderId="0" xfId="0" applyNumberFormat="1" applyFont="1" applyAlignment="1">
      <alignment horizontal="right"/>
    </xf>
    <xf numFmtId="164" fontId="25" fillId="0" borderId="0" xfId="0" applyNumberFormat="1" applyFont="1" applyAlignment="1">
      <alignment horizontal="right"/>
    </xf>
    <xf numFmtId="0" fontId="25" fillId="0" borderId="2" xfId="0" applyFont="1" applyBorder="1"/>
    <xf numFmtId="3" fontId="25" fillId="0" borderId="2" xfId="0" applyNumberFormat="1" applyFont="1" applyBorder="1" applyAlignment="1">
      <alignment horizontal="right"/>
    </xf>
    <xf numFmtId="164" fontId="25" fillId="0" borderId="2" xfId="0" applyNumberFormat="1" applyFont="1" applyBorder="1" applyAlignment="1">
      <alignment horizontal="right"/>
    </xf>
    <xf numFmtId="0" fontId="25" fillId="0" borderId="2" xfId="0" applyFont="1" applyFill="1" applyBorder="1"/>
    <xf numFmtId="0" fontId="25" fillId="0" borderId="0" xfId="0" applyFont="1" applyFill="1" applyBorder="1" applyAlignment="1">
      <alignment horizontal="left" wrapText="1"/>
    </xf>
    <xf numFmtId="0" fontId="25" fillId="0" borderId="0" xfId="0" applyFont="1" applyFill="1" applyBorder="1" applyAlignment="1">
      <alignment horizontal="left"/>
    </xf>
    <xf numFmtId="0" fontId="25" fillId="0" borderId="0" xfId="0" applyFont="1" applyFill="1" applyBorder="1" applyAlignment="1">
      <alignment horizontal="centerContinuous" vertical="center" wrapText="1"/>
    </xf>
    <xf numFmtId="0" fontId="25" fillId="0" borderId="0" xfId="0" applyFont="1" applyFill="1" applyBorder="1" applyAlignment="1"/>
    <xf numFmtId="0" fontId="25" fillId="0" borderId="0" xfId="0" applyFont="1" applyAlignment="1">
      <alignment horizontal="center" vertical="center" wrapText="1"/>
    </xf>
    <xf numFmtId="0" fontId="25" fillId="0" borderId="0" xfId="0" applyFont="1" applyBorder="1"/>
    <xf numFmtId="0" fontId="25" fillId="0" borderId="0" xfId="0" applyNumberFormat="1" applyFont="1"/>
    <xf numFmtId="0" fontId="18" fillId="0" borderId="0" xfId="0" applyFont="1"/>
    <xf numFmtId="0" fontId="25" fillId="0" borderId="0" xfId="0" applyFont="1" applyAlignment="1">
      <alignment horizontal="center" vertical="center"/>
    </xf>
    <xf numFmtId="0" fontId="32" fillId="0" borderId="0" xfId="0" applyFont="1"/>
    <xf numFmtId="0" fontId="18" fillId="0" borderId="0" xfId="0" applyFont="1" applyAlignment="1">
      <alignment horizontal="right"/>
    </xf>
    <xf numFmtId="0" fontId="18" fillId="0" borderId="0" xfId="0" applyFont="1" applyFill="1"/>
    <xf numFmtId="0" fontId="18" fillId="0" borderId="2" xfId="0" applyFont="1" applyBorder="1"/>
    <xf numFmtId="0" fontId="29" fillId="0" borderId="0" xfId="0" quotePrefix="1" applyFont="1" applyAlignment="1">
      <alignment vertical="top"/>
    </xf>
    <xf numFmtId="0" fontId="25" fillId="0" borderId="0" xfId="0" quotePrefix="1" applyFont="1" applyAlignment="1">
      <alignment vertical="top"/>
    </xf>
    <xf numFmtId="0" fontId="25" fillId="0" borderId="0" xfId="0" applyFont="1" applyFill="1" applyBorder="1"/>
    <xf numFmtId="0" fontId="25" fillId="0" borderId="2" xfId="0" quotePrefix="1" applyFont="1" applyFill="1" applyBorder="1"/>
    <xf numFmtId="0" fontId="25" fillId="0" borderId="0" xfId="0" quotePrefix="1" applyFont="1" applyFill="1" applyBorder="1"/>
    <xf numFmtId="0" fontId="25" fillId="0" borderId="0" xfId="0" applyFont="1" applyFill="1" applyBorder="1" applyAlignment="1">
      <alignment horizontal="centerContinuous" vertical="center"/>
    </xf>
    <xf numFmtId="3" fontId="25" fillId="0" borderId="9" xfId="0" applyNumberFormat="1" applyFont="1" applyBorder="1" applyAlignment="1">
      <alignment horizontal="right"/>
    </xf>
    <xf numFmtId="0" fontId="29" fillId="0" borderId="2" xfId="0" applyNumberFormat="1" applyFont="1" applyBorder="1"/>
    <xf numFmtId="0" fontId="25" fillId="0" borderId="2" xfId="0" applyNumberFormat="1" applyFont="1" applyBorder="1" applyAlignment="1">
      <alignment horizontal="right"/>
    </xf>
    <xf numFmtId="3" fontId="18" fillId="0" borderId="0" xfId="7" applyNumberFormat="1" applyFont="1" applyAlignment="1">
      <alignment horizontal="right"/>
    </xf>
    <xf numFmtId="0" fontId="18" fillId="0" borderId="0" xfId="7" applyNumberFormat="1" applyFont="1" applyAlignment="1">
      <alignment horizontal="right"/>
    </xf>
    <xf numFmtId="0" fontId="25" fillId="0" borderId="0" xfId="0" applyNumberFormat="1" applyFont="1" applyBorder="1" applyAlignment="1">
      <alignment horizontal="right"/>
    </xf>
    <xf numFmtId="3" fontId="25" fillId="0" borderId="0" xfId="0" applyNumberFormat="1" applyFont="1" applyBorder="1" applyAlignment="1">
      <alignment horizontal="right"/>
    </xf>
    <xf numFmtId="164" fontId="25" fillId="0" borderId="0" xfId="0" applyNumberFormat="1" applyFont="1" applyBorder="1" applyAlignment="1">
      <alignment horizontal="right"/>
    </xf>
    <xf numFmtId="0" fontId="29" fillId="0" borderId="0" xfId="0" applyNumberFormat="1" applyFont="1" applyBorder="1"/>
    <xf numFmtId="0" fontId="29" fillId="2" borderId="1" xfId="0" applyFont="1" applyFill="1" applyBorder="1" applyAlignment="1">
      <alignment vertical="center" wrapText="1"/>
    </xf>
    <xf numFmtId="0" fontId="25" fillId="0" borderId="0" xfId="0" applyFont="1" applyAlignment="1">
      <alignment horizontal="right"/>
    </xf>
    <xf numFmtId="0" fontId="25" fillId="0" borderId="0" xfId="0" quotePrefix="1" applyFont="1" applyFill="1"/>
    <xf numFmtId="0" fontId="25" fillId="0" borderId="0" xfId="0" applyFont="1" applyFill="1"/>
    <xf numFmtId="0" fontId="29" fillId="0" borderId="0" xfId="0" quotePrefix="1" applyFont="1" applyFill="1" applyAlignment="1">
      <alignment vertical="top"/>
    </xf>
    <xf numFmtId="0" fontId="25" fillId="0" borderId="0" xfId="0" quotePrefix="1" applyFont="1" applyFill="1" applyAlignment="1">
      <alignment vertical="top"/>
    </xf>
    <xf numFmtId="0" fontId="25" fillId="0" borderId="0" xfId="0" applyFont="1" applyFill="1" applyAlignment="1">
      <alignment vertical="top"/>
    </xf>
    <xf numFmtId="164" fontId="18" fillId="0" borderId="0" xfId="7" applyNumberFormat="1" applyFont="1" applyAlignment="1">
      <alignment horizontal="right"/>
    </xf>
    <xf numFmtId="0" fontId="29" fillId="0" borderId="2" xfId="0" applyFont="1" applyBorder="1"/>
    <xf numFmtId="0" fontId="25" fillId="0" borderId="2" xfId="0" applyFont="1" applyBorder="1" applyAlignment="1">
      <alignment horizontal="right"/>
    </xf>
    <xf numFmtId="164" fontId="18" fillId="0" borderId="2" xfId="7" applyNumberFormat="1" applyFont="1" applyBorder="1" applyAlignment="1">
      <alignment horizontal="right"/>
    </xf>
    <xf numFmtId="3" fontId="18" fillId="0" borderId="2" xfId="7" applyNumberFormat="1" applyFont="1" applyBorder="1" applyAlignment="1">
      <alignment horizontal="right"/>
    </xf>
    <xf numFmtId="0" fontId="25" fillId="0" borderId="0" xfId="0" quotePrefix="1" applyFont="1" applyFill="1" applyAlignment="1">
      <alignment horizontal="left" wrapText="1"/>
    </xf>
    <xf numFmtId="0" fontId="0" fillId="0" borderId="0" xfId="0" applyAlignment="1">
      <alignment wrapText="1"/>
    </xf>
    <xf numFmtId="0" fontId="25" fillId="0" borderId="0" xfId="0" quotePrefix="1" applyFont="1" applyAlignment="1">
      <alignment vertical="top" wrapText="1"/>
    </xf>
    <xf numFmtId="0" fontId="34" fillId="0" borderId="0" xfId="0" applyFont="1"/>
    <xf numFmtId="0" fontId="35" fillId="0" borderId="0" xfId="0" applyFont="1"/>
    <xf numFmtId="0" fontId="34" fillId="0" borderId="0" xfId="0" applyFont="1" applyAlignment="1">
      <alignment horizontal="center"/>
    </xf>
    <xf numFmtId="167" fontId="34" fillId="0" borderId="0" xfId="0" applyNumberFormat="1" applyFont="1"/>
    <xf numFmtId="3" fontId="34" fillId="0" borderId="0" xfId="0" applyNumberFormat="1" applyFont="1"/>
    <xf numFmtId="0" fontId="34" fillId="0" borderId="0" xfId="0" applyFont="1" applyAlignment="1">
      <alignment horizontal="left"/>
    </xf>
    <xf numFmtId="0" fontId="34" fillId="0" borderId="0" xfId="0" applyFont="1" applyAlignment="1">
      <alignment horizontal="left" wrapText="1"/>
    </xf>
    <xf numFmtId="1" fontId="34" fillId="0" borderId="0" xfId="0" applyNumberFormat="1" applyFont="1"/>
    <xf numFmtId="0" fontId="36" fillId="0" borderId="0" xfId="0" applyFont="1"/>
    <xf numFmtId="0" fontId="36" fillId="0" borderId="0" xfId="0" applyFont="1" applyAlignment="1">
      <alignment vertical="top"/>
    </xf>
    <xf numFmtId="0" fontId="34" fillId="0" borderId="0" xfId="0" applyFont="1" applyAlignment="1"/>
    <xf numFmtId="0" fontId="34" fillId="0" borderId="1" xfId="0" applyFont="1" applyBorder="1" applyAlignment="1"/>
    <xf numFmtId="166" fontId="34" fillId="0" borderId="0" xfId="7" applyNumberFormat="1" applyFont="1"/>
    <xf numFmtId="0" fontId="37" fillId="0" borderId="0" xfId="0" applyFont="1"/>
    <xf numFmtId="0" fontId="34" fillId="0" borderId="1" xfId="0" applyFont="1" applyBorder="1"/>
    <xf numFmtId="0" fontId="37" fillId="0" borderId="2" xfId="0" applyFont="1" applyBorder="1"/>
    <xf numFmtId="0" fontId="34" fillId="0" borderId="2" xfId="0" applyFont="1" applyBorder="1"/>
    <xf numFmtId="0" fontId="24" fillId="0" borderId="0" xfId="1" applyFont="1" applyAlignment="1">
      <alignment vertical="top"/>
    </xf>
    <xf numFmtId="0" fontId="22" fillId="0" borderId="0" xfId="2" applyFont="1" applyAlignment="1" applyProtection="1">
      <alignment horizontal="left" vertical="top"/>
    </xf>
    <xf numFmtId="0" fontId="10" fillId="0" borderId="0" xfId="4" applyFont="1" applyAlignment="1">
      <alignment vertical="top"/>
    </xf>
    <xf numFmtId="165" fontId="2" fillId="0" borderId="0" xfId="4" applyNumberFormat="1" applyFont="1" applyAlignment="1">
      <alignment horizontal="left" vertical="top"/>
    </xf>
    <xf numFmtId="0" fontId="22" fillId="0" borderId="0" xfId="1" applyFont="1" applyAlignment="1" applyProtection="1">
      <alignment horizontal="left"/>
    </xf>
    <xf numFmtId="0" fontId="20" fillId="0" borderId="0" xfId="5" applyFont="1" applyAlignment="1">
      <alignment horizontal="right"/>
    </xf>
    <xf numFmtId="0" fontId="0" fillId="0" borderId="2" xfId="0" applyBorder="1"/>
    <xf numFmtId="0" fontId="34" fillId="0" borderId="2" xfId="0" applyFont="1" applyBorder="1" applyAlignment="1">
      <alignment horizontal="left" wrapText="1"/>
    </xf>
    <xf numFmtId="166" fontId="34" fillId="0" borderId="2" xfId="7" applyNumberFormat="1" applyFont="1" applyBorder="1"/>
    <xf numFmtId="167" fontId="34" fillId="0" borderId="2" xfId="0" applyNumberFormat="1" applyFont="1" applyBorder="1"/>
    <xf numFmtId="0" fontId="34" fillId="0" borderId="7" xfId="0" applyFont="1" applyBorder="1" applyAlignment="1"/>
    <xf numFmtId="0" fontId="34" fillId="0" borderId="9" xfId="0" applyFont="1" applyBorder="1" applyAlignment="1">
      <alignment horizontal="center"/>
    </xf>
    <xf numFmtId="0" fontId="34" fillId="0" borderId="0" xfId="0" applyFont="1" applyBorder="1" applyAlignment="1">
      <alignment horizontal="center"/>
    </xf>
    <xf numFmtId="0" fontId="34" fillId="0" borderId="8" xfId="0" applyFont="1" applyBorder="1"/>
    <xf numFmtId="0" fontId="20" fillId="0" borderId="0" xfId="5" applyFont="1" applyFill="1" applyAlignment="1">
      <alignment horizontal="center"/>
    </xf>
    <xf numFmtId="1" fontId="34" fillId="0" borderId="0" xfId="7" applyNumberFormat="1" applyFont="1"/>
    <xf numFmtId="167" fontId="34" fillId="0" borderId="0" xfId="0" quotePrefix="1" applyNumberFormat="1" applyFont="1" applyAlignment="1">
      <alignment horizontal="center"/>
    </xf>
    <xf numFmtId="165" fontId="2" fillId="0" borderId="0" xfId="4" quotePrefix="1" applyNumberFormat="1" applyFont="1" applyAlignment="1">
      <alignment horizontal="left" vertical="top"/>
    </xf>
    <xf numFmtId="0" fontId="22" fillId="0" borderId="0" xfId="2" applyFont="1" applyAlignment="1" applyProtection="1"/>
    <xf numFmtId="0" fontId="11" fillId="0" borderId="0" xfId="1" applyFill="1" applyAlignment="1" applyProtection="1">
      <alignment horizontal="left"/>
    </xf>
    <xf numFmtId="0" fontId="25" fillId="0" borderId="4" xfId="0" applyFont="1" applyFill="1" applyBorder="1" applyAlignment="1">
      <alignment horizontal="center" wrapText="1"/>
    </xf>
    <xf numFmtId="0" fontId="25" fillId="0" borderId="5" xfId="0" applyFont="1" applyFill="1" applyBorder="1" applyAlignment="1">
      <alignment horizontal="center" wrapText="1"/>
    </xf>
    <xf numFmtId="0" fontId="25" fillId="0" borderId="6" xfId="0" applyFont="1" applyFill="1" applyBorder="1" applyAlignment="1">
      <alignment horizont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 xfId="0" applyFont="1" applyFill="1" applyBorder="1" applyAlignment="1">
      <alignment horizontal="center"/>
    </xf>
    <xf numFmtId="0" fontId="25" fillId="0" borderId="8" xfId="0" applyFont="1" applyFill="1" applyBorder="1" applyAlignment="1">
      <alignment horizontal="center"/>
    </xf>
    <xf numFmtId="0" fontId="25" fillId="0" borderId="0" xfId="0" applyFont="1" applyFill="1" applyBorder="1" applyAlignment="1">
      <alignment horizontal="center"/>
    </xf>
    <xf numFmtId="0" fontId="25" fillId="0" borderId="10" xfId="0" applyFont="1" applyFill="1" applyBorder="1" applyAlignment="1">
      <alignment horizontal="center"/>
    </xf>
    <xf numFmtId="0" fontId="25" fillId="0" borderId="2" xfId="0" applyFont="1" applyFill="1" applyBorder="1" applyAlignment="1">
      <alignment horizontal="center"/>
    </xf>
    <xf numFmtId="0" fontId="25" fillId="0" borderId="12" xfId="0" applyFont="1" applyFill="1" applyBorder="1" applyAlignment="1">
      <alignment horizontal="center"/>
    </xf>
    <xf numFmtId="0" fontId="29" fillId="2" borderId="0" xfId="0" applyFont="1" applyFill="1" applyAlignment="1">
      <alignment horizontal="center" vertical="center" wrapText="1"/>
    </xf>
    <xf numFmtId="0" fontId="25" fillId="0" borderId="1" xfId="0" applyFont="1" applyFill="1" applyBorder="1" applyAlignment="1">
      <alignment horizontal="left" wrapText="1"/>
    </xf>
    <xf numFmtId="0" fontId="25" fillId="0" borderId="8" xfId="0" applyFont="1" applyFill="1" applyBorder="1" applyAlignment="1">
      <alignment horizontal="left" wrapText="1"/>
    </xf>
    <xf numFmtId="0" fontId="25" fillId="0" borderId="2" xfId="0" applyFont="1" applyFill="1" applyBorder="1" applyAlignment="1">
      <alignment horizontal="left" wrapText="1"/>
    </xf>
    <xf numFmtId="0" fontId="25" fillId="0" borderId="12" xfId="0" applyFont="1" applyFill="1" applyBorder="1" applyAlignment="1">
      <alignment horizontal="left" wrapText="1"/>
    </xf>
    <xf numFmtId="0" fontId="25" fillId="0" borderId="4" xfId="0" applyFont="1" applyFill="1" applyBorder="1" applyAlignment="1">
      <alignment horizontal="center"/>
    </xf>
    <xf numFmtId="0" fontId="25" fillId="0" borderId="5" xfId="0" applyFont="1" applyFill="1" applyBorder="1" applyAlignment="1">
      <alignment horizontal="center"/>
    </xf>
    <xf numFmtId="0" fontId="25" fillId="0" borderId="6" xfId="0" applyFont="1" applyFill="1" applyBorder="1" applyAlignment="1">
      <alignment horizontal="center"/>
    </xf>
    <xf numFmtId="0" fontId="25" fillId="0" borderId="6" xfId="0" applyFont="1" applyFill="1" applyBorder="1" applyAlignment="1">
      <alignment horizontal="center" vertical="center"/>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1" xfId="0" applyFont="1" applyBorder="1" applyAlignment="1">
      <alignment horizontal="left" wrapText="1"/>
    </xf>
    <xf numFmtId="0" fontId="25" fillId="0" borderId="8" xfId="0" applyFont="1" applyBorder="1" applyAlignment="1">
      <alignment horizontal="left" wrapText="1"/>
    </xf>
    <xf numFmtId="0" fontId="25" fillId="0" borderId="2" xfId="0" applyFont="1" applyBorder="1" applyAlignment="1">
      <alignment horizontal="left" wrapText="1"/>
    </xf>
    <xf numFmtId="0" fontId="25" fillId="0" borderId="12" xfId="0" applyFont="1" applyBorder="1" applyAlignment="1">
      <alignment horizontal="left" wrapText="1"/>
    </xf>
    <xf numFmtId="0" fontId="25" fillId="0" borderId="7" xfId="0" applyFont="1" applyFill="1" applyBorder="1" applyAlignment="1">
      <alignment horizontal="center" wrapText="1"/>
    </xf>
    <xf numFmtId="0" fontId="25" fillId="0" borderId="8" xfId="0" applyFont="1" applyFill="1" applyBorder="1" applyAlignment="1">
      <alignment horizontal="center" wrapText="1"/>
    </xf>
    <xf numFmtId="0" fontId="25" fillId="0" borderId="9" xfId="0" applyFont="1" applyFill="1" applyBorder="1" applyAlignment="1">
      <alignment horizontal="center" wrapText="1"/>
    </xf>
    <xf numFmtId="0" fontId="25" fillId="0" borderId="10" xfId="0" applyFont="1" applyFill="1" applyBorder="1" applyAlignment="1">
      <alignment horizontal="center" wrapText="1"/>
    </xf>
    <xf numFmtId="0" fontId="25" fillId="0" borderId="11" xfId="0" applyFont="1" applyFill="1" applyBorder="1" applyAlignment="1">
      <alignment horizontal="center" wrapText="1"/>
    </xf>
    <xf numFmtId="0" fontId="25" fillId="0" borderId="12" xfId="0" applyFont="1" applyFill="1" applyBorder="1" applyAlignment="1">
      <alignment horizontal="center" wrapText="1"/>
    </xf>
    <xf numFmtId="0" fontId="25" fillId="0" borderId="7" xfId="0" applyFont="1" applyFill="1" applyBorder="1" applyAlignment="1">
      <alignment horizontal="center"/>
    </xf>
    <xf numFmtId="0" fontId="25" fillId="0" borderId="11" xfId="0" applyFont="1" applyFill="1" applyBorder="1" applyAlignment="1">
      <alignment horizontal="center"/>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5" xfId="0" applyFont="1" applyBorder="1" applyAlignment="1">
      <alignment horizontal="left" wrapText="1"/>
    </xf>
    <xf numFmtId="0" fontId="25" fillId="0" borderId="6" xfId="0" applyFont="1" applyBorder="1" applyAlignment="1">
      <alignment horizontal="left" wrapText="1"/>
    </xf>
    <xf numFmtId="0" fontId="34" fillId="0" borderId="7" xfId="0" applyFont="1" applyBorder="1" applyAlignment="1">
      <alignment horizontal="center"/>
    </xf>
    <xf numFmtId="0" fontId="34" fillId="0" borderId="8" xfId="0" applyFont="1" applyBorder="1" applyAlignment="1">
      <alignment horizontal="center"/>
    </xf>
    <xf numFmtId="0" fontId="34" fillId="0" borderId="1" xfId="0" applyFont="1" applyBorder="1" applyAlignment="1">
      <alignment horizontal="center"/>
    </xf>
    <xf numFmtId="0" fontId="29" fillId="2" borderId="1"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5" fillId="0" borderId="0" xfId="0" applyFont="1" applyAlignment="1">
      <alignment vertical="top"/>
    </xf>
    <xf numFmtId="0" fontId="34" fillId="0" borderId="11" xfId="0" applyFont="1" applyBorder="1" applyAlignment="1">
      <alignment horizontal="center"/>
    </xf>
    <xf numFmtId="0" fontId="34" fillId="0" borderId="12" xfId="0" applyFont="1" applyBorder="1" applyAlignment="1">
      <alignment horizontal="center"/>
    </xf>
    <xf numFmtId="0" fontId="34" fillId="0" borderId="2" xfId="0" applyFont="1" applyBorder="1" applyAlignment="1">
      <alignment horizontal="center"/>
    </xf>
    <xf numFmtId="0" fontId="25" fillId="0" borderId="5" xfId="0" applyFont="1" applyFill="1" applyBorder="1" applyAlignment="1">
      <alignment horizontal="left" wrapText="1"/>
    </xf>
    <xf numFmtId="0" fontId="25" fillId="0" borderId="6"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4" xfId="0" quotePrefix="1" applyFont="1" applyFill="1" applyBorder="1" applyAlignment="1">
      <alignment horizontal="center" vertical="center" wrapText="1"/>
    </xf>
    <xf numFmtId="0" fontId="25" fillId="0" borderId="6" xfId="0" quotePrefix="1" applyFont="1" applyFill="1" applyBorder="1" applyAlignment="1">
      <alignment horizontal="center" vertical="center" wrapText="1"/>
    </xf>
    <xf numFmtId="0" fontId="25" fillId="0" borderId="5" xfId="0" quotePrefix="1"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7" xfId="0" applyFont="1" applyBorder="1" applyAlignment="1">
      <alignment horizontal="center"/>
    </xf>
    <xf numFmtId="0" fontId="25" fillId="0" borderId="8" xfId="0" applyFont="1" applyBorder="1" applyAlignment="1">
      <alignment horizont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25" fillId="0" borderId="0" xfId="0" quotePrefix="1" applyFont="1" applyFill="1" applyAlignment="1">
      <alignment horizontal="left" wrapText="1"/>
    </xf>
    <xf numFmtId="49" fontId="18" fillId="0" borderId="4" xfId="0" applyNumberFormat="1" applyFont="1" applyBorder="1" applyAlignment="1">
      <alignment horizontal="center" wrapText="1"/>
    </xf>
    <xf numFmtId="49" fontId="18" fillId="0" borderId="6" xfId="0" applyNumberFormat="1" applyFont="1" applyBorder="1" applyAlignment="1">
      <alignment horizontal="center" wrapText="1"/>
    </xf>
    <xf numFmtId="49" fontId="18" fillId="0" borderId="5" xfId="0" applyNumberFormat="1" applyFont="1" applyBorder="1" applyAlignment="1">
      <alignment horizontal="center" wrapText="1"/>
    </xf>
    <xf numFmtId="0" fontId="25" fillId="0" borderId="0" xfId="0" applyFont="1" applyFill="1" applyAlignment="1">
      <alignment vertical="top"/>
    </xf>
    <xf numFmtId="0" fontId="25" fillId="0" borderId="1" xfId="0" applyFont="1" applyBorder="1" applyAlignment="1">
      <alignment horizontal="left" vertical="center" wrapText="1"/>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5" fillId="0" borderId="12" xfId="0" applyFont="1" applyBorder="1" applyAlignment="1">
      <alignment horizontal="left" vertic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quotePrefix="1" applyFont="1" applyAlignment="1">
      <alignment horizontal="left" vertical="top" wrapText="1"/>
    </xf>
    <xf numFmtId="0" fontId="33" fillId="0" borderId="0" xfId="1" quotePrefix="1" applyFont="1" applyFill="1" applyAlignment="1">
      <alignment horizontal="left" vertical="top" wrapText="1"/>
    </xf>
    <xf numFmtId="0" fontId="18" fillId="0" borderId="1" xfId="0" applyFont="1" applyBorder="1" applyAlignment="1">
      <alignment horizontal="center"/>
    </xf>
    <xf numFmtId="0" fontId="18" fillId="0" borderId="8" xfId="0" applyFont="1" applyBorder="1" applyAlignment="1">
      <alignment horizontal="center"/>
    </xf>
    <xf numFmtId="0" fontId="18" fillId="0" borderId="2" xfId="0" applyFont="1" applyBorder="1" applyAlignment="1">
      <alignment horizontal="center"/>
    </xf>
    <xf numFmtId="0" fontId="18" fillId="0" borderId="12" xfId="0"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25" fillId="0" borderId="0" xfId="0" applyFont="1" applyFill="1" applyAlignment="1">
      <alignment horizontal="left"/>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25" fillId="0" borderId="13"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0" xfId="0" quotePrefix="1" applyFont="1" applyAlignment="1">
      <alignment horizontal="center" vertical="top" wrapText="1"/>
    </xf>
    <xf numFmtId="0" fontId="25" fillId="0" borderId="0" xfId="0" quotePrefix="1" applyFont="1" applyAlignment="1">
      <alignment horizontal="left" wrapText="1"/>
    </xf>
    <xf numFmtId="0" fontId="25" fillId="0" borderId="5" xfId="0" applyFont="1" applyFill="1" applyBorder="1" applyAlignment="1">
      <alignment horizontal="left"/>
    </xf>
    <xf numFmtId="0" fontId="25" fillId="0" borderId="6" xfId="0" applyFont="1" applyFill="1" applyBorder="1" applyAlignment="1">
      <alignment horizontal="left"/>
    </xf>
    <xf numFmtId="0" fontId="11" fillId="0" borderId="0" xfId="1" applyAlignment="1" applyProtection="1">
      <alignment horizontal="left" vertical="top"/>
    </xf>
    <xf numFmtId="0" fontId="11" fillId="0" borderId="0" xfId="1" applyAlignment="1" applyProtection="1"/>
  </cellXfs>
  <cellStyles count="8">
    <cellStyle name="Comma" xfId="7" builtinId="3"/>
    <cellStyle name="Hyperlink" xfId="1" builtinId="8"/>
    <cellStyle name="Hyperlink 2" xfId="2" xr:uid="{00000000-0005-0000-0000-000001000000}"/>
    <cellStyle name="Hyperlink 2 2" xfId="3" xr:uid="{00000000-0005-0000-0000-000002000000}"/>
    <cellStyle name="Normal" xfId="0" builtinId="0"/>
    <cellStyle name="Normal 12" xfId="4" xr:uid="{00000000-0005-0000-0000-000004000000}"/>
    <cellStyle name="Normal 2" xfId="5" xr:uid="{00000000-0005-0000-0000-000005000000}"/>
    <cellStyle name="Normal 3" xfId="6" xr:uid="{00000000-0005-0000-0000-000006000000}"/>
  </cellStyles>
  <dxfs count="0"/>
  <tableStyles count="0" defaultTableStyle="TableStyleMedium2" defaultPivotStyle="PivotStyleLight16"/>
  <colors>
    <mruColors>
      <color rgb="FF0C1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stats.govt.nz" TargetMode="External"/><Relationship Id="rId2" Type="http://schemas.openxmlformats.org/officeDocument/2006/relationships/hyperlink" Target="http://www.stats.govt.nz/about-infoshare" TargetMode="External"/><Relationship Id="rId1" Type="http://schemas.openxmlformats.org/officeDocument/2006/relationships/hyperlink" Target="http://infoshare.stats.govt.nz/" TargetMode="External"/><Relationship Id="rId6" Type="http://schemas.openxmlformats.org/officeDocument/2006/relationships/printerSettings" Target="../printerSettings/printerSettings1.bin"/><Relationship Id="rId5" Type="http://schemas.openxmlformats.org/officeDocument/2006/relationships/hyperlink" Target="https://www.stats.govt.nz/tools/stats-infoshare" TargetMode="External"/><Relationship Id="rId4" Type="http://schemas.openxmlformats.org/officeDocument/2006/relationships/hyperlink" Target="http://www.stats.govt.nz/"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stats.govt.nz/topics/population"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stats.govt.nz/topics/populatio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zoomScaleNormal="100" workbookViewId="0"/>
  </sheetViews>
  <sheetFormatPr defaultColWidth="9.140625" defaultRowHeight="12.75" x14ac:dyDescent="0.2"/>
  <cols>
    <col min="1" max="1" width="6.140625" style="25" customWidth="1"/>
    <col min="2" max="2" width="10.140625" style="16" customWidth="1"/>
    <col min="3" max="3" width="70.140625" style="16" customWidth="1"/>
    <col min="4" max="4" width="18.85546875" style="16" customWidth="1"/>
    <col min="5" max="5" width="10.7109375" style="16" customWidth="1"/>
    <col min="6" max="16384" width="9.140625" style="16"/>
  </cols>
  <sheetData>
    <row r="1" spans="1:4" ht="15.75" x14ac:dyDescent="0.25">
      <c r="A1" s="15" t="s">
        <v>357</v>
      </c>
    </row>
    <row r="3" spans="1:4" ht="15" x14ac:dyDescent="0.25">
      <c r="A3" s="1" t="s">
        <v>105</v>
      </c>
    </row>
    <row r="4" spans="1:4" ht="6" customHeight="1" x14ac:dyDescent="0.25">
      <c r="A4" s="1"/>
      <c r="B4" s="17"/>
    </row>
    <row r="5" spans="1:4" ht="15" customHeight="1" x14ac:dyDescent="0.2">
      <c r="A5" s="18">
        <v>1</v>
      </c>
      <c r="B5" s="119" t="s">
        <v>155</v>
      </c>
      <c r="C5" s="119"/>
    </row>
    <row r="6" spans="1:4" ht="15" customHeight="1" x14ac:dyDescent="0.2">
      <c r="A6" s="18">
        <v>2</v>
      </c>
      <c r="B6" s="119" t="s">
        <v>47</v>
      </c>
      <c r="C6" s="119"/>
    </row>
    <row r="7" spans="1:4" ht="15" customHeight="1" x14ac:dyDescent="0.2">
      <c r="A7" s="18">
        <v>3</v>
      </c>
      <c r="B7" s="119" t="s">
        <v>403</v>
      </c>
      <c r="C7" s="119"/>
    </row>
    <row r="8" spans="1:4" ht="15" customHeight="1" x14ac:dyDescent="0.2">
      <c r="A8" s="18">
        <v>4</v>
      </c>
      <c r="B8" s="119" t="s">
        <v>404</v>
      </c>
      <c r="C8" s="119"/>
    </row>
    <row r="9" spans="1:4" ht="15" customHeight="1" x14ac:dyDescent="0.2">
      <c r="A9" s="18">
        <v>5</v>
      </c>
      <c r="B9" s="119" t="s">
        <v>106</v>
      </c>
      <c r="C9" s="119"/>
    </row>
    <row r="10" spans="1:4" ht="15" customHeight="1" x14ac:dyDescent="0.2">
      <c r="A10" s="18">
        <v>6</v>
      </c>
      <c r="B10" s="119" t="s">
        <v>286</v>
      </c>
      <c r="C10" s="119"/>
    </row>
    <row r="11" spans="1:4" ht="15" customHeight="1" x14ac:dyDescent="0.2">
      <c r="A11" s="18">
        <v>7</v>
      </c>
      <c r="B11" s="119" t="s">
        <v>107</v>
      </c>
      <c r="C11" s="119"/>
    </row>
    <row r="12" spans="1:4" ht="15" customHeight="1" x14ac:dyDescent="0.2">
      <c r="A12" s="18">
        <v>8</v>
      </c>
      <c r="B12" s="119" t="s">
        <v>321</v>
      </c>
      <c r="C12" s="119"/>
      <c r="D12" s="105"/>
    </row>
    <row r="13" spans="1:4" ht="15" customHeight="1" x14ac:dyDescent="0.2">
      <c r="A13" s="18">
        <v>9</v>
      </c>
      <c r="B13" s="119" t="s">
        <v>322</v>
      </c>
      <c r="C13" s="119"/>
    </row>
    <row r="14" spans="1:4" ht="15" customHeight="1" x14ac:dyDescent="0.2">
      <c r="A14" s="18">
        <v>10</v>
      </c>
      <c r="B14" s="119" t="s">
        <v>285</v>
      </c>
      <c r="C14" s="119"/>
    </row>
    <row r="15" spans="1:4" ht="15" customHeight="1" x14ac:dyDescent="0.2">
      <c r="A15" s="18">
        <v>11</v>
      </c>
      <c r="B15" s="119" t="s">
        <v>126</v>
      </c>
      <c r="C15" s="119"/>
      <c r="D15" s="106"/>
    </row>
    <row r="16" spans="1:4" ht="15" customHeight="1" x14ac:dyDescent="0.2">
      <c r="A16" s="115"/>
      <c r="B16" s="120"/>
      <c r="C16" s="120"/>
    </row>
    <row r="17" spans="1:5" ht="15" customHeight="1" x14ac:dyDescent="0.25">
      <c r="A17" s="1" t="s">
        <v>108</v>
      </c>
      <c r="B17" s="21"/>
      <c r="C17" s="21"/>
    </row>
    <row r="18" spans="1:5" ht="15" customHeight="1" x14ac:dyDescent="0.2">
      <c r="A18" s="2" t="s">
        <v>109</v>
      </c>
      <c r="B18" s="21"/>
      <c r="C18" s="21"/>
    </row>
    <row r="19" spans="1:5" ht="15" customHeight="1" x14ac:dyDescent="0.2">
      <c r="A19" s="20"/>
      <c r="B19" s="21"/>
      <c r="C19" s="21"/>
    </row>
    <row r="20" spans="1:5" ht="15" customHeight="1" x14ac:dyDescent="0.25">
      <c r="A20" s="1" t="s">
        <v>110</v>
      </c>
      <c r="B20" s="21"/>
      <c r="C20" s="21"/>
    </row>
    <row r="21" spans="1:5" ht="15" customHeight="1" x14ac:dyDescent="0.2">
      <c r="A21" s="2" t="s">
        <v>111</v>
      </c>
      <c r="E21" s="18"/>
    </row>
    <row r="22" spans="1:5" ht="15" customHeight="1" x14ac:dyDescent="0.2">
      <c r="A22" s="2" t="s">
        <v>112</v>
      </c>
      <c r="B22" s="22"/>
    </row>
    <row r="23" spans="1:5" ht="15" customHeight="1" x14ac:dyDescent="0.2">
      <c r="A23" s="3" t="s">
        <v>113</v>
      </c>
      <c r="B23" s="22"/>
      <c r="C23" s="225" t="s">
        <v>328</v>
      </c>
    </row>
    <row r="24" spans="1:5" x14ac:dyDescent="0.2">
      <c r="A24" s="3" t="s">
        <v>115</v>
      </c>
      <c r="B24" s="23"/>
      <c r="C24" s="4" t="s">
        <v>114</v>
      </c>
      <c r="D24" s="5"/>
      <c r="E24" s="5"/>
    </row>
    <row r="25" spans="1:5" ht="15" customHeight="1" x14ac:dyDescent="0.2">
      <c r="A25" s="3" t="s">
        <v>117</v>
      </c>
      <c r="B25" s="23"/>
      <c r="C25" s="4" t="s">
        <v>116</v>
      </c>
    </row>
    <row r="26" spans="1:5" ht="15" customHeight="1" x14ac:dyDescent="0.2">
      <c r="A26" s="16"/>
      <c r="B26" s="23"/>
      <c r="C26" s="4" t="s">
        <v>118</v>
      </c>
    </row>
    <row r="27" spans="1:5" ht="15" customHeight="1" x14ac:dyDescent="0.2">
      <c r="A27" s="224" t="s">
        <v>407</v>
      </c>
      <c r="D27" s="24"/>
    </row>
    <row r="28" spans="1:5" ht="15" customHeight="1" x14ac:dyDescent="0.2">
      <c r="A28" s="3"/>
      <c r="B28" s="102"/>
      <c r="C28" s="102"/>
    </row>
    <row r="29" spans="1:5" ht="15" customHeight="1" x14ac:dyDescent="0.2">
      <c r="A29" s="3"/>
      <c r="B29" s="23"/>
      <c r="C29" s="6"/>
    </row>
    <row r="30" spans="1:5" ht="15" customHeight="1" x14ac:dyDescent="0.25">
      <c r="A30" s="7" t="s">
        <v>119</v>
      </c>
      <c r="B30" s="23"/>
    </row>
    <row r="31" spans="1:5" ht="15" customHeight="1" x14ac:dyDescent="0.25">
      <c r="A31" s="8" t="s">
        <v>120</v>
      </c>
      <c r="B31" s="7"/>
    </row>
    <row r="32" spans="1:5" ht="15" customHeight="1" x14ac:dyDescent="0.2">
      <c r="A32" s="2" t="s">
        <v>121</v>
      </c>
      <c r="B32" s="9"/>
    </row>
    <row r="33" spans="1:5" ht="15" customHeight="1" x14ac:dyDescent="0.2">
      <c r="A33" s="2" t="s">
        <v>123</v>
      </c>
      <c r="C33" s="19" t="s">
        <v>122</v>
      </c>
    </row>
    <row r="34" spans="1:5" ht="15" customHeight="1" x14ac:dyDescent="0.2">
      <c r="C34" s="10" t="s">
        <v>124</v>
      </c>
    </row>
    <row r="35" spans="1:5" ht="15" customHeight="1" x14ac:dyDescent="0.25">
      <c r="A35" s="11" t="s">
        <v>125</v>
      </c>
      <c r="D35" s="26"/>
      <c r="E35" s="26"/>
    </row>
    <row r="36" spans="1:5" ht="12.75" customHeight="1" x14ac:dyDescent="0.2">
      <c r="A36" s="12" t="s">
        <v>362</v>
      </c>
      <c r="B36" s="26"/>
      <c r="C36" s="26"/>
      <c r="D36" s="26"/>
      <c r="E36" s="26"/>
    </row>
    <row r="37" spans="1:5" ht="12.75" customHeight="1" x14ac:dyDescent="0.2">
      <c r="A37" s="26"/>
      <c r="B37" s="26"/>
      <c r="C37" s="26"/>
      <c r="D37" s="26"/>
      <c r="E37" s="26"/>
    </row>
    <row r="38" spans="1:5" x14ac:dyDescent="0.2">
      <c r="A38" s="103" t="s">
        <v>157</v>
      </c>
      <c r="B38" s="26"/>
      <c r="C38" s="26"/>
      <c r="D38" s="26"/>
      <c r="E38" s="26"/>
    </row>
    <row r="39" spans="1:5" x14ac:dyDescent="0.2">
      <c r="A39" s="118" t="s">
        <v>406</v>
      </c>
      <c r="B39" s="103"/>
      <c r="C39" s="103"/>
      <c r="D39" s="26"/>
      <c r="E39" s="26"/>
    </row>
    <row r="40" spans="1:5" x14ac:dyDescent="0.2">
      <c r="A40" s="101" t="s">
        <v>154</v>
      </c>
      <c r="B40" s="104"/>
      <c r="C40" s="104"/>
      <c r="D40" s="26"/>
      <c r="E40" s="26"/>
    </row>
    <row r="41" spans="1:5" x14ac:dyDescent="0.2">
      <c r="A41" s="26"/>
      <c r="B41" s="101"/>
      <c r="C41" s="101"/>
      <c r="D41" s="26"/>
      <c r="E41" s="26"/>
    </row>
    <row r="42" spans="1:5" ht="12.75" customHeight="1" x14ac:dyDescent="0.2">
      <c r="A42" s="26"/>
      <c r="B42" s="26"/>
      <c r="C42" s="26"/>
      <c r="D42" s="26"/>
      <c r="E42" s="26"/>
    </row>
    <row r="43" spans="1:5" x14ac:dyDescent="0.2">
      <c r="A43" s="26"/>
      <c r="B43" s="26"/>
      <c r="C43" s="26"/>
      <c r="D43" s="26"/>
      <c r="E43" s="26"/>
    </row>
    <row r="44" spans="1:5" x14ac:dyDescent="0.2">
      <c r="A44" s="26"/>
      <c r="B44" s="26"/>
      <c r="C44" s="26"/>
      <c r="D44" s="26"/>
      <c r="E44" s="26"/>
    </row>
    <row r="45" spans="1:5" x14ac:dyDescent="0.2">
      <c r="A45" s="26"/>
      <c r="B45" s="26"/>
      <c r="C45" s="26"/>
      <c r="D45" s="26"/>
      <c r="E45" s="26"/>
    </row>
    <row r="46" spans="1:5" x14ac:dyDescent="0.2">
      <c r="A46" s="26"/>
      <c r="B46" s="26"/>
      <c r="C46" s="26"/>
      <c r="D46" s="26"/>
      <c r="E46" s="26"/>
    </row>
    <row r="47" spans="1:5" x14ac:dyDescent="0.2">
      <c r="A47" s="26"/>
      <c r="B47" s="26"/>
      <c r="C47" s="26"/>
      <c r="D47" s="26"/>
      <c r="E47" s="26"/>
    </row>
    <row r="48" spans="1:5" x14ac:dyDescent="0.2">
      <c r="A48" s="26"/>
      <c r="B48" s="26"/>
      <c r="C48" s="26"/>
      <c r="D48" s="26"/>
      <c r="E48" s="26"/>
    </row>
    <row r="49" spans="1:5" x14ac:dyDescent="0.2">
      <c r="A49" s="26"/>
      <c r="B49" s="26"/>
      <c r="C49" s="26"/>
      <c r="D49" s="26"/>
      <c r="E49" s="26"/>
    </row>
    <row r="50" spans="1:5" x14ac:dyDescent="0.2">
      <c r="A50" s="26"/>
      <c r="B50" s="26"/>
      <c r="C50" s="26"/>
      <c r="D50" s="26"/>
      <c r="E50" s="26"/>
    </row>
    <row r="51" spans="1:5" x14ac:dyDescent="0.2">
      <c r="A51" s="26"/>
      <c r="B51" s="26"/>
      <c r="C51" s="26"/>
      <c r="D51" s="26"/>
      <c r="E51" s="26"/>
    </row>
    <row r="52" spans="1:5" x14ac:dyDescent="0.2">
      <c r="B52" s="26"/>
      <c r="C52" s="26"/>
    </row>
    <row r="69" spans="5:5" x14ac:dyDescent="0.2">
      <c r="E69" s="13"/>
    </row>
  </sheetData>
  <mergeCells count="12">
    <mergeCell ref="B5:C5"/>
    <mergeCell ref="B6:C6"/>
    <mergeCell ref="B7:C7"/>
    <mergeCell ref="B9:C9"/>
    <mergeCell ref="B10:C10"/>
    <mergeCell ref="B14:C14"/>
    <mergeCell ref="B15:C15"/>
    <mergeCell ref="B16:C16"/>
    <mergeCell ref="B8:C8"/>
    <mergeCell ref="B13:C13"/>
    <mergeCell ref="B11:C11"/>
    <mergeCell ref="B12:C12"/>
  </mergeCells>
  <hyperlinks>
    <hyperlink ref="B5" location="'Table 1'!A1" display="Building consents issued – June" xr:uid="{00000000-0004-0000-0000-000000000000}"/>
    <hyperlink ref="B6" location="'Table 2'!A1" display="Number of new dwellings consented" xr:uid="{00000000-0004-0000-0000-000001000000}"/>
    <hyperlink ref="B10" location="'Table 4'!A1" display="Number of new dwellings consented, by selected territorial authority area" xr:uid="{00000000-0004-0000-0000-000003000000}"/>
    <hyperlink ref="B11" location="'Table 5'!A1" display="Value of building consents issued, unadjusted and trend values" xr:uid="{00000000-0004-0000-0000-000004000000}"/>
    <hyperlink ref="C23" r:id="rId1" xr:uid="{00000000-0004-0000-0000-000005000000}"/>
    <hyperlink ref="A27:C27" r:id="rId2" display="More information about Infoshare (www.stats.govt.nz/about-infoshare)" xr:uid="{00000000-0004-0000-0000-000006000000}"/>
    <hyperlink ref="C33" r:id="rId3" xr:uid="{00000000-0004-0000-0000-000007000000}"/>
    <hyperlink ref="B9:C9" location="'Table 5'!A1" display="Number of new dwellings consented, trend for selected regions" xr:uid="{00000000-0004-0000-0000-000008000000}"/>
    <hyperlink ref="B10:C10" location="'Table 6'!A1" display="Number of new dwellings consented, by territorial authority and Auckland local board" xr:uid="{00000000-0004-0000-0000-000009000000}"/>
    <hyperlink ref="B11:C11" location="'Table 7'!A1" display="Value of building consents issued, actual and trend values" xr:uid="{00000000-0004-0000-0000-00000A000000}"/>
    <hyperlink ref="B5:C5" location="'Table 1'!A1" display="Building consents issued – June" xr:uid="{00000000-0004-0000-0000-00000B000000}"/>
    <hyperlink ref="B14" location="'Table 9'!A1" display="Number of new dwellings consented, quarterly" xr:uid="{00000000-0004-0000-0000-00000C000000}"/>
    <hyperlink ref="B15" location="'Table 10'!A1" display="Value of building consents issued, quarterly actual and trend values" xr:uid="{00000000-0004-0000-0000-00000D000000}"/>
    <hyperlink ref="A40" r:id="rId4" xr:uid="{00000000-0004-0000-0000-00000E000000}"/>
    <hyperlink ref="B12" location="'Table 7'!A1" display="Number of new dwellings consented per 1000 residents, by region" xr:uid="{C792B8DF-3110-4793-9981-2ABD136B1AA7}"/>
    <hyperlink ref="B13" location="'Table 9'!A1" display="Number of new dwellings consented per 1000 residents, by territorial authority and Auckland local board" xr:uid="{47159672-536B-47B4-85AE-08FDD25B2F0A}"/>
    <hyperlink ref="B7:C7" location="'Table 3'!A1" display="New dwellings consented – monthly number and percentage change, by region and dwelling type" xr:uid="{A6A5D682-51CF-4993-ACD4-67613C6DD73E}"/>
    <hyperlink ref="B12:C12" location="'Table 8'!A1" display="Number of new dwellings consented per 1000 residents, by region" xr:uid="{3DD9B732-895D-4377-A4B5-3E3FADCFBCA1}"/>
    <hyperlink ref="B14:C14" location="'Table 10'!A1" display="Number of new dwellings consented, quarterly" xr:uid="{6FACCC69-C794-49F3-9AF8-7A34B19B15AA}"/>
    <hyperlink ref="B15:C15" location="'Table 11'!A1" display="Value of building consents issued, quarterly actual and trend values" xr:uid="{E95541EC-B46A-4EFB-B484-505FA96A0F9B}"/>
    <hyperlink ref="B8:C8" location="'Table 4'!A1" display="New dwellings consented – annual number and percentage change, by region and dwelling type" xr:uid="{FD21D298-CFA2-4DF1-A7E9-032020A5898A}"/>
    <hyperlink ref="B13:C13" location="'Table 9'!A1" display="Number of new dwellings consented per 1000 residents, by territorial authority and Auckland local board" xr:uid="{7BBC7913-775A-4046-8BC1-6E34E4235DAE}"/>
    <hyperlink ref="A27" r:id="rId5" xr:uid="{7951A47F-6C6F-4E75-B20C-55272250B360}"/>
  </hyperlinks>
  <printOptions horizontalCentered="1"/>
  <pageMargins left="0.23622047244094491" right="0.23622047244094491" top="0.74803149606299213" bottom="0.74803149606299213" header="0.31496062992125984" footer="0.31496062992125984"/>
  <pageSetup paperSize="9" orientation="portrait" r:id="rId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68"/>
  <sheetViews>
    <sheetView workbookViewId="0">
      <pane ySplit="9" topLeftCell="A10" activePane="bottomLeft" state="frozen"/>
      <selection pane="bottomLeft"/>
    </sheetView>
  </sheetViews>
  <sheetFormatPr defaultColWidth="9.140625" defaultRowHeight="11.25" x14ac:dyDescent="0.2"/>
  <cols>
    <col min="1" max="2" width="2.28515625" style="28" customWidth="1"/>
    <col min="3" max="3" width="5.85546875" style="28" customWidth="1"/>
    <col min="4" max="4" width="7.28515625" style="28" customWidth="1"/>
    <col min="5" max="5" width="3" style="28" customWidth="1"/>
    <col min="6" max="6" width="6.28515625" style="28" customWidth="1"/>
    <col min="7" max="7" width="2.28515625" style="28" customWidth="1"/>
    <col min="8" max="8" width="6.85546875" style="28" customWidth="1"/>
    <col min="9" max="9" width="3" style="28" customWidth="1"/>
    <col min="10" max="10" width="7.28515625" style="28" customWidth="1"/>
    <col min="11" max="11" width="3" style="28" customWidth="1"/>
    <col min="12" max="12" width="6.28515625" style="28" customWidth="1"/>
    <col min="13" max="13" width="2.28515625" style="28" customWidth="1"/>
    <col min="14" max="14" width="6.85546875" style="28" customWidth="1"/>
    <col min="15" max="15" width="3" style="28" customWidth="1"/>
    <col min="16" max="16" width="7.28515625" style="28" customWidth="1"/>
    <col min="17" max="17" width="3" style="28" customWidth="1"/>
    <col min="18" max="18" width="6.28515625" style="28" customWidth="1"/>
    <col min="19" max="19" width="2.28515625" style="28" customWidth="1"/>
    <col min="20" max="20" width="7" style="28" customWidth="1"/>
    <col min="21" max="21" width="3" style="28" customWidth="1"/>
    <col min="22" max="16384" width="9.140625" style="28"/>
  </cols>
  <sheetData>
    <row r="1" spans="1:21" ht="12.75" x14ac:dyDescent="0.2">
      <c r="A1" s="27" t="s">
        <v>100</v>
      </c>
    </row>
    <row r="2" spans="1:21" ht="12.75" x14ac:dyDescent="0.2">
      <c r="A2" s="29"/>
    </row>
    <row r="3" spans="1:21" ht="18" customHeight="1" x14ac:dyDescent="0.2">
      <c r="A3" s="30" t="s">
        <v>193</v>
      </c>
      <c r="B3" s="31"/>
      <c r="C3" s="31"/>
      <c r="D3" s="31"/>
      <c r="E3" s="31"/>
      <c r="F3" s="31"/>
      <c r="G3" s="31"/>
      <c r="H3" s="31"/>
      <c r="I3" s="31"/>
      <c r="J3" s="31"/>
      <c r="K3" s="31"/>
      <c r="L3" s="31"/>
      <c r="M3" s="31"/>
      <c r="N3" s="31"/>
      <c r="O3" s="31"/>
      <c r="P3" s="31"/>
      <c r="Q3" s="31"/>
      <c r="R3" s="31"/>
      <c r="S3" s="31"/>
      <c r="T3" s="31"/>
      <c r="U3" s="31"/>
    </row>
    <row r="4" spans="1:21" ht="15" customHeight="1" x14ac:dyDescent="0.2">
      <c r="A4" s="32" t="s">
        <v>93</v>
      </c>
      <c r="B4" s="31"/>
      <c r="C4" s="31"/>
      <c r="D4" s="31"/>
      <c r="E4" s="31"/>
      <c r="F4" s="31"/>
      <c r="G4" s="31"/>
      <c r="H4" s="31"/>
      <c r="I4" s="31"/>
      <c r="J4" s="31"/>
      <c r="K4" s="31"/>
      <c r="L4" s="31"/>
      <c r="M4" s="31"/>
      <c r="N4" s="31"/>
      <c r="O4" s="31"/>
      <c r="P4" s="31"/>
      <c r="Q4" s="31"/>
      <c r="R4" s="31"/>
      <c r="S4" s="31"/>
      <c r="T4" s="31"/>
      <c r="U4" s="31"/>
    </row>
    <row r="5" spans="1:21" ht="8.1" customHeight="1" x14ac:dyDescent="0.2"/>
    <row r="6" spans="1:21" x14ac:dyDescent="0.2">
      <c r="A6" s="135"/>
      <c r="B6" s="135"/>
      <c r="C6" s="136"/>
      <c r="D6" s="146" t="s">
        <v>1</v>
      </c>
      <c r="E6" s="147"/>
      <c r="F6" s="147"/>
      <c r="G6" s="147"/>
      <c r="H6" s="147"/>
      <c r="I6" s="148"/>
      <c r="J6" s="146" t="s">
        <v>21</v>
      </c>
      <c r="K6" s="147"/>
      <c r="L6" s="147"/>
      <c r="M6" s="147"/>
      <c r="N6" s="147"/>
      <c r="O6" s="148"/>
      <c r="P6" s="146" t="s">
        <v>32</v>
      </c>
      <c r="Q6" s="147"/>
      <c r="R6" s="147"/>
      <c r="S6" s="147"/>
      <c r="T6" s="147"/>
      <c r="U6" s="147"/>
    </row>
    <row r="7" spans="1:21" ht="12.75" customHeight="1" x14ac:dyDescent="0.2">
      <c r="A7" s="137"/>
      <c r="B7" s="137"/>
      <c r="C7" s="138"/>
      <c r="D7" s="190" t="s">
        <v>49</v>
      </c>
      <c r="E7" s="191"/>
      <c r="F7" s="146" t="s">
        <v>194</v>
      </c>
      <c r="G7" s="147"/>
      <c r="H7" s="147"/>
      <c r="I7" s="148"/>
      <c r="J7" s="146" t="s">
        <v>49</v>
      </c>
      <c r="K7" s="148"/>
      <c r="L7" s="146" t="s">
        <v>195</v>
      </c>
      <c r="M7" s="147"/>
      <c r="N7" s="147"/>
      <c r="O7" s="148"/>
      <c r="P7" s="146" t="s">
        <v>49</v>
      </c>
      <c r="Q7" s="148"/>
      <c r="R7" s="146" t="s">
        <v>194</v>
      </c>
      <c r="S7" s="147"/>
      <c r="T7" s="147"/>
      <c r="U7" s="147"/>
    </row>
    <row r="8" spans="1:21" ht="12.75" customHeight="1" x14ac:dyDescent="0.2">
      <c r="A8" s="139"/>
      <c r="B8" s="139"/>
      <c r="C8" s="140"/>
      <c r="D8" s="163" t="s">
        <v>7</v>
      </c>
      <c r="E8" s="140"/>
      <c r="F8" s="146" t="s">
        <v>7</v>
      </c>
      <c r="G8" s="148"/>
      <c r="H8" s="146" t="s">
        <v>196</v>
      </c>
      <c r="I8" s="148"/>
      <c r="J8" s="146" t="s">
        <v>7</v>
      </c>
      <c r="K8" s="148"/>
      <c r="L8" s="146" t="s">
        <v>7</v>
      </c>
      <c r="M8" s="148"/>
      <c r="N8" s="146" t="s">
        <v>196</v>
      </c>
      <c r="O8" s="148"/>
      <c r="P8" s="146" t="s">
        <v>7</v>
      </c>
      <c r="Q8" s="148"/>
      <c r="R8" s="146" t="s">
        <v>7</v>
      </c>
      <c r="S8" s="148"/>
      <c r="T8" s="146" t="s">
        <v>196</v>
      </c>
      <c r="U8" s="147"/>
    </row>
    <row r="9" spans="1:21" ht="21.75" customHeight="1" x14ac:dyDescent="0.2">
      <c r="A9" s="180" t="s">
        <v>133</v>
      </c>
      <c r="B9" s="180"/>
      <c r="C9" s="181"/>
      <c r="D9" s="150" t="s">
        <v>16</v>
      </c>
      <c r="E9" s="151"/>
      <c r="F9" s="150" t="s">
        <v>94</v>
      </c>
      <c r="G9" s="164"/>
      <c r="H9" s="147"/>
      <c r="I9" s="148"/>
      <c r="J9" s="150" t="s">
        <v>37</v>
      </c>
      <c r="K9" s="151"/>
      <c r="L9" s="150" t="s">
        <v>95</v>
      </c>
      <c r="M9" s="164"/>
      <c r="N9" s="147"/>
      <c r="O9" s="148"/>
      <c r="P9" s="150" t="s">
        <v>38</v>
      </c>
      <c r="Q9" s="151"/>
      <c r="R9" s="150" t="s">
        <v>96</v>
      </c>
      <c r="S9" s="164"/>
      <c r="T9" s="147"/>
      <c r="U9" s="147"/>
    </row>
    <row r="11" spans="1:21" ht="11.25" customHeight="1" x14ac:dyDescent="0.2">
      <c r="A11" s="33" t="s">
        <v>17</v>
      </c>
    </row>
    <row r="12" spans="1:21" ht="11.25" customHeight="1" x14ac:dyDescent="0.2">
      <c r="A12" s="34" t="s">
        <v>366</v>
      </c>
      <c r="C12" s="28" t="s">
        <v>340</v>
      </c>
      <c r="D12" s="35">
        <v>953</v>
      </c>
      <c r="E12" s="28" t="s">
        <v>363</v>
      </c>
      <c r="F12" s="35">
        <v>1133</v>
      </c>
      <c r="H12" s="36">
        <v>-1.6</v>
      </c>
      <c r="J12" s="35">
        <v>485</v>
      </c>
      <c r="K12" s="28" t="s">
        <v>363</v>
      </c>
      <c r="L12" s="35">
        <v>539</v>
      </c>
      <c r="N12" s="36">
        <v>0.8</v>
      </c>
      <c r="P12" s="35">
        <v>1438</v>
      </c>
      <c r="Q12" s="28" t="s">
        <v>363</v>
      </c>
      <c r="R12" s="35">
        <v>1722</v>
      </c>
      <c r="T12" s="36">
        <v>1</v>
      </c>
    </row>
    <row r="13" spans="1:21" ht="11.25" customHeight="1" x14ac:dyDescent="0.2">
      <c r="A13" s="28" t="s">
        <v>367</v>
      </c>
      <c r="C13" s="28" t="s">
        <v>341</v>
      </c>
      <c r="D13" s="35">
        <v>909</v>
      </c>
      <c r="E13" s="28" t="s">
        <v>363</v>
      </c>
      <c r="F13" s="35">
        <v>1134</v>
      </c>
      <c r="H13" s="36">
        <v>0.1</v>
      </c>
      <c r="J13" s="35">
        <v>479</v>
      </c>
      <c r="K13" s="28" t="s">
        <v>363</v>
      </c>
      <c r="L13" s="35">
        <v>544</v>
      </c>
      <c r="N13" s="36">
        <v>0.9</v>
      </c>
      <c r="P13" s="35">
        <v>1389</v>
      </c>
      <c r="Q13" s="28" t="s">
        <v>363</v>
      </c>
      <c r="R13" s="35">
        <v>1736</v>
      </c>
      <c r="T13" s="36">
        <v>0.8</v>
      </c>
    </row>
    <row r="14" spans="1:21" ht="11.25" customHeight="1" x14ac:dyDescent="0.2">
      <c r="A14" s="28" t="s">
        <v>363</v>
      </c>
      <c r="C14" s="28" t="s">
        <v>342</v>
      </c>
      <c r="D14" s="35">
        <v>1116</v>
      </c>
      <c r="E14" s="28" t="s">
        <v>363</v>
      </c>
      <c r="F14" s="35">
        <v>1154</v>
      </c>
      <c r="H14" s="36">
        <v>1.7</v>
      </c>
      <c r="J14" s="35">
        <v>526</v>
      </c>
      <c r="K14" s="28" t="s">
        <v>363</v>
      </c>
      <c r="L14" s="35">
        <v>551</v>
      </c>
      <c r="N14" s="36">
        <v>1.3</v>
      </c>
      <c r="P14" s="35">
        <v>1642</v>
      </c>
      <c r="Q14" s="28" t="s">
        <v>363</v>
      </c>
      <c r="R14" s="35">
        <v>1746</v>
      </c>
      <c r="T14" s="36">
        <v>0.6</v>
      </c>
    </row>
    <row r="15" spans="1:21" ht="11.25" customHeight="1" x14ac:dyDescent="0.2">
      <c r="A15" s="28" t="s">
        <v>363</v>
      </c>
      <c r="C15" s="28" t="s">
        <v>343</v>
      </c>
      <c r="D15" s="35">
        <v>1257</v>
      </c>
      <c r="E15" s="28" t="s">
        <v>363</v>
      </c>
      <c r="F15" s="35">
        <v>1181</v>
      </c>
      <c r="H15" s="36">
        <v>2.4</v>
      </c>
      <c r="J15" s="35">
        <v>714</v>
      </c>
      <c r="K15" s="28" t="s">
        <v>363</v>
      </c>
      <c r="L15" s="35">
        <v>560</v>
      </c>
      <c r="N15" s="36">
        <v>1.5</v>
      </c>
      <c r="P15" s="35">
        <v>1971</v>
      </c>
      <c r="Q15" s="28" t="s">
        <v>363</v>
      </c>
      <c r="R15" s="35">
        <v>1753</v>
      </c>
      <c r="T15" s="36">
        <v>0.4</v>
      </c>
    </row>
    <row r="16" spans="1:21" ht="11.25" customHeight="1" x14ac:dyDescent="0.2">
      <c r="A16" s="28" t="s">
        <v>363</v>
      </c>
      <c r="C16" s="28" t="s">
        <v>344</v>
      </c>
      <c r="D16" s="35">
        <v>1122</v>
      </c>
      <c r="E16" s="28" t="s">
        <v>363</v>
      </c>
      <c r="F16" s="35">
        <v>1203</v>
      </c>
      <c r="H16" s="36">
        <v>1.9</v>
      </c>
      <c r="J16" s="35">
        <v>529</v>
      </c>
      <c r="K16" s="28" t="s">
        <v>363</v>
      </c>
      <c r="L16" s="35">
        <v>568</v>
      </c>
      <c r="N16" s="36">
        <v>1.4</v>
      </c>
      <c r="P16" s="35">
        <v>1651</v>
      </c>
      <c r="Q16" s="28" t="s">
        <v>363</v>
      </c>
      <c r="R16" s="35">
        <v>1755</v>
      </c>
      <c r="T16" s="36">
        <v>0.2</v>
      </c>
    </row>
    <row r="17" spans="1:20" ht="11.25" customHeight="1" x14ac:dyDescent="0.2">
      <c r="A17" s="28" t="s">
        <v>363</v>
      </c>
      <c r="C17" s="28" t="s">
        <v>345</v>
      </c>
      <c r="D17" s="35">
        <v>1383</v>
      </c>
      <c r="E17" s="28" t="s">
        <v>363</v>
      </c>
      <c r="F17" s="35">
        <v>1213</v>
      </c>
      <c r="H17" s="36">
        <v>0.8</v>
      </c>
      <c r="J17" s="35">
        <v>657</v>
      </c>
      <c r="K17" s="28" t="s">
        <v>363</v>
      </c>
      <c r="L17" s="35">
        <v>575</v>
      </c>
      <c r="N17" s="36">
        <v>1.3</v>
      </c>
      <c r="P17" s="35">
        <v>2041</v>
      </c>
      <c r="Q17" s="28" t="s">
        <v>363</v>
      </c>
      <c r="R17" s="35">
        <v>1756</v>
      </c>
      <c r="T17" s="36">
        <v>0</v>
      </c>
    </row>
    <row r="18" spans="1:20" ht="11.25" customHeight="1" x14ac:dyDescent="0.2">
      <c r="A18" s="28" t="s">
        <v>363</v>
      </c>
      <c r="C18" s="28" t="s">
        <v>346</v>
      </c>
      <c r="D18" s="35">
        <v>1168</v>
      </c>
      <c r="E18" s="28" t="s">
        <v>363</v>
      </c>
      <c r="F18" s="35">
        <v>1209</v>
      </c>
      <c r="H18" s="36">
        <v>-0.4</v>
      </c>
      <c r="J18" s="35">
        <v>530</v>
      </c>
      <c r="K18" s="28" t="s">
        <v>363</v>
      </c>
      <c r="L18" s="35">
        <v>580</v>
      </c>
      <c r="N18" s="36">
        <v>0.9</v>
      </c>
      <c r="P18" s="35">
        <v>1698</v>
      </c>
      <c r="Q18" s="28" t="s">
        <v>363</v>
      </c>
      <c r="R18" s="35">
        <v>1757</v>
      </c>
      <c r="T18" s="36">
        <v>0</v>
      </c>
    </row>
    <row r="19" spans="1:20" ht="11.25" customHeight="1" x14ac:dyDescent="0.2">
      <c r="A19" s="28" t="s">
        <v>363</v>
      </c>
      <c r="C19" s="28" t="s">
        <v>347</v>
      </c>
      <c r="D19" s="35">
        <v>1195</v>
      </c>
      <c r="E19" s="28" t="s">
        <v>363</v>
      </c>
      <c r="F19" s="35">
        <v>1193</v>
      </c>
      <c r="H19" s="36">
        <v>-1.3</v>
      </c>
      <c r="J19" s="35">
        <v>517</v>
      </c>
      <c r="K19" s="28" t="s">
        <v>363</v>
      </c>
      <c r="L19" s="35">
        <v>584</v>
      </c>
      <c r="N19" s="36">
        <v>0.6</v>
      </c>
      <c r="P19" s="35">
        <v>1712</v>
      </c>
      <c r="Q19" s="28" t="s">
        <v>363</v>
      </c>
      <c r="R19" s="35">
        <v>1761</v>
      </c>
      <c r="T19" s="36">
        <v>0.2</v>
      </c>
    </row>
    <row r="20" spans="1:20" ht="11.25" customHeight="1" x14ac:dyDescent="0.2">
      <c r="A20" s="28" t="s">
        <v>363</v>
      </c>
      <c r="C20" s="28" t="s">
        <v>348</v>
      </c>
      <c r="D20" s="35">
        <v>1334</v>
      </c>
      <c r="E20" s="28" t="s">
        <v>363</v>
      </c>
      <c r="F20" s="35">
        <v>1178</v>
      </c>
      <c r="H20" s="36">
        <v>-1.3</v>
      </c>
      <c r="J20" s="35">
        <v>599</v>
      </c>
      <c r="K20" s="28" t="s">
        <v>363</v>
      </c>
      <c r="L20" s="35">
        <v>584</v>
      </c>
      <c r="N20" s="36">
        <v>0.2</v>
      </c>
      <c r="P20" s="35">
        <v>1933</v>
      </c>
      <c r="Q20" s="28" t="s">
        <v>363</v>
      </c>
      <c r="R20" s="35">
        <v>1770</v>
      </c>
      <c r="T20" s="36">
        <v>0.5</v>
      </c>
    </row>
    <row r="21" spans="1:20" ht="11.25" customHeight="1" x14ac:dyDescent="0.2">
      <c r="A21" s="28" t="s">
        <v>363</v>
      </c>
      <c r="C21" s="28" t="s">
        <v>349</v>
      </c>
      <c r="D21" s="35">
        <v>1098</v>
      </c>
      <c r="E21" s="28" t="s">
        <v>363</v>
      </c>
      <c r="F21" s="35">
        <v>1173</v>
      </c>
      <c r="H21" s="36">
        <v>-0.4</v>
      </c>
      <c r="J21" s="35">
        <v>556</v>
      </c>
      <c r="K21" s="28" t="s">
        <v>363</v>
      </c>
      <c r="L21" s="35">
        <v>583</v>
      </c>
      <c r="N21" s="36">
        <v>-0.2</v>
      </c>
      <c r="P21" s="35">
        <v>1653</v>
      </c>
      <c r="Q21" s="28" t="s">
        <v>363</v>
      </c>
      <c r="R21" s="35">
        <v>1785</v>
      </c>
      <c r="T21" s="36">
        <v>0.8</v>
      </c>
    </row>
    <row r="22" spans="1:20" ht="11.25" customHeight="1" x14ac:dyDescent="0.2">
      <c r="A22" s="28" t="s">
        <v>363</v>
      </c>
      <c r="C22" s="28" t="s">
        <v>350</v>
      </c>
      <c r="D22" s="35">
        <v>1298</v>
      </c>
      <c r="E22" s="28" t="s">
        <v>363</v>
      </c>
      <c r="F22" s="35">
        <v>1184</v>
      </c>
      <c r="H22" s="36">
        <v>0.9</v>
      </c>
      <c r="J22" s="35">
        <v>622</v>
      </c>
      <c r="K22" s="28" t="s">
        <v>363</v>
      </c>
      <c r="L22" s="35">
        <v>581</v>
      </c>
      <c r="N22" s="36">
        <v>-0.4</v>
      </c>
      <c r="P22" s="35">
        <v>1920</v>
      </c>
      <c r="Q22" s="28" t="s">
        <v>363</v>
      </c>
      <c r="R22" s="35">
        <v>1806</v>
      </c>
      <c r="T22" s="36">
        <v>1.2</v>
      </c>
    </row>
    <row r="23" spans="1:20" ht="11.25" customHeight="1" x14ac:dyDescent="0.2">
      <c r="A23" s="28" t="s">
        <v>363</v>
      </c>
      <c r="C23" s="28" t="s">
        <v>339</v>
      </c>
      <c r="D23" s="35">
        <v>1298</v>
      </c>
      <c r="E23" s="28" t="s">
        <v>363</v>
      </c>
      <c r="F23" s="35">
        <v>1207</v>
      </c>
      <c r="H23" s="36">
        <v>1.9</v>
      </c>
      <c r="J23" s="35">
        <v>831</v>
      </c>
      <c r="K23" s="28" t="s">
        <v>363</v>
      </c>
      <c r="L23" s="35">
        <v>579</v>
      </c>
      <c r="N23" s="36">
        <v>-0.4</v>
      </c>
      <c r="P23" s="35">
        <v>2129</v>
      </c>
      <c r="Q23" s="28" t="s">
        <v>363</v>
      </c>
      <c r="R23" s="35">
        <v>1831</v>
      </c>
      <c r="T23" s="36">
        <v>1.4</v>
      </c>
    </row>
    <row r="24" spans="1:20" ht="11.25" customHeight="1" x14ac:dyDescent="0.2">
      <c r="A24" s="28" t="s">
        <v>363</v>
      </c>
      <c r="C24" s="28" t="s">
        <v>340</v>
      </c>
      <c r="D24" s="35">
        <v>995</v>
      </c>
      <c r="E24" s="28" t="s">
        <v>363</v>
      </c>
      <c r="F24" s="35">
        <v>1239</v>
      </c>
      <c r="H24" s="36">
        <v>2.7</v>
      </c>
      <c r="J24" s="35">
        <v>525</v>
      </c>
      <c r="K24" s="28" t="s">
        <v>363</v>
      </c>
      <c r="L24" s="35">
        <v>576</v>
      </c>
      <c r="N24" s="36">
        <v>-0.4</v>
      </c>
      <c r="P24" s="35">
        <v>1520</v>
      </c>
      <c r="Q24" s="28" t="s">
        <v>363</v>
      </c>
      <c r="R24" s="35">
        <v>1859</v>
      </c>
      <c r="T24" s="36">
        <v>1.5</v>
      </c>
    </row>
    <row r="25" spans="1:20" ht="11.25" customHeight="1" x14ac:dyDescent="0.2">
      <c r="A25" s="28" t="s">
        <v>368</v>
      </c>
      <c r="C25" s="28" t="s">
        <v>341</v>
      </c>
      <c r="D25" s="35">
        <v>1151</v>
      </c>
      <c r="E25" s="28" t="s">
        <v>363</v>
      </c>
      <c r="F25" s="35">
        <v>1277</v>
      </c>
      <c r="H25" s="36">
        <v>3</v>
      </c>
      <c r="J25" s="35">
        <v>502</v>
      </c>
      <c r="K25" s="28" t="s">
        <v>363</v>
      </c>
      <c r="L25" s="35">
        <v>574</v>
      </c>
      <c r="N25" s="36">
        <v>-0.3</v>
      </c>
      <c r="P25" s="35">
        <v>1653</v>
      </c>
      <c r="Q25" s="28" t="s">
        <v>363</v>
      </c>
      <c r="R25" s="35">
        <v>1886</v>
      </c>
      <c r="T25" s="36">
        <v>1.5</v>
      </c>
    </row>
    <row r="26" spans="1:20" ht="11.25" customHeight="1" x14ac:dyDescent="0.2">
      <c r="A26" s="28" t="s">
        <v>363</v>
      </c>
      <c r="C26" s="28" t="s">
        <v>342</v>
      </c>
      <c r="D26" s="35">
        <v>1277</v>
      </c>
      <c r="E26" s="28" t="s">
        <v>363</v>
      </c>
      <c r="F26" s="35">
        <v>1310</v>
      </c>
      <c r="H26" s="36">
        <v>2.6</v>
      </c>
      <c r="J26" s="35">
        <v>596</v>
      </c>
      <c r="K26" s="28" t="s">
        <v>363</v>
      </c>
      <c r="L26" s="35">
        <v>574</v>
      </c>
      <c r="N26" s="36">
        <v>-0.1</v>
      </c>
      <c r="P26" s="35">
        <v>1873</v>
      </c>
      <c r="Q26" s="28" t="s">
        <v>363</v>
      </c>
      <c r="R26" s="35">
        <v>1910</v>
      </c>
      <c r="T26" s="36">
        <v>1.3</v>
      </c>
    </row>
    <row r="27" spans="1:20" ht="11.25" customHeight="1" x14ac:dyDescent="0.2">
      <c r="A27" s="28" t="s">
        <v>363</v>
      </c>
      <c r="C27" s="28" t="s">
        <v>343</v>
      </c>
      <c r="D27" s="35">
        <v>1390</v>
      </c>
      <c r="E27" s="28" t="s">
        <v>363</v>
      </c>
      <c r="F27" s="35">
        <v>1331</v>
      </c>
      <c r="H27" s="36">
        <v>1.6</v>
      </c>
      <c r="J27" s="35">
        <v>672</v>
      </c>
      <c r="K27" s="28" t="s">
        <v>363</v>
      </c>
      <c r="L27" s="35">
        <v>575</v>
      </c>
      <c r="N27" s="36">
        <v>0.2</v>
      </c>
      <c r="P27" s="35">
        <v>2061</v>
      </c>
      <c r="Q27" s="28" t="s">
        <v>363</v>
      </c>
      <c r="R27" s="35">
        <v>1928</v>
      </c>
      <c r="T27" s="36">
        <v>0.9</v>
      </c>
    </row>
    <row r="28" spans="1:20" ht="11.25" customHeight="1" x14ac:dyDescent="0.2">
      <c r="A28" s="28" t="s">
        <v>363</v>
      </c>
      <c r="C28" s="28" t="s">
        <v>344</v>
      </c>
      <c r="D28" s="35">
        <v>1186</v>
      </c>
      <c r="E28" s="28" t="s">
        <v>363</v>
      </c>
      <c r="F28" s="35">
        <v>1337</v>
      </c>
      <c r="H28" s="36">
        <v>0.4</v>
      </c>
      <c r="J28" s="35">
        <v>919</v>
      </c>
      <c r="K28" s="28" t="s">
        <v>363</v>
      </c>
      <c r="L28" s="35">
        <v>578</v>
      </c>
      <c r="N28" s="36">
        <v>0.5</v>
      </c>
      <c r="P28" s="35">
        <v>2104</v>
      </c>
      <c r="Q28" s="28" t="s">
        <v>363</v>
      </c>
      <c r="R28" s="35">
        <v>1939</v>
      </c>
      <c r="T28" s="36">
        <v>0.6</v>
      </c>
    </row>
    <row r="29" spans="1:20" ht="11.25" customHeight="1" x14ac:dyDescent="0.2">
      <c r="A29" s="28" t="s">
        <v>363</v>
      </c>
      <c r="C29" s="28" t="s">
        <v>345</v>
      </c>
      <c r="D29" s="35">
        <v>1553</v>
      </c>
      <c r="E29" s="28" t="s">
        <v>363</v>
      </c>
      <c r="F29" s="35">
        <v>1336</v>
      </c>
      <c r="H29" s="36">
        <v>-0.1</v>
      </c>
      <c r="J29" s="35">
        <v>585</v>
      </c>
      <c r="K29" s="28" t="s">
        <v>363</v>
      </c>
      <c r="L29" s="35">
        <v>583</v>
      </c>
      <c r="N29" s="36">
        <v>0.9</v>
      </c>
      <c r="P29" s="35">
        <v>2138</v>
      </c>
      <c r="Q29" s="28" t="s">
        <v>363</v>
      </c>
      <c r="R29" s="35">
        <v>1943</v>
      </c>
      <c r="T29" s="36">
        <v>0.2</v>
      </c>
    </row>
    <row r="30" spans="1:20" ht="11.25" customHeight="1" x14ac:dyDescent="0.2">
      <c r="A30" s="28" t="s">
        <v>363</v>
      </c>
      <c r="C30" s="28" t="s">
        <v>346</v>
      </c>
      <c r="D30" s="35">
        <v>1242</v>
      </c>
      <c r="E30" s="28" t="s">
        <v>363</v>
      </c>
      <c r="F30" s="35">
        <v>1333</v>
      </c>
      <c r="H30" s="36">
        <v>-0.2</v>
      </c>
      <c r="J30" s="35">
        <v>503</v>
      </c>
      <c r="K30" s="28" t="s">
        <v>363</v>
      </c>
      <c r="L30" s="35">
        <v>588</v>
      </c>
      <c r="N30" s="36">
        <v>0.9</v>
      </c>
      <c r="P30" s="35">
        <v>1745</v>
      </c>
      <c r="Q30" s="28" t="s">
        <v>363</v>
      </c>
      <c r="R30" s="35">
        <v>1942</v>
      </c>
      <c r="T30" s="36">
        <v>-0.1</v>
      </c>
    </row>
    <row r="31" spans="1:20" ht="11.25" customHeight="1" x14ac:dyDescent="0.2">
      <c r="A31" s="28" t="s">
        <v>363</v>
      </c>
      <c r="C31" s="28" t="s">
        <v>347</v>
      </c>
      <c r="D31" s="35">
        <v>1373</v>
      </c>
      <c r="E31" s="28" t="s">
        <v>363</v>
      </c>
      <c r="F31" s="35">
        <v>1331</v>
      </c>
      <c r="H31" s="36">
        <v>-0.1</v>
      </c>
      <c r="J31" s="35">
        <v>658</v>
      </c>
      <c r="K31" s="28" t="s">
        <v>363</v>
      </c>
      <c r="L31" s="35">
        <v>593</v>
      </c>
      <c r="N31" s="36">
        <v>0.8</v>
      </c>
      <c r="P31" s="35">
        <v>2031</v>
      </c>
      <c r="Q31" s="28" t="s">
        <v>363</v>
      </c>
      <c r="R31" s="35">
        <v>1936</v>
      </c>
      <c r="T31" s="36">
        <v>-0.3</v>
      </c>
    </row>
    <row r="32" spans="1:20" ht="11.25" customHeight="1" x14ac:dyDescent="0.2">
      <c r="A32" s="28" t="s">
        <v>363</v>
      </c>
      <c r="C32" s="28" t="s">
        <v>348</v>
      </c>
      <c r="D32" s="35">
        <v>1395</v>
      </c>
      <c r="E32" s="28" t="s">
        <v>363</v>
      </c>
      <c r="F32" s="35">
        <v>1331</v>
      </c>
      <c r="H32" s="36">
        <v>0</v>
      </c>
      <c r="J32" s="35">
        <v>552</v>
      </c>
      <c r="K32" s="28" t="s">
        <v>363</v>
      </c>
      <c r="L32" s="35">
        <v>594</v>
      </c>
      <c r="N32" s="36">
        <v>0.2</v>
      </c>
      <c r="P32" s="35">
        <v>1947</v>
      </c>
      <c r="Q32" s="28" t="s">
        <v>363</v>
      </c>
      <c r="R32" s="35">
        <v>1926</v>
      </c>
      <c r="T32" s="36">
        <v>-0.5</v>
      </c>
    </row>
    <row r="33" spans="1:20" ht="11.25" customHeight="1" x14ac:dyDescent="0.2">
      <c r="A33" s="28" t="s">
        <v>363</v>
      </c>
      <c r="C33" s="28" t="s">
        <v>349</v>
      </c>
      <c r="D33" s="35">
        <v>1361</v>
      </c>
      <c r="E33" s="28" t="s">
        <v>363</v>
      </c>
      <c r="F33" s="35">
        <v>1328</v>
      </c>
      <c r="H33" s="36">
        <v>-0.3</v>
      </c>
      <c r="J33" s="35">
        <v>618</v>
      </c>
      <c r="K33" s="28" t="s">
        <v>363</v>
      </c>
      <c r="L33" s="35">
        <v>589</v>
      </c>
      <c r="N33" s="36">
        <v>-0.8</v>
      </c>
      <c r="P33" s="35">
        <v>1979</v>
      </c>
      <c r="Q33" s="28" t="s">
        <v>363</v>
      </c>
      <c r="R33" s="35">
        <v>1913</v>
      </c>
      <c r="T33" s="36">
        <v>-0.7</v>
      </c>
    </row>
    <row r="34" spans="1:20" ht="11.25" customHeight="1" x14ac:dyDescent="0.2">
      <c r="A34" s="28" t="s">
        <v>363</v>
      </c>
      <c r="C34" s="28" t="s">
        <v>350</v>
      </c>
      <c r="D34" s="35">
        <v>1483</v>
      </c>
      <c r="E34" s="28" t="s">
        <v>363</v>
      </c>
      <c r="F34" s="35">
        <v>1319</v>
      </c>
      <c r="H34" s="36">
        <v>-0.7</v>
      </c>
      <c r="J34" s="35">
        <v>623</v>
      </c>
      <c r="K34" s="28" t="s">
        <v>363</v>
      </c>
      <c r="L34" s="35">
        <v>578</v>
      </c>
      <c r="N34" s="36">
        <v>-1.9</v>
      </c>
      <c r="P34" s="35">
        <v>2107</v>
      </c>
      <c r="Q34" s="28" t="s">
        <v>363</v>
      </c>
      <c r="R34" s="35">
        <v>1899</v>
      </c>
      <c r="T34" s="36">
        <v>-0.7</v>
      </c>
    </row>
    <row r="35" spans="1:20" ht="11.25" customHeight="1" x14ac:dyDescent="0.2">
      <c r="A35" s="28" t="s">
        <v>363</v>
      </c>
      <c r="C35" s="28" t="s">
        <v>339</v>
      </c>
      <c r="D35" s="35">
        <v>1315</v>
      </c>
      <c r="E35" s="28" t="s">
        <v>363</v>
      </c>
      <c r="F35" s="35">
        <v>1303</v>
      </c>
      <c r="H35" s="36">
        <v>-1.2</v>
      </c>
      <c r="J35" s="35">
        <v>644</v>
      </c>
      <c r="K35" s="28" t="s">
        <v>363</v>
      </c>
      <c r="L35" s="35">
        <v>562</v>
      </c>
      <c r="N35" s="36">
        <v>-2.8</v>
      </c>
      <c r="P35" s="35">
        <v>1958</v>
      </c>
      <c r="Q35" s="28" t="s">
        <v>363</v>
      </c>
      <c r="R35" s="35">
        <v>1885</v>
      </c>
      <c r="T35" s="36">
        <v>-0.7</v>
      </c>
    </row>
    <row r="36" spans="1:20" ht="11.25" customHeight="1" x14ac:dyDescent="0.2">
      <c r="A36" s="28" t="s">
        <v>363</v>
      </c>
      <c r="C36" s="28" t="s">
        <v>340</v>
      </c>
      <c r="D36" s="35">
        <v>1183</v>
      </c>
      <c r="E36" s="28" t="s">
        <v>363</v>
      </c>
      <c r="F36" s="35">
        <v>1282</v>
      </c>
      <c r="H36" s="36">
        <v>-1.6</v>
      </c>
      <c r="J36" s="35">
        <v>590</v>
      </c>
      <c r="K36" s="28" t="s">
        <v>363</v>
      </c>
      <c r="L36" s="35">
        <v>544</v>
      </c>
      <c r="N36" s="36">
        <v>-3.1</v>
      </c>
      <c r="P36" s="35">
        <v>1773</v>
      </c>
      <c r="Q36" s="28" t="s">
        <v>363</v>
      </c>
      <c r="R36" s="35">
        <v>1874</v>
      </c>
      <c r="T36" s="36">
        <v>-0.6</v>
      </c>
    </row>
    <row r="37" spans="1:20" ht="11.25" customHeight="1" x14ac:dyDescent="0.2">
      <c r="A37" s="28" t="s">
        <v>369</v>
      </c>
      <c r="C37" s="28" t="s">
        <v>341</v>
      </c>
      <c r="D37" s="35">
        <v>1076</v>
      </c>
      <c r="E37" s="28" t="s">
        <v>363</v>
      </c>
      <c r="F37" s="35">
        <v>1261</v>
      </c>
      <c r="H37" s="36">
        <v>-1.7</v>
      </c>
      <c r="J37" s="35">
        <v>499</v>
      </c>
      <c r="K37" s="28" t="s">
        <v>363</v>
      </c>
      <c r="L37" s="35">
        <v>528</v>
      </c>
      <c r="N37" s="36">
        <v>-2.9</v>
      </c>
      <c r="P37" s="35">
        <v>1576</v>
      </c>
      <c r="Q37" s="28" t="s">
        <v>363</v>
      </c>
      <c r="R37" s="35">
        <v>1867</v>
      </c>
      <c r="T37" s="36">
        <v>-0.4</v>
      </c>
    </row>
    <row r="38" spans="1:20" ht="11.25" customHeight="1" x14ac:dyDescent="0.2">
      <c r="A38" s="28" t="s">
        <v>363</v>
      </c>
      <c r="C38" s="28" t="s">
        <v>342</v>
      </c>
      <c r="D38" s="35">
        <v>1383</v>
      </c>
      <c r="E38" s="28" t="s">
        <v>363</v>
      </c>
      <c r="F38" s="35">
        <v>1250</v>
      </c>
      <c r="H38" s="36">
        <v>-0.9</v>
      </c>
      <c r="J38" s="35">
        <v>481</v>
      </c>
      <c r="K38" s="28" t="s">
        <v>363</v>
      </c>
      <c r="L38" s="35">
        <v>517</v>
      </c>
      <c r="N38" s="36">
        <v>-2.2000000000000002</v>
      </c>
      <c r="P38" s="35">
        <v>1864</v>
      </c>
      <c r="Q38" s="28" t="s">
        <v>363</v>
      </c>
      <c r="R38" s="35">
        <v>1864</v>
      </c>
      <c r="T38" s="36">
        <v>-0.1</v>
      </c>
    </row>
    <row r="39" spans="1:20" ht="11.25" customHeight="1" x14ac:dyDescent="0.2">
      <c r="A39" s="28" t="s">
        <v>363</v>
      </c>
      <c r="C39" s="28" t="s">
        <v>343</v>
      </c>
      <c r="D39" s="35">
        <v>1315</v>
      </c>
      <c r="E39" s="28" t="s">
        <v>363</v>
      </c>
      <c r="F39" s="35">
        <v>1254</v>
      </c>
      <c r="H39" s="36">
        <v>0.3</v>
      </c>
      <c r="J39" s="35">
        <v>433</v>
      </c>
      <c r="K39" s="28" t="s">
        <v>363</v>
      </c>
      <c r="L39" s="35">
        <v>512</v>
      </c>
      <c r="N39" s="36">
        <v>-1</v>
      </c>
      <c r="P39" s="35">
        <v>1748</v>
      </c>
      <c r="Q39" s="28" t="s">
        <v>363</v>
      </c>
      <c r="R39" s="35">
        <v>1868</v>
      </c>
      <c r="T39" s="36">
        <v>0.2</v>
      </c>
    </row>
    <row r="40" spans="1:20" ht="11.25" customHeight="1" x14ac:dyDescent="0.2">
      <c r="A40" s="28" t="s">
        <v>363</v>
      </c>
      <c r="C40" s="28" t="s">
        <v>344</v>
      </c>
      <c r="D40" s="35">
        <v>926</v>
      </c>
      <c r="E40" s="28" t="s">
        <v>363</v>
      </c>
      <c r="F40" s="35">
        <v>1268</v>
      </c>
      <c r="H40" s="36">
        <v>1.1000000000000001</v>
      </c>
      <c r="J40" s="35">
        <v>365</v>
      </c>
      <c r="K40" s="28" t="s">
        <v>363</v>
      </c>
      <c r="L40" s="35">
        <v>514</v>
      </c>
      <c r="N40" s="36">
        <v>0.4</v>
      </c>
      <c r="P40" s="35">
        <v>1291</v>
      </c>
      <c r="Q40" s="28" t="s">
        <v>363</v>
      </c>
      <c r="R40" s="35">
        <v>1879</v>
      </c>
      <c r="T40" s="36">
        <v>0.6</v>
      </c>
    </row>
    <row r="41" spans="1:20" ht="11.25" customHeight="1" x14ac:dyDescent="0.2">
      <c r="A41" s="28" t="s">
        <v>363</v>
      </c>
      <c r="C41" s="28" t="s">
        <v>345</v>
      </c>
      <c r="D41" s="35">
        <v>1481</v>
      </c>
      <c r="E41" s="28" t="s">
        <v>363</v>
      </c>
      <c r="F41" s="35">
        <v>1291</v>
      </c>
      <c r="H41" s="36">
        <v>1.8</v>
      </c>
      <c r="J41" s="35">
        <v>553</v>
      </c>
      <c r="K41" s="28" t="s">
        <v>363</v>
      </c>
      <c r="L41" s="35">
        <v>523</v>
      </c>
      <c r="N41" s="36">
        <v>1.9</v>
      </c>
      <c r="P41" s="35">
        <v>2034</v>
      </c>
      <c r="Q41" s="28" t="s">
        <v>363</v>
      </c>
      <c r="R41" s="35">
        <v>1898</v>
      </c>
      <c r="T41" s="36">
        <v>1</v>
      </c>
    </row>
    <row r="42" spans="1:20" ht="11.25" customHeight="1" x14ac:dyDescent="0.2">
      <c r="A42" s="28" t="s">
        <v>363</v>
      </c>
      <c r="C42" s="28" t="s">
        <v>346</v>
      </c>
      <c r="D42" s="35">
        <v>1381</v>
      </c>
      <c r="E42" s="28" t="s">
        <v>363</v>
      </c>
      <c r="F42" s="35">
        <v>1320</v>
      </c>
      <c r="H42" s="36">
        <v>2.2000000000000002</v>
      </c>
      <c r="J42" s="35">
        <v>773</v>
      </c>
      <c r="K42" s="28" t="s">
        <v>363</v>
      </c>
      <c r="L42" s="35">
        <v>538</v>
      </c>
      <c r="N42" s="36">
        <v>2.8</v>
      </c>
      <c r="P42" s="35">
        <v>2154</v>
      </c>
      <c r="Q42" s="28" t="s">
        <v>363</v>
      </c>
      <c r="R42" s="35">
        <v>1923</v>
      </c>
      <c r="T42" s="36">
        <v>1.3</v>
      </c>
    </row>
    <row r="43" spans="1:20" ht="11.25" customHeight="1" x14ac:dyDescent="0.2">
      <c r="A43" s="28" t="s">
        <v>363</v>
      </c>
      <c r="C43" s="28" t="s">
        <v>347</v>
      </c>
      <c r="D43" s="35">
        <v>1443</v>
      </c>
      <c r="E43" s="28" t="s">
        <v>363</v>
      </c>
      <c r="F43" s="35">
        <v>1353</v>
      </c>
      <c r="H43" s="36">
        <v>2.5</v>
      </c>
      <c r="J43" s="35">
        <v>612</v>
      </c>
      <c r="K43" s="28" t="s">
        <v>363</v>
      </c>
      <c r="L43" s="35">
        <v>556</v>
      </c>
      <c r="N43" s="36">
        <v>3.4</v>
      </c>
      <c r="P43" s="35">
        <v>2055</v>
      </c>
      <c r="Q43" s="28" t="s">
        <v>363</v>
      </c>
      <c r="R43" s="35">
        <v>1955</v>
      </c>
      <c r="T43" s="36">
        <v>1.6</v>
      </c>
    </row>
    <row r="44" spans="1:20" ht="11.25" customHeight="1" x14ac:dyDescent="0.2">
      <c r="A44" s="28" t="s">
        <v>363</v>
      </c>
      <c r="C44" s="28" t="s">
        <v>348</v>
      </c>
      <c r="D44" s="35">
        <v>1337</v>
      </c>
      <c r="E44" s="28" t="s">
        <v>363</v>
      </c>
      <c r="F44" s="35">
        <v>1389</v>
      </c>
      <c r="H44" s="36">
        <v>2.6</v>
      </c>
      <c r="J44" s="35">
        <v>673</v>
      </c>
      <c r="K44" s="28" t="s">
        <v>363</v>
      </c>
      <c r="L44" s="35">
        <v>574</v>
      </c>
      <c r="N44" s="36">
        <v>3.3</v>
      </c>
      <c r="P44" s="35">
        <v>2010</v>
      </c>
      <c r="Q44" s="28" t="s">
        <v>363</v>
      </c>
      <c r="R44" s="35">
        <v>1991</v>
      </c>
      <c r="T44" s="36">
        <v>1.8</v>
      </c>
    </row>
    <row r="45" spans="1:20" ht="11.25" customHeight="1" x14ac:dyDescent="0.2">
      <c r="A45" s="28" t="s">
        <v>363</v>
      </c>
      <c r="C45" s="28" t="s">
        <v>349</v>
      </c>
      <c r="D45" s="35">
        <v>1556</v>
      </c>
      <c r="E45" s="28" t="s">
        <v>363</v>
      </c>
      <c r="F45" s="35">
        <v>1426</v>
      </c>
      <c r="H45" s="36">
        <v>2.7</v>
      </c>
      <c r="J45" s="35">
        <v>758</v>
      </c>
      <c r="K45" s="28" t="s">
        <v>363</v>
      </c>
      <c r="L45" s="35">
        <v>590</v>
      </c>
      <c r="N45" s="36">
        <v>2.7</v>
      </c>
      <c r="P45" s="35">
        <v>2314</v>
      </c>
      <c r="Q45" s="28" t="s">
        <v>363</v>
      </c>
      <c r="R45" s="35">
        <v>2029</v>
      </c>
      <c r="T45" s="36">
        <v>1.9</v>
      </c>
    </row>
    <row r="46" spans="1:20" ht="11.25" customHeight="1" x14ac:dyDescent="0.2">
      <c r="A46" s="28" t="s">
        <v>363</v>
      </c>
      <c r="C46" s="28" t="s">
        <v>350</v>
      </c>
      <c r="D46" s="35">
        <v>1540</v>
      </c>
      <c r="E46" s="28" t="s">
        <v>363</v>
      </c>
      <c r="F46" s="35">
        <v>1466</v>
      </c>
      <c r="H46" s="36">
        <v>2.8</v>
      </c>
      <c r="J46" s="35">
        <v>510</v>
      </c>
      <c r="K46" s="28" t="s">
        <v>363</v>
      </c>
      <c r="L46" s="35">
        <v>601</v>
      </c>
      <c r="N46" s="36">
        <v>1.9</v>
      </c>
      <c r="P46" s="35">
        <v>2049</v>
      </c>
      <c r="Q46" s="28" t="s">
        <v>363</v>
      </c>
      <c r="R46" s="35">
        <v>2069</v>
      </c>
      <c r="T46" s="36">
        <v>2</v>
      </c>
    </row>
    <row r="47" spans="1:20" ht="11.25" customHeight="1" x14ac:dyDescent="0.2">
      <c r="A47" s="28" t="s">
        <v>363</v>
      </c>
      <c r="C47" s="28" t="s">
        <v>339</v>
      </c>
      <c r="D47" s="35">
        <v>1534</v>
      </c>
      <c r="E47" s="28" t="s">
        <v>363</v>
      </c>
      <c r="F47" s="35">
        <v>1510</v>
      </c>
      <c r="H47" s="36">
        <v>3</v>
      </c>
      <c r="J47" s="35">
        <v>703</v>
      </c>
      <c r="K47" s="28" t="s">
        <v>363</v>
      </c>
      <c r="L47" s="35">
        <v>608</v>
      </c>
      <c r="N47" s="36">
        <v>1.1000000000000001</v>
      </c>
      <c r="P47" s="35">
        <v>2238</v>
      </c>
      <c r="Q47" s="28" t="s">
        <v>363</v>
      </c>
      <c r="R47" s="35">
        <v>2110</v>
      </c>
      <c r="T47" s="36">
        <v>2</v>
      </c>
    </row>
    <row r="48" spans="1:20" ht="11.25" customHeight="1" x14ac:dyDescent="0.2">
      <c r="A48" s="28" t="s">
        <v>363</v>
      </c>
      <c r="C48" s="28" t="s">
        <v>340</v>
      </c>
      <c r="D48" s="35">
        <v>1496</v>
      </c>
      <c r="E48" s="28" t="s">
        <v>363</v>
      </c>
      <c r="F48" s="35">
        <v>1556</v>
      </c>
      <c r="H48" s="36">
        <v>3</v>
      </c>
      <c r="J48" s="35">
        <v>686</v>
      </c>
      <c r="K48" s="28" t="s">
        <v>363</v>
      </c>
      <c r="L48" s="35">
        <v>611</v>
      </c>
      <c r="N48" s="36">
        <v>0.5</v>
      </c>
      <c r="P48" s="35">
        <v>2182</v>
      </c>
      <c r="Q48" s="28" t="s">
        <v>363</v>
      </c>
      <c r="R48" s="35">
        <v>2153</v>
      </c>
      <c r="T48" s="36">
        <v>2</v>
      </c>
    </row>
    <row r="49" spans="1:21" ht="11.25" customHeight="1" x14ac:dyDescent="0.2">
      <c r="A49" s="28" t="s">
        <v>370</v>
      </c>
      <c r="C49" s="28" t="s">
        <v>341</v>
      </c>
      <c r="D49" s="35">
        <v>1255</v>
      </c>
      <c r="E49" s="28" t="s">
        <v>363</v>
      </c>
      <c r="F49" s="35">
        <v>1603</v>
      </c>
      <c r="H49" s="36">
        <v>3</v>
      </c>
      <c r="J49" s="35">
        <v>482</v>
      </c>
      <c r="K49" s="28" t="s">
        <v>363</v>
      </c>
      <c r="L49" s="35">
        <v>612</v>
      </c>
      <c r="N49" s="36">
        <v>0.3</v>
      </c>
      <c r="P49" s="35">
        <v>1737</v>
      </c>
      <c r="Q49" s="28" t="s">
        <v>363</v>
      </c>
      <c r="R49" s="35">
        <v>2194</v>
      </c>
      <c r="T49" s="36">
        <v>1.9</v>
      </c>
    </row>
    <row r="50" spans="1:21" ht="11.25" customHeight="1" x14ac:dyDescent="0.2">
      <c r="A50" s="28" t="s">
        <v>363</v>
      </c>
      <c r="C50" s="28" t="s">
        <v>342</v>
      </c>
      <c r="D50" s="35">
        <v>1427</v>
      </c>
      <c r="E50" s="28" t="s">
        <v>363</v>
      </c>
      <c r="F50" s="35">
        <v>1648</v>
      </c>
      <c r="H50" s="36">
        <v>2.8</v>
      </c>
      <c r="J50" s="35">
        <v>599</v>
      </c>
      <c r="K50" s="28" t="s">
        <v>363</v>
      </c>
      <c r="L50" s="35">
        <v>616</v>
      </c>
      <c r="N50" s="36">
        <v>0.5</v>
      </c>
      <c r="P50" s="35">
        <v>2025</v>
      </c>
      <c r="Q50" s="28" t="s">
        <v>363</v>
      </c>
      <c r="R50" s="35">
        <v>2235</v>
      </c>
      <c r="T50" s="36">
        <v>1.8</v>
      </c>
    </row>
    <row r="51" spans="1:21" ht="11.25" customHeight="1" x14ac:dyDescent="0.2">
      <c r="A51" s="28" t="s">
        <v>363</v>
      </c>
      <c r="C51" s="28" t="s">
        <v>343</v>
      </c>
      <c r="D51" s="35">
        <v>1818</v>
      </c>
      <c r="E51" s="28" t="s">
        <v>363</v>
      </c>
      <c r="F51" s="35">
        <v>1690</v>
      </c>
      <c r="H51" s="36">
        <v>2.6</v>
      </c>
      <c r="J51" s="35">
        <v>770</v>
      </c>
      <c r="K51" s="28" t="s">
        <v>363</v>
      </c>
      <c r="L51" s="35">
        <v>622</v>
      </c>
      <c r="N51" s="36">
        <v>1.1000000000000001</v>
      </c>
      <c r="P51" s="35">
        <v>2588</v>
      </c>
      <c r="Q51" s="28" t="s">
        <v>363</v>
      </c>
      <c r="R51" s="35">
        <v>2275</v>
      </c>
      <c r="T51" s="36">
        <v>1.8</v>
      </c>
    </row>
    <row r="52" spans="1:21" ht="11.25" customHeight="1" x14ac:dyDescent="0.2">
      <c r="A52" s="28" t="s">
        <v>363</v>
      </c>
      <c r="C52" s="28" t="s">
        <v>344</v>
      </c>
      <c r="D52" s="35">
        <v>1657</v>
      </c>
      <c r="E52" s="28" t="s">
        <v>363</v>
      </c>
      <c r="F52" s="35">
        <v>1729</v>
      </c>
      <c r="H52" s="36">
        <v>2.2999999999999998</v>
      </c>
      <c r="J52" s="35">
        <v>544</v>
      </c>
      <c r="K52" s="28" t="s">
        <v>363</v>
      </c>
      <c r="L52" s="35">
        <v>634</v>
      </c>
      <c r="N52" s="36">
        <v>1.9</v>
      </c>
      <c r="P52" s="35">
        <v>2201</v>
      </c>
      <c r="Q52" s="28" t="s">
        <v>363</v>
      </c>
      <c r="R52" s="35">
        <v>2317</v>
      </c>
      <c r="T52" s="36">
        <v>1.8</v>
      </c>
    </row>
    <row r="53" spans="1:21" ht="11.25" customHeight="1" x14ac:dyDescent="0.2">
      <c r="A53" s="28" t="s">
        <v>363</v>
      </c>
      <c r="C53" s="28" t="s">
        <v>345</v>
      </c>
      <c r="D53" s="35">
        <v>1871</v>
      </c>
      <c r="E53" s="28" t="s">
        <v>363</v>
      </c>
      <c r="F53" s="35">
        <v>1758</v>
      </c>
      <c r="H53" s="36">
        <v>1.7</v>
      </c>
      <c r="J53" s="35">
        <v>780</v>
      </c>
      <c r="K53" s="28" t="s">
        <v>363</v>
      </c>
      <c r="L53" s="35">
        <v>649</v>
      </c>
      <c r="N53" s="36">
        <v>2.5</v>
      </c>
      <c r="P53" s="35">
        <v>2652</v>
      </c>
      <c r="Q53" s="28" t="s">
        <v>363</v>
      </c>
      <c r="R53" s="35">
        <v>2359</v>
      </c>
      <c r="T53" s="36">
        <v>1.8</v>
      </c>
    </row>
    <row r="54" spans="1:21" ht="11.25" customHeight="1" x14ac:dyDescent="0.2">
      <c r="A54" s="28" t="s">
        <v>363</v>
      </c>
      <c r="C54" s="28" t="s">
        <v>346</v>
      </c>
      <c r="D54" s="35">
        <v>1826</v>
      </c>
      <c r="E54" s="28" t="s">
        <v>363</v>
      </c>
      <c r="F54" s="35">
        <v>1777</v>
      </c>
      <c r="H54" s="36">
        <v>1.1000000000000001</v>
      </c>
      <c r="J54" s="35">
        <v>561</v>
      </c>
      <c r="K54" s="28" t="s">
        <v>363</v>
      </c>
      <c r="L54" s="35">
        <v>668</v>
      </c>
      <c r="N54" s="36">
        <v>2.9</v>
      </c>
      <c r="P54" s="35">
        <v>2387</v>
      </c>
      <c r="Q54" s="28" t="s">
        <v>363</v>
      </c>
      <c r="R54" s="35">
        <v>2400</v>
      </c>
      <c r="T54" s="36">
        <v>1.7</v>
      </c>
    </row>
    <row r="55" spans="1:21" ht="11.25" customHeight="1" x14ac:dyDescent="0.2">
      <c r="A55" s="28" t="s">
        <v>363</v>
      </c>
      <c r="C55" s="28" t="s">
        <v>347</v>
      </c>
      <c r="D55" s="35">
        <v>1802</v>
      </c>
      <c r="E55" s="28" t="s">
        <v>363</v>
      </c>
      <c r="F55" s="35">
        <v>1790</v>
      </c>
      <c r="H55" s="36">
        <v>0.8</v>
      </c>
      <c r="J55" s="35">
        <v>699</v>
      </c>
      <c r="K55" s="28" t="s">
        <v>363</v>
      </c>
      <c r="L55" s="35">
        <v>687</v>
      </c>
      <c r="N55" s="36">
        <v>2.8</v>
      </c>
      <c r="P55" s="35">
        <v>2501</v>
      </c>
      <c r="Q55" s="28" t="s">
        <v>363</v>
      </c>
      <c r="R55" s="35">
        <v>2439</v>
      </c>
      <c r="T55" s="36">
        <v>1.6</v>
      </c>
    </row>
    <row r="56" spans="1:21" ht="11.25" customHeight="1" x14ac:dyDescent="0.2">
      <c r="A56" s="28" t="s">
        <v>363</v>
      </c>
      <c r="C56" s="28" t="s">
        <v>348</v>
      </c>
      <c r="D56" s="35">
        <v>1884</v>
      </c>
      <c r="E56" s="28" t="s">
        <v>363</v>
      </c>
      <c r="F56" s="35">
        <v>1804</v>
      </c>
      <c r="H56" s="36">
        <v>0.8</v>
      </c>
      <c r="J56" s="35">
        <v>785</v>
      </c>
      <c r="K56" s="28" t="s">
        <v>363</v>
      </c>
      <c r="L56" s="35">
        <v>705</v>
      </c>
      <c r="N56" s="36">
        <v>2.5</v>
      </c>
      <c r="P56" s="35">
        <v>2669</v>
      </c>
      <c r="Q56" s="28" t="s">
        <v>363</v>
      </c>
      <c r="R56" s="35">
        <v>2478</v>
      </c>
      <c r="T56" s="36">
        <v>1.6</v>
      </c>
    </row>
    <row r="57" spans="1:21" ht="11.25" customHeight="1" x14ac:dyDescent="0.2">
      <c r="A57" s="28" t="s">
        <v>363</v>
      </c>
      <c r="C57" s="28" t="s">
        <v>349</v>
      </c>
      <c r="D57" s="35">
        <v>1962</v>
      </c>
      <c r="E57" s="28" t="s">
        <v>363</v>
      </c>
      <c r="F57" s="35">
        <v>1823</v>
      </c>
      <c r="H57" s="36">
        <v>1</v>
      </c>
      <c r="J57" s="35">
        <v>605</v>
      </c>
      <c r="K57" s="28" t="s">
        <v>363</v>
      </c>
      <c r="L57" s="35">
        <v>721</v>
      </c>
      <c r="N57" s="36">
        <v>2.4</v>
      </c>
      <c r="P57" s="35">
        <v>2567</v>
      </c>
      <c r="Q57" s="28" t="s">
        <v>363</v>
      </c>
      <c r="R57" s="35">
        <v>2517</v>
      </c>
      <c r="T57" s="36">
        <v>1.5</v>
      </c>
    </row>
    <row r="58" spans="1:21" ht="11.25" customHeight="1" x14ac:dyDescent="0.2">
      <c r="A58" s="28" t="s">
        <v>363</v>
      </c>
      <c r="C58" s="28" t="s">
        <v>350</v>
      </c>
      <c r="D58" s="35">
        <v>1754</v>
      </c>
      <c r="E58" s="28" t="s">
        <v>363</v>
      </c>
      <c r="F58" s="35">
        <v>1850</v>
      </c>
      <c r="H58" s="36">
        <v>1.4</v>
      </c>
      <c r="J58" s="35">
        <v>814</v>
      </c>
      <c r="K58" s="28" t="s">
        <v>363</v>
      </c>
      <c r="L58" s="35">
        <v>736</v>
      </c>
      <c r="N58" s="36">
        <v>2</v>
      </c>
      <c r="P58" s="35">
        <v>2568</v>
      </c>
      <c r="Q58" s="28" t="s">
        <v>363</v>
      </c>
      <c r="R58" s="35">
        <v>2554</v>
      </c>
      <c r="T58" s="36">
        <v>1.5</v>
      </c>
    </row>
    <row r="59" spans="1:21" ht="11.25" customHeight="1" x14ac:dyDescent="0.2">
      <c r="A59" s="28" t="s">
        <v>363</v>
      </c>
      <c r="C59" s="28" t="s">
        <v>339</v>
      </c>
      <c r="D59" s="35">
        <v>2085</v>
      </c>
      <c r="E59" s="28" t="s">
        <v>363</v>
      </c>
      <c r="F59" s="35">
        <v>1880</v>
      </c>
      <c r="H59" s="36">
        <v>1.7</v>
      </c>
      <c r="J59" s="35">
        <v>783</v>
      </c>
      <c r="K59" s="28" t="s">
        <v>363</v>
      </c>
      <c r="L59" s="35">
        <v>751</v>
      </c>
      <c r="N59" s="36">
        <v>2</v>
      </c>
      <c r="P59" s="35">
        <v>2868</v>
      </c>
      <c r="Q59" s="28" t="s">
        <v>363</v>
      </c>
      <c r="R59" s="35">
        <v>2588</v>
      </c>
      <c r="T59" s="36">
        <v>1.3</v>
      </c>
    </row>
    <row r="60" spans="1:21" ht="11.25" customHeight="1" x14ac:dyDescent="0.2">
      <c r="A60" s="37" t="s">
        <v>363</v>
      </c>
      <c r="B60" s="40"/>
      <c r="C60" s="37" t="s">
        <v>340</v>
      </c>
      <c r="D60" s="38">
        <v>1849</v>
      </c>
      <c r="E60" s="37"/>
      <c r="F60" s="38">
        <v>1909</v>
      </c>
      <c r="G60" s="40"/>
      <c r="H60" s="39">
        <v>1.5</v>
      </c>
      <c r="I60" s="40"/>
      <c r="J60" s="38">
        <v>768</v>
      </c>
      <c r="K60" s="37" t="s">
        <v>363</v>
      </c>
      <c r="L60" s="38">
        <v>774</v>
      </c>
      <c r="M60" s="37"/>
      <c r="N60" s="39">
        <v>3</v>
      </c>
      <c r="O60" s="40"/>
      <c r="P60" s="38">
        <v>2617</v>
      </c>
      <c r="Q60" s="37" t="s">
        <v>363</v>
      </c>
      <c r="R60" s="38">
        <v>2635</v>
      </c>
      <c r="S60" s="37"/>
      <c r="T60" s="39">
        <v>1.8</v>
      </c>
      <c r="U60" s="40"/>
    </row>
    <row r="62" spans="1:21" x14ac:dyDescent="0.2">
      <c r="A62" s="34" t="s">
        <v>127</v>
      </c>
      <c r="B62" s="28" t="s">
        <v>41</v>
      </c>
    </row>
    <row r="63" spans="1:21" x14ac:dyDescent="0.2">
      <c r="A63" s="34" t="s">
        <v>128</v>
      </c>
      <c r="B63" s="28" t="s">
        <v>97</v>
      </c>
    </row>
    <row r="64" spans="1:21" x14ac:dyDescent="0.2">
      <c r="A64" s="34" t="s">
        <v>129</v>
      </c>
      <c r="B64" s="28" t="s">
        <v>98</v>
      </c>
    </row>
    <row r="65" spans="1:2" x14ac:dyDescent="0.2">
      <c r="A65" s="34" t="s">
        <v>130</v>
      </c>
      <c r="B65" s="28" t="s">
        <v>158</v>
      </c>
    </row>
    <row r="66" spans="1:2" x14ac:dyDescent="0.2">
      <c r="B66" s="28" t="s">
        <v>99</v>
      </c>
    </row>
    <row r="67" spans="1:2" x14ac:dyDescent="0.2">
      <c r="A67" s="34" t="s">
        <v>131</v>
      </c>
      <c r="B67" s="28" t="s">
        <v>58</v>
      </c>
    </row>
    <row r="68" spans="1:2" x14ac:dyDescent="0.2">
      <c r="A68" s="28" t="s">
        <v>197</v>
      </c>
    </row>
  </sheetData>
  <mergeCells count="29">
    <mergeCell ref="P7:Q7"/>
    <mergeCell ref="P8:Q8"/>
    <mergeCell ref="N9:O9"/>
    <mergeCell ref="D9:E9"/>
    <mergeCell ref="F9:G9"/>
    <mergeCell ref="J9:K9"/>
    <mergeCell ref="L9:M9"/>
    <mergeCell ref="P9:Q9"/>
    <mergeCell ref="T9:U9"/>
    <mergeCell ref="R7:U7"/>
    <mergeCell ref="R8:S8"/>
    <mergeCell ref="T8:U8"/>
    <mergeCell ref="R9:S9"/>
    <mergeCell ref="A9:C9"/>
    <mergeCell ref="A6:C8"/>
    <mergeCell ref="D6:I6"/>
    <mergeCell ref="J6:O6"/>
    <mergeCell ref="P6:U6"/>
    <mergeCell ref="D7:E7"/>
    <mergeCell ref="D8:E8"/>
    <mergeCell ref="H9:I9"/>
    <mergeCell ref="J7:K7"/>
    <mergeCell ref="J8:K8"/>
    <mergeCell ref="L7:O7"/>
    <mergeCell ref="L8:M8"/>
    <mergeCell ref="N8:O8"/>
    <mergeCell ref="F7:I7"/>
    <mergeCell ref="F8:G8"/>
    <mergeCell ref="H8:I8"/>
  </mergeCell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6494-D309-4C42-A22D-5063CAD891E0}">
  <sheetPr>
    <pageSetUpPr fitToPage="1"/>
  </sheetPr>
  <dimension ref="A1:AK49"/>
  <sheetViews>
    <sheetView workbookViewId="0"/>
  </sheetViews>
  <sheetFormatPr defaultRowHeight="12" x14ac:dyDescent="0.2"/>
  <cols>
    <col min="1" max="2" width="2.28515625" style="48" customWidth="1"/>
    <col min="3" max="3" width="4.42578125" style="48" customWidth="1"/>
    <col min="4" max="4" width="7.7109375" style="48" customWidth="1"/>
    <col min="5" max="5" width="1.7109375" style="48" customWidth="1"/>
    <col min="6" max="6" width="7.7109375" style="48" customWidth="1"/>
    <col min="7" max="7" width="1.7109375" style="48" customWidth="1"/>
    <col min="8" max="8" width="7.7109375" style="48" customWidth="1"/>
    <col min="9" max="9" width="1.7109375" style="48" customWidth="1"/>
    <col min="10" max="10" width="7.7109375" style="48" customWidth="1"/>
    <col min="11" max="11" width="1.7109375" style="48" customWidth="1"/>
    <col min="12" max="12" width="7.7109375" style="48" customWidth="1"/>
    <col min="13" max="13" width="1.7109375" style="48" customWidth="1"/>
    <col min="14" max="14" width="7.7109375" style="48" customWidth="1"/>
    <col min="15" max="15" width="1.7109375" style="48" customWidth="1"/>
    <col min="16" max="16" width="7.7109375" style="48" customWidth="1"/>
    <col min="17" max="17" width="1.7109375" style="48" customWidth="1"/>
    <col min="18" max="18" width="7.7109375" style="48" customWidth="1"/>
    <col min="19" max="19" width="1.7109375" style="48" customWidth="1"/>
    <col min="20" max="20" width="7.7109375" style="48" customWidth="1"/>
    <col min="21" max="21" width="1.7109375" style="48" customWidth="1"/>
    <col min="22" max="22" width="7.7109375" style="48" customWidth="1"/>
    <col min="23" max="23" width="1.7109375" style="48" customWidth="1"/>
    <col min="24" max="24" width="7.7109375" style="48" customWidth="1"/>
    <col min="25" max="25" width="1.7109375" style="48" customWidth="1"/>
    <col min="26" max="26" width="8.28515625" style="48" customWidth="1"/>
    <col min="27" max="27" width="1.7109375" style="48" customWidth="1"/>
    <col min="28" max="28" width="7.7109375" style="48" customWidth="1"/>
    <col min="29" max="29" width="1.7109375" style="48" customWidth="1"/>
    <col min="30" max="30" width="7.7109375" style="48" customWidth="1"/>
    <col min="31" max="31" width="1.7109375" style="48" customWidth="1"/>
    <col min="32" max="32" width="7.7109375" style="48" customWidth="1"/>
    <col min="33" max="33" width="1.7109375" style="48" customWidth="1"/>
    <col min="34" max="34" width="7.7109375" style="48" customWidth="1"/>
    <col min="35" max="35" width="1.7109375" style="48" customWidth="1"/>
    <col min="36" max="36" width="8.85546875" style="48" customWidth="1"/>
    <col min="37" max="37" width="1.7109375" style="48" customWidth="1"/>
  </cols>
  <sheetData>
    <row r="1" spans="1:37" ht="12.75" x14ac:dyDescent="0.2">
      <c r="A1" s="27" t="s">
        <v>103</v>
      </c>
      <c r="B1" s="28"/>
      <c r="C1" s="28"/>
      <c r="D1" s="28"/>
      <c r="E1" s="28"/>
      <c r="F1" s="28"/>
      <c r="G1" s="28"/>
      <c r="H1" s="28"/>
      <c r="I1" s="28"/>
      <c r="J1" s="28"/>
      <c r="K1" s="28"/>
      <c r="L1" s="28"/>
      <c r="M1" s="28"/>
      <c r="N1" s="28"/>
      <c r="O1" s="28"/>
      <c r="P1" s="28"/>
      <c r="Q1" s="28"/>
    </row>
    <row r="2" spans="1:37" ht="12.75" x14ac:dyDescent="0.2">
      <c r="A2" s="29"/>
      <c r="B2" s="28"/>
      <c r="C2" s="28"/>
      <c r="D2" s="28"/>
      <c r="E2" s="28"/>
      <c r="F2" s="28"/>
      <c r="G2" s="28"/>
      <c r="H2" s="28"/>
      <c r="I2" s="28"/>
      <c r="J2" s="28"/>
      <c r="K2" s="28"/>
      <c r="L2" s="28"/>
      <c r="M2" s="28"/>
      <c r="N2" s="28"/>
      <c r="O2" s="28"/>
      <c r="P2" s="28"/>
      <c r="Q2" s="28"/>
    </row>
    <row r="3" spans="1:37" ht="17.25" x14ac:dyDescent="0.2">
      <c r="A3" s="30" t="s">
        <v>318</v>
      </c>
      <c r="B3" s="49"/>
      <c r="C3" s="49"/>
      <c r="D3" s="49"/>
      <c r="E3" s="49"/>
      <c r="F3" s="49"/>
      <c r="G3" s="49"/>
      <c r="H3" s="49"/>
      <c r="I3" s="49"/>
      <c r="J3" s="31"/>
      <c r="K3" s="31"/>
      <c r="L3" s="31"/>
      <c r="M3" s="31"/>
      <c r="N3" s="31"/>
      <c r="O3" s="31"/>
      <c r="P3" s="31"/>
      <c r="Q3" s="31"/>
    </row>
    <row r="4" spans="1:37" ht="14.25" x14ac:dyDescent="0.2">
      <c r="A4" s="32" t="s">
        <v>165</v>
      </c>
      <c r="B4" s="31"/>
      <c r="C4" s="31"/>
      <c r="D4" s="31"/>
      <c r="E4" s="31"/>
      <c r="F4" s="31"/>
      <c r="G4" s="31"/>
      <c r="H4" s="31"/>
      <c r="I4" s="31"/>
      <c r="J4" s="31"/>
      <c r="K4" s="31"/>
      <c r="L4" s="31"/>
      <c r="M4" s="31"/>
      <c r="N4" s="31"/>
      <c r="O4" s="31"/>
      <c r="P4" s="31"/>
      <c r="Q4" s="31"/>
    </row>
    <row r="6" spans="1:37" x14ac:dyDescent="0.2">
      <c r="A6" s="207"/>
      <c r="B6" s="207"/>
      <c r="C6" s="208"/>
      <c r="D6" s="211" t="s">
        <v>163</v>
      </c>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row>
    <row r="7" spans="1:37" ht="23.65" customHeight="1" x14ac:dyDescent="0.2">
      <c r="A7" s="209"/>
      <c r="B7" s="209"/>
      <c r="C7" s="210"/>
      <c r="D7" s="192" t="s">
        <v>61</v>
      </c>
      <c r="E7" s="193"/>
      <c r="F7" s="192" t="s">
        <v>62</v>
      </c>
      <c r="G7" s="193"/>
      <c r="H7" s="192" t="s">
        <v>63</v>
      </c>
      <c r="I7" s="193"/>
      <c r="J7" s="192" t="s">
        <v>64</v>
      </c>
      <c r="K7" s="193"/>
      <c r="L7" s="192" t="s">
        <v>65</v>
      </c>
      <c r="M7" s="193"/>
      <c r="N7" s="192" t="s">
        <v>153</v>
      </c>
      <c r="O7" s="193"/>
      <c r="P7" s="192" t="s">
        <v>66</v>
      </c>
      <c r="Q7" s="193"/>
      <c r="R7" s="192" t="s">
        <v>168</v>
      </c>
      <c r="S7" s="193"/>
      <c r="T7" s="192" t="s">
        <v>67</v>
      </c>
      <c r="U7" s="193"/>
      <c r="V7" s="192" t="s">
        <v>69</v>
      </c>
      <c r="W7" s="193"/>
      <c r="X7" s="192" t="s">
        <v>70</v>
      </c>
      <c r="Y7" s="193"/>
      <c r="Z7" s="192" t="s">
        <v>287</v>
      </c>
      <c r="AA7" s="193"/>
      <c r="AB7" s="192" t="s">
        <v>71</v>
      </c>
      <c r="AC7" s="193"/>
      <c r="AD7" s="192" t="s">
        <v>72</v>
      </c>
      <c r="AE7" s="193"/>
      <c r="AF7" s="192" t="s">
        <v>73</v>
      </c>
      <c r="AG7" s="193"/>
      <c r="AH7" s="192" t="s">
        <v>319</v>
      </c>
      <c r="AI7" s="193"/>
      <c r="AJ7" s="214" t="s">
        <v>320</v>
      </c>
      <c r="AK7" s="215"/>
    </row>
    <row r="8" spans="1:37" x14ac:dyDescent="0.2">
      <c r="A8" s="199" t="s">
        <v>323</v>
      </c>
      <c r="B8" s="199"/>
      <c r="C8" s="200"/>
      <c r="D8" s="203" t="s">
        <v>50</v>
      </c>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row>
    <row r="9" spans="1:37" x14ac:dyDescent="0.2">
      <c r="A9" s="201"/>
      <c r="B9" s="201"/>
      <c r="C9" s="202"/>
      <c r="D9" s="195" t="s">
        <v>296</v>
      </c>
      <c r="E9" s="196"/>
      <c r="F9" s="195" t="s">
        <v>297</v>
      </c>
      <c r="G9" s="196"/>
      <c r="H9" s="195" t="s">
        <v>298</v>
      </c>
      <c r="I9" s="196"/>
      <c r="J9" s="195" t="s">
        <v>299</v>
      </c>
      <c r="K9" s="196"/>
      <c r="L9" s="195" t="s">
        <v>300</v>
      </c>
      <c r="M9" s="196"/>
      <c r="N9" s="195" t="s">
        <v>301</v>
      </c>
      <c r="O9" s="196"/>
      <c r="P9" s="195" t="s">
        <v>302</v>
      </c>
      <c r="Q9" s="196"/>
      <c r="R9" s="195" t="s">
        <v>303</v>
      </c>
      <c r="S9" s="196"/>
      <c r="T9" s="197" t="s">
        <v>304</v>
      </c>
      <c r="U9" s="196"/>
      <c r="V9" s="195" t="s">
        <v>305</v>
      </c>
      <c r="W9" s="196"/>
      <c r="X9" s="195" t="s">
        <v>306</v>
      </c>
      <c r="Y9" s="196"/>
      <c r="Z9" s="195" t="s">
        <v>307</v>
      </c>
      <c r="AA9" s="196"/>
      <c r="AB9" s="195" t="s">
        <v>308</v>
      </c>
      <c r="AC9" s="196"/>
      <c r="AD9" s="195" t="s">
        <v>309</v>
      </c>
      <c r="AE9" s="196"/>
      <c r="AF9" s="195" t="s">
        <v>310</v>
      </c>
      <c r="AG9" s="196"/>
      <c r="AH9" s="195" t="s">
        <v>311</v>
      </c>
      <c r="AI9" s="196"/>
      <c r="AJ9" s="195" t="s">
        <v>312</v>
      </c>
      <c r="AK9" s="197"/>
    </row>
    <row r="10" spans="1:37" x14ac:dyDescent="0.2">
      <c r="AJ10" s="50"/>
    </row>
    <row r="11" spans="1:37" x14ac:dyDescent="0.2">
      <c r="A11" s="50" t="s">
        <v>364</v>
      </c>
      <c r="B11" s="50"/>
      <c r="C11" s="50"/>
    </row>
    <row r="12" spans="1:37" x14ac:dyDescent="0.2">
      <c r="A12" s="48" t="s">
        <v>371</v>
      </c>
      <c r="D12" s="76">
        <v>8.4</v>
      </c>
      <c r="E12" s="63" t="s">
        <v>363</v>
      </c>
      <c r="F12" s="76">
        <v>8.5</v>
      </c>
      <c r="G12" s="63" t="s">
        <v>363</v>
      </c>
      <c r="H12" s="76">
        <v>7.5</v>
      </c>
      <c r="I12" s="63" t="s">
        <v>363</v>
      </c>
      <c r="J12" s="76">
        <v>12.5</v>
      </c>
      <c r="K12" s="63" t="s">
        <v>363</v>
      </c>
      <c r="L12" s="76">
        <v>2.4</v>
      </c>
      <c r="M12" s="63" t="s">
        <v>363</v>
      </c>
      <c r="N12" s="76">
        <v>2.9</v>
      </c>
      <c r="O12" s="63" t="s">
        <v>363</v>
      </c>
      <c r="P12" s="76">
        <v>1.9</v>
      </c>
      <c r="Q12" s="63" t="s">
        <v>363</v>
      </c>
      <c r="R12" s="76">
        <v>1.9</v>
      </c>
      <c r="S12" s="63" t="s">
        <v>363</v>
      </c>
      <c r="T12" s="76">
        <v>4.5999999999999996</v>
      </c>
      <c r="U12" s="63" t="s">
        <v>363</v>
      </c>
      <c r="V12" s="76">
        <v>8.6</v>
      </c>
      <c r="W12" s="63" t="s">
        <v>363</v>
      </c>
      <c r="X12" s="76">
        <v>5.7</v>
      </c>
      <c r="Y12" s="63" t="s">
        <v>363</v>
      </c>
      <c r="Z12" s="76">
        <v>8.6</v>
      </c>
      <c r="AA12" s="63" t="s">
        <v>363</v>
      </c>
      <c r="AB12" s="76">
        <v>3.6</v>
      </c>
      <c r="AC12" s="63" t="s">
        <v>363</v>
      </c>
      <c r="AD12" s="76">
        <v>7.2</v>
      </c>
      <c r="AE12" s="63" t="s">
        <v>363</v>
      </c>
      <c r="AF12" s="76">
        <v>3.6</v>
      </c>
      <c r="AG12" s="63" t="s">
        <v>363</v>
      </c>
      <c r="AH12" s="76">
        <v>1.6</v>
      </c>
      <c r="AI12" s="63" t="s">
        <v>363</v>
      </c>
      <c r="AJ12" s="76">
        <v>6.6</v>
      </c>
      <c r="AK12" s="63" t="s">
        <v>363</v>
      </c>
    </row>
    <row r="13" spans="1:37" x14ac:dyDescent="0.2">
      <c r="A13" s="48" t="s">
        <v>372</v>
      </c>
      <c r="D13" s="76">
        <v>7.7</v>
      </c>
      <c r="E13" s="63" t="s">
        <v>363</v>
      </c>
      <c r="F13" s="76">
        <v>6.7</v>
      </c>
      <c r="G13" s="63" t="s">
        <v>363</v>
      </c>
      <c r="H13" s="76">
        <v>6.5</v>
      </c>
      <c r="I13" s="63" t="s">
        <v>363</v>
      </c>
      <c r="J13" s="76">
        <v>8.4</v>
      </c>
      <c r="K13" s="63" t="s">
        <v>363</v>
      </c>
      <c r="L13" s="76">
        <v>1.8</v>
      </c>
      <c r="M13" s="63" t="s">
        <v>363</v>
      </c>
      <c r="N13" s="76">
        <v>2.2000000000000002</v>
      </c>
      <c r="O13" s="63" t="s">
        <v>363</v>
      </c>
      <c r="P13" s="76">
        <v>1.5</v>
      </c>
      <c r="Q13" s="63" t="s">
        <v>363</v>
      </c>
      <c r="R13" s="76">
        <v>1.8</v>
      </c>
      <c r="S13" s="63" t="s">
        <v>363</v>
      </c>
      <c r="T13" s="76">
        <v>5.2</v>
      </c>
      <c r="U13" s="63" t="s">
        <v>363</v>
      </c>
      <c r="V13" s="76">
        <v>7.7</v>
      </c>
      <c r="W13" s="63" t="s">
        <v>363</v>
      </c>
      <c r="X13" s="76">
        <v>4.5999999999999996</v>
      </c>
      <c r="Y13" s="63" t="s">
        <v>363</v>
      </c>
      <c r="Z13" s="76">
        <v>6.2</v>
      </c>
      <c r="AA13" s="63" t="s">
        <v>363</v>
      </c>
      <c r="AB13" s="76">
        <v>2.2000000000000002</v>
      </c>
      <c r="AC13" s="63" t="s">
        <v>363</v>
      </c>
      <c r="AD13" s="76">
        <v>6.1</v>
      </c>
      <c r="AE13" s="63" t="s">
        <v>363</v>
      </c>
      <c r="AF13" s="76">
        <v>1.8</v>
      </c>
      <c r="AG13" s="63" t="s">
        <v>363</v>
      </c>
      <c r="AH13" s="76">
        <v>0.9</v>
      </c>
      <c r="AI13" s="63" t="s">
        <v>363</v>
      </c>
      <c r="AJ13" s="76">
        <v>5.4</v>
      </c>
      <c r="AK13" s="63" t="s">
        <v>363</v>
      </c>
    </row>
    <row r="14" spans="1:37" x14ac:dyDescent="0.2">
      <c r="A14" s="48" t="s">
        <v>373</v>
      </c>
      <c r="D14" s="76">
        <v>8</v>
      </c>
      <c r="E14" s="63" t="s">
        <v>363</v>
      </c>
      <c r="F14" s="76">
        <v>9.5</v>
      </c>
      <c r="G14" s="63" t="s">
        <v>363</v>
      </c>
      <c r="H14" s="76">
        <v>7.5</v>
      </c>
      <c r="I14" s="63" t="s">
        <v>363</v>
      </c>
      <c r="J14" s="76">
        <v>9.1999999999999993</v>
      </c>
      <c r="K14" s="63" t="s">
        <v>363</v>
      </c>
      <c r="L14" s="76">
        <v>2.2000000000000002</v>
      </c>
      <c r="M14" s="63" t="s">
        <v>363</v>
      </c>
      <c r="N14" s="76">
        <v>3</v>
      </c>
      <c r="O14" s="63" t="s">
        <v>363</v>
      </c>
      <c r="P14" s="76">
        <v>1.9</v>
      </c>
      <c r="Q14" s="63" t="s">
        <v>363</v>
      </c>
      <c r="R14" s="76">
        <v>2.9</v>
      </c>
      <c r="S14" s="63" t="s">
        <v>363</v>
      </c>
      <c r="T14" s="76">
        <v>5.5</v>
      </c>
      <c r="U14" s="63" t="s">
        <v>363</v>
      </c>
      <c r="V14" s="76">
        <v>8.6</v>
      </c>
      <c r="W14" s="63" t="s">
        <v>363</v>
      </c>
      <c r="X14" s="76">
        <v>3.9</v>
      </c>
      <c r="Y14" s="63" t="s">
        <v>363</v>
      </c>
      <c r="Z14" s="76">
        <v>7</v>
      </c>
      <c r="AA14" s="63" t="s">
        <v>363</v>
      </c>
      <c r="AB14" s="76">
        <v>2.6</v>
      </c>
      <c r="AC14" s="63" t="s">
        <v>363</v>
      </c>
      <c r="AD14" s="76">
        <v>7.1</v>
      </c>
      <c r="AE14" s="63" t="s">
        <v>363</v>
      </c>
      <c r="AF14" s="76">
        <v>3.7</v>
      </c>
      <c r="AG14" s="63" t="s">
        <v>363</v>
      </c>
      <c r="AH14" s="76">
        <v>0.9</v>
      </c>
      <c r="AI14" s="63" t="s">
        <v>363</v>
      </c>
      <c r="AJ14" s="76">
        <v>6.9</v>
      </c>
      <c r="AK14" s="63" t="s">
        <v>363</v>
      </c>
    </row>
    <row r="15" spans="1:37" x14ac:dyDescent="0.2">
      <c r="A15" s="48" t="s">
        <v>374</v>
      </c>
      <c r="D15" s="76">
        <v>6.9</v>
      </c>
      <c r="E15" s="63" t="s">
        <v>363</v>
      </c>
      <c r="F15" s="76">
        <v>6.5</v>
      </c>
      <c r="G15" s="63" t="s">
        <v>363</v>
      </c>
      <c r="H15" s="76">
        <v>5.8</v>
      </c>
      <c r="I15" s="63" t="s">
        <v>363</v>
      </c>
      <c r="J15" s="76">
        <v>6.4</v>
      </c>
      <c r="K15" s="63" t="s">
        <v>363</v>
      </c>
      <c r="L15" s="76">
        <v>1.9</v>
      </c>
      <c r="M15" s="63" t="s">
        <v>363</v>
      </c>
      <c r="N15" s="76">
        <v>3</v>
      </c>
      <c r="O15" s="63" t="s">
        <v>363</v>
      </c>
      <c r="P15" s="76">
        <v>1.7</v>
      </c>
      <c r="Q15" s="63" t="s">
        <v>363</v>
      </c>
      <c r="R15" s="76">
        <v>2.4</v>
      </c>
      <c r="S15" s="63" t="s">
        <v>363</v>
      </c>
      <c r="T15" s="76">
        <v>5.0999999999999996</v>
      </c>
      <c r="U15" s="63" t="s">
        <v>363</v>
      </c>
      <c r="V15" s="76">
        <v>8.5</v>
      </c>
      <c r="W15" s="63" t="s">
        <v>363</v>
      </c>
      <c r="X15" s="76">
        <v>3.4</v>
      </c>
      <c r="Y15" s="63" t="s">
        <v>363</v>
      </c>
      <c r="Z15" s="76">
        <v>7.6</v>
      </c>
      <c r="AA15" s="63" t="s">
        <v>363</v>
      </c>
      <c r="AB15" s="76">
        <v>2.8</v>
      </c>
      <c r="AC15" s="63" t="s">
        <v>363</v>
      </c>
      <c r="AD15" s="76">
        <v>4.8</v>
      </c>
      <c r="AE15" s="63" t="s">
        <v>363</v>
      </c>
      <c r="AF15" s="76">
        <v>3.7</v>
      </c>
      <c r="AG15" s="63" t="s">
        <v>363</v>
      </c>
      <c r="AH15" s="76">
        <v>1.2</v>
      </c>
      <c r="AI15" s="63" t="s">
        <v>363</v>
      </c>
      <c r="AJ15" s="76">
        <v>5.2</v>
      </c>
      <c r="AK15" s="63" t="s">
        <v>363</v>
      </c>
    </row>
    <row r="16" spans="1:37" x14ac:dyDescent="0.2">
      <c r="A16" s="48" t="s">
        <v>375</v>
      </c>
      <c r="D16" s="76">
        <v>6.1</v>
      </c>
      <c r="E16" s="63" t="s">
        <v>363</v>
      </c>
      <c r="F16" s="76">
        <v>6.7</v>
      </c>
      <c r="G16" s="63" t="s">
        <v>363</v>
      </c>
      <c r="H16" s="76">
        <v>5.7</v>
      </c>
      <c r="I16" s="63" t="s">
        <v>363</v>
      </c>
      <c r="J16" s="76">
        <v>6</v>
      </c>
      <c r="K16" s="63" t="s">
        <v>363</v>
      </c>
      <c r="L16" s="76">
        <v>2</v>
      </c>
      <c r="M16" s="63" t="s">
        <v>363</v>
      </c>
      <c r="N16" s="76">
        <v>3.1</v>
      </c>
      <c r="O16" s="63" t="s">
        <v>363</v>
      </c>
      <c r="P16" s="76">
        <v>1.6</v>
      </c>
      <c r="Q16" s="63" t="s">
        <v>363</v>
      </c>
      <c r="R16" s="76">
        <v>2.7</v>
      </c>
      <c r="S16" s="63" t="s">
        <v>363</v>
      </c>
      <c r="T16" s="76">
        <v>4.8</v>
      </c>
      <c r="U16" s="63" t="s">
        <v>363</v>
      </c>
      <c r="V16" s="76">
        <v>8.8000000000000007</v>
      </c>
      <c r="W16" s="63" t="s">
        <v>363</v>
      </c>
      <c r="X16" s="76">
        <v>4.5</v>
      </c>
      <c r="Y16" s="63" t="s">
        <v>363</v>
      </c>
      <c r="Z16" s="76">
        <v>6.3</v>
      </c>
      <c r="AA16" s="63" t="s">
        <v>363</v>
      </c>
      <c r="AB16" s="76">
        <v>3.8</v>
      </c>
      <c r="AC16" s="63" t="s">
        <v>363</v>
      </c>
      <c r="AD16" s="76">
        <v>4.9000000000000004</v>
      </c>
      <c r="AE16" s="63" t="s">
        <v>363</v>
      </c>
      <c r="AF16" s="76">
        <v>5.2</v>
      </c>
      <c r="AG16" s="63" t="s">
        <v>363</v>
      </c>
      <c r="AH16" s="76">
        <v>1.8</v>
      </c>
      <c r="AI16" s="63" t="s">
        <v>363</v>
      </c>
      <c r="AJ16" s="76">
        <v>5.3</v>
      </c>
      <c r="AK16" s="63" t="s">
        <v>363</v>
      </c>
    </row>
    <row r="17" spans="1:37" x14ac:dyDescent="0.2">
      <c r="A17" s="48" t="s">
        <v>376</v>
      </c>
      <c r="D17" s="76">
        <v>6.7</v>
      </c>
      <c r="E17" s="63" t="s">
        <v>363</v>
      </c>
      <c r="F17" s="76">
        <v>9.6999999999999993</v>
      </c>
      <c r="G17" s="63" t="s">
        <v>363</v>
      </c>
      <c r="H17" s="76">
        <v>6.4</v>
      </c>
      <c r="I17" s="63" t="s">
        <v>363</v>
      </c>
      <c r="J17" s="76">
        <v>7.5</v>
      </c>
      <c r="K17" s="63" t="s">
        <v>363</v>
      </c>
      <c r="L17" s="76">
        <v>2.2999999999999998</v>
      </c>
      <c r="M17" s="63" t="s">
        <v>363</v>
      </c>
      <c r="N17" s="76">
        <v>3.6</v>
      </c>
      <c r="O17" s="63" t="s">
        <v>363</v>
      </c>
      <c r="P17" s="76">
        <v>2.7</v>
      </c>
      <c r="Q17" s="63" t="s">
        <v>363</v>
      </c>
      <c r="R17" s="76">
        <v>2.7</v>
      </c>
      <c r="S17" s="63" t="s">
        <v>363</v>
      </c>
      <c r="T17" s="76">
        <v>5.0999999999999996</v>
      </c>
      <c r="U17" s="63" t="s">
        <v>363</v>
      </c>
      <c r="V17" s="76">
        <v>11.6</v>
      </c>
      <c r="W17" s="63" t="s">
        <v>363</v>
      </c>
      <c r="X17" s="76">
        <v>6.6</v>
      </c>
      <c r="Y17" s="63" t="s">
        <v>363</v>
      </c>
      <c r="Z17" s="76">
        <v>7.9</v>
      </c>
      <c r="AA17" s="63" t="s">
        <v>363</v>
      </c>
      <c r="AB17" s="76">
        <v>3.8</v>
      </c>
      <c r="AC17" s="63" t="s">
        <v>363</v>
      </c>
      <c r="AD17" s="76">
        <v>6.4</v>
      </c>
      <c r="AE17" s="63" t="s">
        <v>363</v>
      </c>
      <c r="AF17" s="76">
        <v>6.3</v>
      </c>
      <c r="AG17" s="63" t="s">
        <v>363</v>
      </c>
      <c r="AH17" s="76">
        <v>3</v>
      </c>
      <c r="AI17" s="63" t="s">
        <v>363</v>
      </c>
      <c r="AJ17" s="76">
        <v>6.9</v>
      </c>
      <c r="AK17" s="63" t="s">
        <v>363</v>
      </c>
    </row>
    <row r="18" spans="1:37" x14ac:dyDescent="0.2">
      <c r="A18" s="48" t="s">
        <v>377</v>
      </c>
      <c r="D18" s="76">
        <v>8.6</v>
      </c>
      <c r="E18" s="63" t="s">
        <v>363</v>
      </c>
      <c r="F18" s="76">
        <v>8.6999999999999993</v>
      </c>
      <c r="G18" s="63" t="s">
        <v>363</v>
      </c>
      <c r="H18" s="76">
        <v>8.6</v>
      </c>
      <c r="I18" s="63" t="s">
        <v>363</v>
      </c>
      <c r="J18" s="76">
        <v>8.6</v>
      </c>
      <c r="K18" s="63" t="s">
        <v>363</v>
      </c>
      <c r="L18" s="76">
        <v>2</v>
      </c>
      <c r="M18" s="63" t="s">
        <v>363</v>
      </c>
      <c r="N18" s="76">
        <v>4.7</v>
      </c>
      <c r="O18" s="63" t="s">
        <v>363</v>
      </c>
      <c r="P18" s="76">
        <v>3.1</v>
      </c>
      <c r="Q18" s="63" t="s">
        <v>363</v>
      </c>
      <c r="R18" s="76">
        <v>3.4</v>
      </c>
      <c r="S18" s="63" t="s">
        <v>363</v>
      </c>
      <c r="T18" s="76">
        <v>5.4</v>
      </c>
      <c r="U18" s="63" t="s">
        <v>363</v>
      </c>
      <c r="V18" s="76">
        <v>12.9</v>
      </c>
      <c r="W18" s="63" t="s">
        <v>363</v>
      </c>
      <c r="X18" s="76">
        <v>8.8000000000000007</v>
      </c>
      <c r="Y18" s="63" t="s">
        <v>363</v>
      </c>
      <c r="Z18" s="76">
        <v>10</v>
      </c>
      <c r="AA18" s="63" t="s">
        <v>363</v>
      </c>
      <c r="AB18" s="76">
        <v>5.5</v>
      </c>
      <c r="AC18" s="63" t="s">
        <v>363</v>
      </c>
      <c r="AD18" s="76">
        <v>8.1</v>
      </c>
      <c r="AE18" s="63" t="s">
        <v>363</v>
      </c>
      <c r="AF18" s="76">
        <v>7.6</v>
      </c>
      <c r="AG18" s="63" t="s">
        <v>363</v>
      </c>
      <c r="AH18" s="76">
        <v>3.4</v>
      </c>
      <c r="AI18" s="63" t="s">
        <v>363</v>
      </c>
      <c r="AJ18" s="76">
        <v>7.4</v>
      </c>
      <c r="AK18" s="63" t="s">
        <v>363</v>
      </c>
    </row>
    <row r="19" spans="1:37" x14ac:dyDescent="0.2">
      <c r="A19" s="48" t="s">
        <v>378</v>
      </c>
      <c r="B19" s="50"/>
      <c r="D19" s="76">
        <v>9.6</v>
      </c>
      <c r="E19" s="63" t="s">
        <v>363</v>
      </c>
      <c r="F19" s="76">
        <v>9.1999999999999993</v>
      </c>
      <c r="G19" s="63" t="s">
        <v>363</v>
      </c>
      <c r="H19" s="76">
        <v>8.8000000000000007</v>
      </c>
      <c r="I19" s="63" t="s">
        <v>363</v>
      </c>
      <c r="J19" s="76">
        <v>9</v>
      </c>
      <c r="K19" s="63" t="s">
        <v>363</v>
      </c>
      <c r="L19" s="76">
        <v>2.7</v>
      </c>
      <c r="M19" s="63" t="s">
        <v>363</v>
      </c>
      <c r="N19" s="76">
        <v>4.8</v>
      </c>
      <c r="O19" s="63" t="s">
        <v>363</v>
      </c>
      <c r="P19" s="76">
        <v>4.0999999999999996</v>
      </c>
      <c r="Q19" s="63" t="s">
        <v>363</v>
      </c>
      <c r="R19" s="76">
        <v>3.8</v>
      </c>
      <c r="S19" s="63" t="s">
        <v>363</v>
      </c>
      <c r="T19" s="76">
        <v>5</v>
      </c>
      <c r="U19" s="63" t="s">
        <v>363</v>
      </c>
      <c r="V19" s="76">
        <v>8.8000000000000007</v>
      </c>
      <c r="W19" s="63" t="s">
        <v>363</v>
      </c>
      <c r="X19" s="76">
        <v>7.7</v>
      </c>
      <c r="Y19" s="63" t="s">
        <v>363</v>
      </c>
      <c r="Z19" s="76">
        <v>10.4</v>
      </c>
      <c r="AA19" s="63" t="s">
        <v>363</v>
      </c>
      <c r="AB19" s="76">
        <v>6.3</v>
      </c>
      <c r="AC19" s="63" t="s">
        <v>363</v>
      </c>
      <c r="AD19" s="76">
        <v>8.5</v>
      </c>
      <c r="AE19" s="63" t="s">
        <v>363</v>
      </c>
      <c r="AF19" s="76">
        <v>7.7</v>
      </c>
      <c r="AG19" s="63" t="s">
        <v>363</v>
      </c>
      <c r="AH19" s="76">
        <v>3.6</v>
      </c>
      <c r="AI19" s="63" t="s">
        <v>363</v>
      </c>
      <c r="AJ19" s="76">
        <v>7.7</v>
      </c>
      <c r="AK19" s="63" t="s">
        <v>363</v>
      </c>
    </row>
    <row r="20" spans="1:37" x14ac:dyDescent="0.2">
      <c r="A20" s="48" t="s">
        <v>379</v>
      </c>
      <c r="B20" s="50"/>
      <c r="D20" s="76">
        <v>8.6999999999999993</v>
      </c>
      <c r="E20" s="63" t="s">
        <v>363</v>
      </c>
      <c r="F20" s="76">
        <v>5.7</v>
      </c>
      <c r="G20" s="63" t="s">
        <v>363</v>
      </c>
      <c r="H20" s="76">
        <v>8.1</v>
      </c>
      <c r="I20" s="63" t="s">
        <v>363</v>
      </c>
      <c r="J20" s="76">
        <v>8.1999999999999993</v>
      </c>
      <c r="K20" s="63" t="s">
        <v>363</v>
      </c>
      <c r="L20" s="76">
        <v>3.1</v>
      </c>
      <c r="M20" s="63" t="s">
        <v>363</v>
      </c>
      <c r="N20" s="76">
        <v>6</v>
      </c>
      <c r="O20" s="63" t="s">
        <v>363</v>
      </c>
      <c r="P20" s="76">
        <v>4.9000000000000004</v>
      </c>
      <c r="Q20" s="63" t="s">
        <v>363</v>
      </c>
      <c r="R20" s="76">
        <v>4.3</v>
      </c>
      <c r="S20" s="63" t="s">
        <v>363</v>
      </c>
      <c r="T20" s="76">
        <v>4.5</v>
      </c>
      <c r="U20" s="63" t="s">
        <v>363</v>
      </c>
      <c r="V20" s="76">
        <v>5.8</v>
      </c>
      <c r="W20" s="63" t="s">
        <v>363</v>
      </c>
      <c r="X20" s="76">
        <v>5</v>
      </c>
      <c r="Y20" s="63" t="s">
        <v>363</v>
      </c>
      <c r="Z20" s="76">
        <v>10.7</v>
      </c>
      <c r="AA20" s="63" t="s">
        <v>363</v>
      </c>
      <c r="AB20" s="76">
        <v>6.7</v>
      </c>
      <c r="AC20" s="63" t="s">
        <v>363</v>
      </c>
      <c r="AD20" s="76">
        <v>7.7</v>
      </c>
      <c r="AE20" s="63" t="s">
        <v>363</v>
      </c>
      <c r="AF20" s="76">
        <v>7.2</v>
      </c>
      <c r="AG20" s="63" t="s">
        <v>363</v>
      </c>
      <c r="AH20" s="76">
        <v>3.6</v>
      </c>
      <c r="AI20" s="63" t="s">
        <v>363</v>
      </c>
      <c r="AJ20" s="76">
        <v>6.3</v>
      </c>
      <c r="AK20" s="63" t="s">
        <v>363</v>
      </c>
    </row>
    <row r="21" spans="1:37" x14ac:dyDescent="0.2">
      <c r="A21" s="48" t="s">
        <v>380</v>
      </c>
      <c r="B21" s="50"/>
      <c r="D21" s="76">
        <v>8.9</v>
      </c>
      <c r="E21" s="63" t="s">
        <v>363</v>
      </c>
      <c r="F21" s="76">
        <v>5.3</v>
      </c>
      <c r="G21" s="63" t="s">
        <v>363</v>
      </c>
      <c r="H21" s="76">
        <v>8.8000000000000007</v>
      </c>
      <c r="I21" s="63" t="s">
        <v>363</v>
      </c>
      <c r="J21" s="76">
        <v>7.1</v>
      </c>
      <c r="K21" s="63" t="s">
        <v>363</v>
      </c>
      <c r="L21" s="76">
        <v>3.4</v>
      </c>
      <c r="M21" s="63" t="s">
        <v>363</v>
      </c>
      <c r="N21" s="76">
        <v>5.6</v>
      </c>
      <c r="O21" s="63" t="s">
        <v>363</v>
      </c>
      <c r="P21" s="76">
        <v>6</v>
      </c>
      <c r="Q21" s="63" t="s">
        <v>363</v>
      </c>
      <c r="R21" s="76">
        <v>4.5999999999999996</v>
      </c>
      <c r="S21" s="63" t="s">
        <v>363</v>
      </c>
      <c r="T21" s="76">
        <v>4.2</v>
      </c>
      <c r="U21" s="63" t="s">
        <v>363</v>
      </c>
      <c r="V21" s="76">
        <v>6.6</v>
      </c>
      <c r="W21" s="63" t="s">
        <v>363</v>
      </c>
      <c r="X21" s="76">
        <v>6.4</v>
      </c>
      <c r="Y21" s="63" t="s">
        <v>363</v>
      </c>
      <c r="Z21" s="76">
        <v>9.4</v>
      </c>
      <c r="AA21" s="63" t="s">
        <v>363</v>
      </c>
      <c r="AB21" s="76">
        <v>7.8</v>
      </c>
      <c r="AC21" s="63" t="s">
        <v>363</v>
      </c>
      <c r="AD21" s="76">
        <v>7.8</v>
      </c>
      <c r="AE21" s="63" t="s">
        <v>363</v>
      </c>
      <c r="AF21" s="76">
        <v>7.4</v>
      </c>
      <c r="AG21" s="63" t="s">
        <v>363</v>
      </c>
      <c r="AH21" s="76">
        <v>4</v>
      </c>
      <c r="AI21" s="63" t="s">
        <v>363</v>
      </c>
      <c r="AJ21" s="76">
        <v>6.2</v>
      </c>
      <c r="AK21" s="63" t="s">
        <v>363</v>
      </c>
    </row>
    <row r="22" spans="1:37" x14ac:dyDescent="0.2">
      <c r="A22" s="48" t="s">
        <v>381</v>
      </c>
      <c r="B22" s="50"/>
      <c r="D22" s="76">
        <v>8.3000000000000007</v>
      </c>
      <c r="E22" s="63" t="s">
        <v>363</v>
      </c>
      <c r="F22" s="76">
        <v>4.4000000000000004</v>
      </c>
      <c r="G22" s="63" t="s">
        <v>363</v>
      </c>
      <c r="H22" s="76">
        <v>8.9</v>
      </c>
      <c r="I22" s="63" t="s">
        <v>363</v>
      </c>
      <c r="J22" s="76">
        <v>6.6</v>
      </c>
      <c r="K22" s="63" t="s">
        <v>363</v>
      </c>
      <c r="L22" s="76">
        <v>3.9</v>
      </c>
      <c r="M22" s="63" t="s">
        <v>363</v>
      </c>
      <c r="N22" s="76">
        <v>5.8</v>
      </c>
      <c r="O22" s="63" t="s">
        <v>363</v>
      </c>
      <c r="P22" s="76">
        <v>5.7</v>
      </c>
      <c r="Q22" s="63" t="s">
        <v>363</v>
      </c>
      <c r="R22" s="76">
        <v>5.3</v>
      </c>
      <c r="S22" s="63" t="s">
        <v>363</v>
      </c>
      <c r="T22" s="76">
        <v>4.5</v>
      </c>
      <c r="U22" s="63" t="s">
        <v>363</v>
      </c>
      <c r="V22" s="76">
        <v>6</v>
      </c>
      <c r="W22" s="63" t="s">
        <v>363</v>
      </c>
      <c r="X22" s="76">
        <v>8.3000000000000007</v>
      </c>
      <c r="Y22" s="63" t="s">
        <v>363</v>
      </c>
      <c r="Z22" s="76">
        <v>11.1</v>
      </c>
      <c r="AA22" s="63" t="s">
        <v>363</v>
      </c>
      <c r="AB22" s="76">
        <v>8.1999999999999993</v>
      </c>
      <c r="AC22" s="63" t="s">
        <v>363</v>
      </c>
      <c r="AD22" s="76">
        <v>8.1999999999999993</v>
      </c>
      <c r="AE22" s="63" t="s">
        <v>363</v>
      </c>
      <c r="AF22" s="76">
        <v>7.3</v>
      </c>
      <c r="AG22" s="63" t="s">
        <v>363</v>
      </c>
      <c r="AH22" s="76">
        <v>4.5999999999999996</v>
      </c>
      <c r="AI22" s="63" t="s">
        <v>363</v>
      </c>
      <c r="AJ22" s="76">
        <v>6.1</v>
      </c>
      <c r="AK22" s="63" t="s">
        <v>363</v>
      </c>
    </row>
    <row r="23" spans="1:37" x14ac:dyDescent="0.2">
      <c r="A23" s="48" t="s">
        <v>382</v>
      </c>
      <c r="B23" s="50"/>
      <c r="D23" s="76">
        <v>6.4</v>
      </c>
      <c r="E23" s="63" t="s">
        <v>363</v>
      </c>
      <c r="F23" s="76">
        <v>3.1</v>
      </c>
      <c r="G23" s="63" t="s">
        <v>363</v>
      </c>
      <c r="H23" s="76">
        <v>5.9</v>
      </c>
      <c r="I23" s="63" t="s">
        <v>363</v>
      </c>
      <c r="J23" s="76">
        <v>4.7</v>
      </c>
      <c r="K23" s="63" t="s">
        <v>363</v>
      </c>
      <c r="L23" s="76">
        <v>3.2</v>
      </c>
      <c r="M23" s="63" t="s">
        <v>363</v>
      </c>
      <c r="N23" s="76">
        <v>3.5</v>
      </c>
      <c r="O23" s="63" t="s">
        <v>363</v>
      </c>
      <c r="P23" s="76">
        <v>4.3</v>
      </c>
      <c r="Q23" s="63" t="s">
        <v>363</v>
      </c>
      <c r="R23" s="76">
        <v>3.2</v>
      </c>
      <c r="S23" s="63" t="s">
        <v>363</v>
      </c>
      <c r="T23" s="76">
        <v>4.2</v>
      </c>
      <c r="U23" s="63" t="s">
        <v>363</v>
      </c>
      <c r="V23" s="76">
        <v>5.7</v>
      </c>
      <c r="W23" s="63" t="s">
        <v>363</v>
      </c>
      <c r="X23" s="76">
        <v>7.1</v>
      </c>
      <c r="Y23" s="63" t="s">
        <v>363</v>
      </c>
      <c r="Z23" s="76">
        <v>7.6</v>
      </c>
      <c r="AA23" s="63" t="s">
        <v>363</v>
      </c>
      <c r="AB23" s="76">
        <v>7.2</v>
      </c>
      <c r="AC23" s="63" t="s">
        <v>363</v>
      </c>
      <c r="AD23" s="76">
        <v>5.3</v>
      </c>
      <c r="AE23" s="63" t="s">
        <v>363</v>
      </c>
      <c r="AF23" s="76">
        <v>5.6</v>
      </c>
      <c r="AG23" s="63" t="s">
        <v>363</v>
      </c>
      <c r="AH23" s="76">
        <v>4.4000000000000004</v>
      </c>
      <c r="AI23" s="63" t="s">
        <v>363</v>
      </c>
      <c r="AJ23" s="76">
        <v>4.3</v>
      </c>
      <c r="AK23" s="63" t="s">
        <v>363</v>
      </c>
    </row>
    <row r="24" spans="1:37" x14ac:dyDescent="0.2">
      <c r="A24" s="48" t="s">
        <v>383</v>
      </c>
      <c r="B24" s="50"/>
      <c r="D24" s="76">
        <v>4.9000000000000004</v>
      </c>
      <c r="E24" s="63" t="s">
        <v>363</v>
      </c>
      <c r="F24" s="76">
        <v>2.5</v>
      </c>
      <c r="G24" s="63" t="s">
        <v>363</v>
      </c>
      <c r="H24" s="76">
        <v>4.3</v>
      </c>
      <c r="I24" s="63" t="s">
        <v>363</v>
      </c>
      <c r="J24" s="76">
        <v>3.1</v>
      </c>
      <c r="K24" s="63" t="s">
        <v>363</v>
      </c>
      <c r="L24" s="76">
        <v>2.1</v>
      </c>
      <c r="M24" s="63" t="s">
        <v>363</v>
      </c>
      <c r="N24" s="76">
        <v>3.9</v>
      </c>
      <c r="O24" s="63" t="s">
        <v>363</v>
      </c>
      <c r="P24" s="76">
        <v>4.5</v>
      </c>
      <c r="Q24" s="63" t="s">
        <v>363</v>
      </c>
      <c r="R24" s="76">
        <v>2.2999999999999998</v>
      </c>
      <c r="S24" s="63" t="s">
        <v>363</v>
      </c>
      <c r="T24" s="76">
        <v>2.8</v>
      </c>
      <c r="U24" s="63" t="s">
        <v>363</v>
      </c>
      <c r="V24" s="76">
        <v>5.3</v>
      </c>
      <c r="W24" s="63" t="s">
        <v>363</v>
      </c>
      <c r="X24" s="76">
        <v>3.7</v>
      </c>
      <c r="Y24" s="63" t="s">
        <v>363</v>
      </c>
      <c r="Z24" s="76">
        <v>6.4</v>
      </c>
      <c r="AA24" s="63" t="s">
        <v>363</v>
      </c>
      <c r="AB24" s="76">
        <v>4.5999999999999996</v>
      </c>
      <c r="AC24" s="63" t="s">
        <v>363</v>
      </c>
      <c r="AD24" s="76">
        <v>4.4000000000000004</v>
      </c>
      <c r="AE24" s="63" t="s">
        <v>363</v>
      </c>
      <c r="AF24" s="76">
        <v>4.5</v>
      </c>
      <c r="AG24" s="63" t="s">
        <v>363</v>
      </c>
      <c r="AH24" s="76">
        <v>3.4</v>
      </c>
      <c r="AI24" s="63" t="s">
        <v>363</v>
      </c>
      <c r="AJ24" s="76">
        <v>3.4</v>
      </c>
      <c r="AK24" s="63" t="s">
        <v>363</v>
      </c>
    </row>
    <row r="25" spans="1:37" x14ac:dyDescent="0.2">
      <c r="A25" s="48" t="s">
        <v>384</v>
      </c>
      <c r="B25" s="50"/>
      <c r="D25" s="76">
        <v>4.7</v>
      </c>
      <c r="E25" s="63" t="s">
        <v>363</v>
      </c>
      <c r="F25" s="76">
        <v>2.5</v>
      </c>
      <c r="G25" s="63" t="s">
        <v>363</v>
      </c>
      <c r="H25" s="76">
        <v>4.7</v>
      </c>
      <c r="I25" s="63" t="s">
        <v>363</v>
      </c>
      <c r="J25" s="76">
        <v>3.7</v>
      </c>
      <c r="K25" s="63" t="s">
        <v>363</v>
      </c>
      <c r="L25" s="76">
        <v>2.6</v>
      </c>
      <c r="M25" s="63" t="s">
        <v>363</v>
      </c>
      <c r="N25" s="76">
        <v>3.8</v>
      </c>
      <c r="O25" s="63" t="s">
        <v>363</v>
      </c>
      <c r="P25" s="76">
        <v>4.8</v>
      </c>
      <c r="Q25" s="63" t="s">
        <v>363</v>
      </c>
      <c r="R25" s="76">
        <v>2.5</v>
      </c>
      <c r="S25" s="63" t="s">
        <v>363</v>
      </c>
      <c r="T25" s="76">
        <v>3</v>
      </c>
      <c r="U25" s="63" t="s">
        <v>363</v>
      </c>
      <c r="V25" s="76">
        <v>5.7</v>
      </c>
      <c r="W25" s="63" t="s">
        <v>363</v>
      </c>
      <c r="X25" s="76">
        <v>6.3</v>
      </c>
      <c r="Y25" s="63" t="s">
        <v>363</v>
      </c>
      <c r="Z25" s="76">
        <v>5.2</v>
      </c>
      <c r="AA25" s="63" t="s">
        <v>363</v>
      </c>
      <c r="AB25" s="76">
        <v>5.4</v>
      </c>
      <c r="AC25" s="63" t="s">
        <v>363</v>
      </c>
      <c r="AD25" s="76">
        <v>5</v>
      </c>
      <c r="AE25" s="63" t="s">
        <v>363</v>
      </c>
      <c r="AF25" s="76">
        <v>4.7</v>
      </c>
      <c r="AG25" s="63" t="s">
        <v>363</v>
      </c>
      <c r="AH25" s="76">
        <v>3.1</v>
      </c>
      <c r="AI25" s="63" t="s">
        <v>363</v>
      </c>
      <c r="AJ25" s="76">
        <v>3.6</v>
      </c>
      <c r="AK25" s="63" t="s">
        <v>363</v>
      </c>
    </row>
    <row r="26" spans="1:37" x14ac:dyDescent="0.2">
      <c r="A26" s="48" t="s">
        <v>385</v>
      </c>
      <c r="B26" s="50"/>
      <c r="D26" s="76">
        <v>3.5</v>
      </c>
      <c r="E26" s="63" t="s">
        <v>363</v>
      </c>
      <c r="F26" s="76">
        <v>2.6</v>
      </c>
      <c r="G26" s="63" t="s">
        <v>363</v>
      </c>
      <c r="H26" s="76">
        <v>4</v>
      </c>
      <c r="I26" s="63" t="s">
        <v>363</v>
      </c>
      <c r="J26" s="76">
        <v>3.3</v>
      </c>
      <c r="K26" s="63" t="s">
        <v>363</v>
      </c>
      <c r="L26" s="76">
        <v>4</v>
      </c>
      <c r="M26" s="63" t="s">
        <v>363</v>
      </c>
      <c r="N26" s="76">
        <v>2.6</v>
      </c>
      <c r="O26" s="63" t="s">
        <v>363</v>
      </c>
      <c r="P26" s="76">
        <v>3.1</v>
      </c>
      <c r="Q26" s="63" t="s">
        <v>363</v>
      </c>
      <c r="R26" s="76">
        <v>2</v>
      </c>
      <c r="S26" s="63" t="s">
        <v>363</v>
      </c>
      <c r="T26" s="76">
        <v>2.2999999999999998</v>
      </c>
      <c r="U26" s="63" t="s">
        <v>363</v>
      </c>
      <c r="V26" s="76">
        <v>5</v>
      </c>
      <c r="W26" s="63" t="s">
        <v>363</v>
      </c>
      <c r="X26" s="76">
        <v>3.8</v>
      </c>
      <c r="Y26" s="63" t="s">
        <v>363</v>
      </c>
      <c r="Z26" s="76">
        <v>4.0999999999999996</v>
      </c>
      <c r="AA26" s="63" t="s">
        <v>363</v>
      </c>
      <c r="AB26" s="76">
        <v>5.3</v>
      </c>
      <c r="AC26" s="63" t="s">
        <v>363</v>
      </c>
      <c r="AD26" s="76">
        <v>4.3</v>
      </c>
      <c r="AE26" s="63" t="s">
        <v>363</v>
      </c>
      <c r="AF26" s="76">
        <v>3.7</v>
      </c>
      <c r="AG26" s="63" t="s">
        <v>363</v>
      </c>
      <c r="AH26" s="76">
        <v>2.6</v>
      </c>
      <c r="AI26" s="63" t="s">
        <v>363</v>
      </c>
      <c r="AJ26" s="76">
        <v>3.1</v>
      </c>
      <c r="AK26" s="63" t="s">
        <v>363</v>
      </c>
    </row>
    <row r="27" spans="1:37" x14ac:dyDescent="0.2">
      <c r="A27" s="48" t="s">
        <v>386</v>
      </c>
      <c r="B27" s="50"/>
      <c r="D27" s="76">
        <v>3.9</v>
      </c>
      <c r="E27" s="63" t="s">
        <v>363</v>
      </c>
      <c r="F27" s="76">
        <v>3.1</v>
      </c>
      <c r="G27" s="63" t="s">
        <v>363</v>
      </c>
      <c r="H27" s="76">
        <v>4.3</v>
      </c>
      <c r="I27" s="63" t="s">
        <v>363</v>
      </c>
      <c r="J27" s="76">
        <v>3.6</v>
      </c>
      <c r="K27" s="63" t="s">
        <v>363</v>
      </c>
      <c r="L27" s="76">
        <v>2.2000000000000002</v>
      </c>
      <c r="M27" s="63" t="s">
        <v>363</v>
      </c>
      <c r="N27" s="76">
        <v>2.7</v>
      </c>
      <c r="O27" s="63" t="s">
        <v>363</v>
      </c>
      <c r="P27" s="76">
        <v>3.2</v>
      </c>
      <c r="Q27" s="63" t="s">
        <v>363</v>
      </c>
      <c r="R27" s="76">
        <v>2.5</v>
      </c>
      <c r="S27" s="63" t="s">
        <v>363</v>
      </c>
      <c r="T27" s="76">
        <v>2.5</v>
      </c>
      <c r="U27" s="63" t="s">
        <v>363</v>
      </c>
      <c r="V27" s="76">
        <v>6</v>
      </c>
      <c r="W27" s="63" t="s">
        <v>363</v>
      </c>
      <c r="X27" s="76">
        <v>5.9</v>
      </c>
      <c r="Y27" s="63" t="s">
        <v>363</v>
      </c>
      <c r="Z27" s="76">
        <v>3.9</v>
      </c>
      <c r="AA27" s="63" t="s">
        <v>363</v>
      </c>
      <c r="AB27" s="76">
        <v>4.8</v>
      </c>
      <c r="AC27" s="63" t="s">
        <v>363</v>
      </c>
      <c r="AD27" s="76">
        <v>7.3</v>
      </c>
      <c r="AE27" s="63" t="s">
        <v>363</v>
      </c>
      <c r="AF27" s="76">
        <v>4.7</v>
      </c>
      <c r="AG27" s="63" t="s">
        <v>363</v>
      </c>
      <c r="AH27" s="76">
        <v>2.9</v>
      </c>
      <c r="AI27" s="63" t="s">
        <v>363</v>
      </c>
      <c r="AJ27" s="76">
        <v>3.8</v>
      </c>
      <c r="AK27" s="63" t="s">
        <v>363</v>
      </c>
    </row>
    <row r="28" spans="1:37" x14ac:dyDescent="0.2">
      <c r="A28" s="48" t="s">
        <v>387</v>
      </c>
      <c r="B28" s="50"/>
      <c r="D28" s="76">
        <v>4</v>
      </c>
      <c r="E28" s="63" t="s">
        <v>363</v>
      </c>
      <c r="F28" s="76">
        <v>4.2</v>
      </c>
      <c r="G28" s="63" t="s">
        <v>363</v>
      </c>
      <c r="H28" s="76">
        <v>5.3</v>
      </c>
      <c r="I28" s="63" t="s">
        <v>363</v>
      </c>
      <c r="J28" s="76">
        <v>4.3</v>
      </c>
      <c r="K28" s="63" t="s">
        <v>363</v>
      </c>
      <c r="L28" s="76">
        <v>2</v>
      </c>
      <c r="M28" s="63" t="s">
        <v>363</v>
      </c>
      <c r="N28" s="76">
        <v>2.4</v>
      </c>
      <c r="O28" s="63" t="s">
        <v>363</v>
      </c>
      <c r="P28" s="76">
        <v>3.7</v>
      </c>
      <c r="Q28" s="63" t="s">
        <v>363</v>
      </c>
      <c r="R28" s="76">
        <v>2.2999999999999998</v>
      </c>
      <c r="S28" s="63" t="s">
        <v>363</v>
      </c>
      <c r="T28" s="76">
        <v>3.2</v>
      </c>
      <c r="U28" s="63" t="s">
        <v>363</v>
      </c>
      <c r="V28" s="76">
        <v>5.7</v>
      </c>
      <c r="W28" s="63" t="s">
        <v>363</v>
      </c>
      <c r="X28" s="76">
        <v>5.3</v>
      </c>
      <c r="Y28" s="63" t="s">
        <v>363</v>
      </c>
      <c r="Z28" s="76">
        <v>3.9</v>
      </c>
      <c r="AA28" s="63" t="s">
        <v>363</v>
      </c>
      <c r="AB28" s="76">
        <v>4.4000000000000004</v>
      </c>
      <c r="AC28" s="63" t="s">
        <v>363</v>
      </c>
      <c r="AD28" s="76">
        <v>10.199999999999999</v>
      </c>
      <c r="AE28" s="63" t="s">
        <v>363</v>
      </c>
      <c r="AF28" s="76">
        <v>5.2</v>
      </c>
      <c r="AG28" s="63" t="s">
        <v>363</v>
      </c>
      <c r="AH28" s="76">
        <v>2.1</v>
      </c>
      <c r="AI28" s="63" t="s">
        <v>363</v>
      </c>
      <c r="AJ28" s="76">
        <v>4.8</v>
      </c>
      <c r="AK28" s="63" t="s">
        <v>363</v>
      </c>
    </row>
    <row r="29" spans="1:37" x14ac:dyDescent="0.2">
      <c r="A29" s="48" t="s">
        <v>388</v>
      </c>
      <c r="B29" s="50"/>
      <c r="D29" s="76">
        <v>4.2</v>
      </c>
      <c r="E29" s="63" t="s">
        <v>363</v>
      </c>
      <c r="F29" s="76">
        <v>5</v>
      </c>
      <c r="G29" s="63" t="s">
        <v>363</v>
      </c>
      <c r="H29" s="76">
        <v>5.5</v>
      </c>
      <c r="I29" s="63" t="s">
        <v>363</v>
      </c>
      <c r="J29" s="76">
        <v>4.9000000000000004</v>
      </c>
      <c r="K29" s="63" t="s">
        <v>363</v>
      </c>
      <c r="L29" s="76">
        <v>1.6</v>
      </c>
      <c r="M29" s="63" t="s">
        <v>363</v>
      </c>
      <c r="N29" s="76">
        <v>2.2000000000000002</v>
      </c>
      <c r="O29" s="63" t="s">
        <v>363</v>
      </c>
      <c r="P29" s="76">
        <v>4.2</v>
      </c>
      <c r="Q29" s="63" t="s">
        <v>363</v>
      </c>
      <c r="R29" s="76">
        <v>2.1</v>
      </c>
      <c r="S29" s="63" t="s">
        <v>363</v>
      </c>
      <c r="T29" s="76">
        <v>3.1</v>
      </c>
      <c r="U29" s="63" t="s">
        <v>363</v>
      </c>
      <c r="V29" s="76">
        <v>5.5</v>
      </c>
      <c r="W29" s="63" t="s">
        <v>363</v>
      </c>
      <c r="X29" s="76">
        <v>4.3</v>
      </c>
      <c r="Y29" s="63" t="s">
        <v>363</v>
      </c>
      <c r="Z29" s="76">
        <v>3.9</v>
      </c>
      <c r="AA29" s="63" t="s">
        <v>363</v>
      </c>
      <c r="AB29" s="76">
        <v>3.5</v>
      </c>
      <c r="AC29" s="63" t="s">
        <v>363</v>
      </c>
      <c r="AD29" s="76">
        <v>12.8</v>
      </c>
      <c r="AE29" s="63" t="s">
        <v>363</v>
      </c>
      <c r="AF29" s="76">
        <v>6.2</v>
      </c>
      <c r="AG29" s="63" t="s">
        <v>363</v>
      </c>
      <c r="AH29" s="76">
        <v>2.2999999999999998</v>
      </c>
      <c r="AI29" s="63" t="s">
        <v>363</v>
      </c>
      <c r="AJ29" s="76">
        <v>5.5</v>
      </c>
      <c r="AK29" s="63" t="s">
        <v>363</v>
      </c>
    </row>
    <row r="30" spans="1:37" x14ac:dyDescent="0.2">
      <c r="A30" s="48" t="s">
        <v>389</v>
      </c>
      <c r="B30" s="50"/>
      <c r="D30" s="76">
        <v>4.9000000000000004</v>
      </c>
      <c r="E30" s="63" t="s">
        <v>363</v>
      </c>
      <c r="F30" s="76">
        <v>6</v>
      </c>
      <c r="G30" s="63" t="s">
        <v>363</v>
      </c>
      <c r="H30" s="76">
        <v>6.8</v>
      </c>
      <c r="I30" s="63" t="s">
        <v>363</v>
      </c>
      <c r="J30" s="76">
        <v>6.5</v>
      </c>
      <c r="K30" s="63" t="s">
        <v>363</v>
      </c>
      <c r="L30" s="76">
        <v>1.4</v>
      </c>
      <c r="M30" s="63" t="s">
        <v>363</v>
      </c>
      <c r="N30" s="76">
        <v>2.2000000000000002</v>
      </c>
      <c r="O30" s="63" t="s">
        <v>363</v>
      </c>
      <c r="P30" s="76">
        <v>4.2</v>
      </c>
      <c r="Q30" s="63" t="s">
        <v>363</v>
      </c>
      <c r="R30" s="76">
        <v>2.2999999999999998</v>
      </c>
      <c r="S30" s="63" t="s">
        <v>363</v>
      </c>
      <c r="T30" s="76">
        <v>3.4</v>
      </c>
      <c r="U30" s="63" t="s">
        <v>363</v>
      </c>
      <c r="V30" s="76">
        <v>6.6</v>
      </c>
      <c r="W30" s="63" t="s">
        <v>363</v>
      </c>
      <c r="X30" s="76">
        <v>3.2</v>
      </c>
      <c r="Y30" s="63" t="s">
        <v>363</v>
      </c>
      <c r="Z30" s="76">
        <v>4.4000000000000004</v>
      </c>
      <c r="AA30" s="63" t="s">
        <v>363</v>
      </c>
      <c r="AB30" s="76">
        <v>3.3</v>
      </c>
      <c r="AC30" s="63" t="s">
        <v>363</v>
      </c>
      <c r="AD30" s="76">
        <v>11.1</v>
      </c>
      <c r="AE30" s="63" t="s">
        <v>363</v>
      </c>
      <c r="AF30" s="76">
        <v>6.5</v>
      </c>
      <c r="AG30" s="63" t="s">
        <v>363</v>
      </c>
      <c r="AH30" s="76">
        <v>2.6</v>
      </c>
      <c r="AI30" s="63" t="s">
        <v>363</v>
      </c>
      <c r="AJ30" s="76">
        <v>5.9</v>
      </c>
      <c r="AK30" s="63" t="s">
        <v>363</v>
      </c>
    </row>
    <row r="31" spans="1:37" x14ac:dyDescent="0.2">
      <c r="A31" s="48" t="s">
        <v>365</v>
      </c>
      <c r="B31" s="50"/>
      <c r="D31" s="76">
        <v>6.9</v>
      </c>
      <c r="E31" s="63" t="s">
        <v>363</v>
      </c>
      <c r="F31" s="76">
        <v>6.3</v>
      </c>
      <c r="G31" s="63" t="s">
        <v>363</v>
      </c>
      <c r="H31" s="76">
        <v>7.8</v>
      </c>
      <c r="I31" s="63" t="s">
        <v>363</v>
      </c>
      <c r="J31" s="76">
        <v>8.4</v>
      </c>
      <c r="K31" s="63" t="s">
        <v>363</v>
      </c>
      <c r="L31" s="76">
        <v>1.4</v>
      </c>
      <c r="M31" s="63" t="s">
        <v>363</v>
      </c>
      <c r="N31" s="76">
        <v>2.8</v>
      </c>
      <c r="O31" s="63" t="s">
        <v>363</v>
      </c>
      <c r="P31" s="76">
        <v>4.7</v>
      </c>
      <c r="Q31" s="63" t="s">
        <v>363</v>
      </c>
      <c r="R31" s="76">
        <v>3.3</v>
      </c>
      <c r="S31" s="63" t="s">
        <v>363</v>
      </c>
      <c r="T31" s="76">
        <v>3.9</v>
      </c>
      <c r="U31" s="63" t="s">
        <v>363</v>
      </c>
      <c r="V31" s="76">
        <v>7.5</v>
      </c>
      <c r="W31" s="63" t="s">
        <v>363</v>
      </c>
      <c r="X31" s="76">
        <v>4.3</v>
      </c>
      <c r="Y31" s="63" t="s">
        <v>363</v>
      </c>
      <c r="Z31" s="76">
        <v>4.8</v>
      </c>
      <c r="AA31" s="63" t="s">
        <v>363</v>
      </c>
      <c r="AB31" s="76">
        <v>2.7</v>
      </c>
      <c r="AC31" s="63" t="s">
        <v>363</v>
      </c>
      <c r="AD31" s="76">
        <v>9.8000000000000007</v>
      </c>
      <c r="AE31" s="63" t="s">
        <v>363</v>
      </c>
      <c r="AF31" s="76">
        <v>8.1</v>
      </c>
      <c r="AG31" s="63" t="s">
        <v>363</v>
      </c>
      <c r="AH31" s="76">
        <v>2.4</v>
      </c>
      <c r="AI31" s="63" t="s">
        <v>363</v>
      </c>
      <c r="AJ31" s="76">
        <v>6.4</v>
      </c>
      <c r="AK31" s="63" t="s">
        <v>363</v>
      </c>
    </row>
    <row r="32" spans="1:37" x14ac:dyDescent="0.2">
      <c r="A32" s="48" t="s">
        <v>366</v>
      </c>
      <c r="D32" s="76">
        <v>6.8</v>
      </c>
      <c r="E32" s="63" t="s">
        <v>363</v>
      </c>
      <c r="F32" s="76">
        <v>6.7</v>
      </c>
      <c r="G32" s="63" t="s">
        <v>363</v>
      </c>
      <c r="H32" s="76">
        <v>7.5</v>
      </c>
      <c r="I32" s="63" t="s">
        <v>363</v>
      </c>
      <c r="J32" s="76">
        <v>8</v>
      </c>
      <c r="K32" s="63" t="s">
        <v>363</v>
      </c>
      <c r="L32" s="76">
        <v>1.9</v>
      </c>
      <c r="M32" s="63" t="s">
        <v>363</v>
      </c>
      <c r="N32" s="76">
        <v>3.5</v>
      </c>
      <c r="O32" s="63" t="s">
        <v>363</v>
      </c>
      <c r="P32" s="76">
        <v>4.3</v>
      </c>
      <c r="Q32" s="63" t="s">
        <v>363</v>
      </c>
      <c r="R32" s="76">
        <v>3.9</v>
      </c>
      <c r="S32" s="63" t="s">
        <v>363</v>
      </c>
      <c r="T32" s="76">
        <v>4.4000000000000004</v>
      </c>
      <c r="U32" s="63" t="s">
        <v>363</v>
      </c>
      <c r="V32" s="76">
        <v>7</v>
      </c>
      <c r="W32" s="63" t="s">
        <v>363</v>
      </c>
      <c r="X32" s="76">
        <v>4.4000000000000004</v>
      </c>
      <c r="Y32" s="63" t="s">
        <v>363</v>
      </c>
      <c r="Z32" s="76">
        <v>6.7</v>
      </c>
      <c r="AA32" s="63" t="s">
        <v>363</v>
      </c>
      <c r="AB32" s="76">
        <v>3.5</v>
      </c>
      <c r="AC32" s="63" t="s">
        <v>363</v>
      </c>
      <c r="AD32" s="76">
        <v>8.1</v>
      </c>
      <c r="AE32" s="63" t="s">
        <v>363</v>
      </c>
      <c r="AF32" s="76">
        <v>9.8000000000000007</v>
      </c>
      <c r="AG32" s="63" t="s">
        <v>363</v>
      </c>
      <c r="AH32" s="76">
        <v>2.4</v>
      </c>
      <c r="AI32" s="63" t="s">
        <v>363</v>
      </c>
      <c r="AJ32" s="76">
        <v>6.5</v>
      </c>
      <c r="AK32" s="63" t="s">
        <v>363</v>
      </c>
    </row>
    <row r="33" spans="1:37" x14ac:dyDescent="0.2">
      <c r="A33" s="48" t="s">
        <v>367</v>
      </c>
      <c r="D33" s="76">
        <v>6.2</v>
      </c>
      <c r="E33" s="63" t="s">
        <v>363</v>
      </c>
      <c r="F33" s="76">
        <v>7.8</v>
      </c>
      <c r="G33" s="63" t="s">
        <v>363</v>
      </c>
      <c r="H33" s="76">
        <v>7.9</v>
      </c>
      <c r="I33" s="63" t="s">
        <v>363</v>
      </c>
      <c r="J33" s="76">
        <v>6.2</v>
      </c>
      <c r="K33" s="63" t="s">
        <v>363</v>
      </c>
      <c r="L33" s="76">
        <v>1.7</v>
      </c>
      <c r="M33" s="63" t="s">
        <v>363</v>
      </c>
      <c r="N33" s="76">
        <v>3.6</v>
      </c>
      <c r="O33" s="63" t="s">
        <v>363</v>
      </c>
      <c r="P33" s="76">
        <v>3.8</v>
      </c>
      <c r="Q33" s="63" t="s">
        <v>363</v>
      </c>
      <c r="R33" s="76">
        <v>4.9000000000000004</v>
      </c>
      <c r="S33" s="63" t="s">
        <v>363</v>
      </c>
      <c r="T33" s="76">
        <v>5.2</v>
      </c>
      <c r="U33" s="63" t="s">
        <v>363</v>
      </c>
      <c r="V33" s="76">
        <v>7.3</v>
      </c>
      <c r="W33" s="63" t="s">
        <v>363</v>
      </c>
      <c r="X33" s="76">
        <v>5.7</v>
      </c>
      <c r="Y33" s="63" t="s">
        <v>363</v>
      </c>
      <c r="Z33" s="76">
        <v>5.3</v>
      </c>
      <c r="AA33" s="63" t="s">
        <v>363</v>
      </c>
      <c r="AB33" s="76">
        <v>3.9</v>
      </c>
      <c r="AC33" s="63" t="s">
        <v>363</v>
      </c>
      <c r="AD33" s="76">
        <v>7.7</v>
      </c>
      <c r="AE33" s="63" t="s">
        <v>363</v>
      </c>
      <c r="AF33" s="76">
        <v>8.5</v>
      </c>
      <c r="AG33" s="63" t="s">
        <v>363</v>
      </c>
      <c r="AH33" s="76">
        <v>2.8</v>
      </c>
      <c r="AI33" s="63" t="s">
        <v>363</v>
      </c>
      <c r="AJ33" s="76">
        <v>6.7</v>
      </c>
      <c r="AK33" s="63" t="s">
        <v>290</v>
      </c>
    </row>
    <row r="34" spans="1:37" x14ac:dyDescent="0.2">
      <c r="A34" s="48" t="s">
        <v>368</v>
      </c>
      <c r="D34" s="76">
        <v>5.9</v>
      </c>
      <c r="E34" s="63" t="s">
        <v>363</v>
      </c>
      <c r="F34" s="76">
        <v>9</v>
      </c>
      <c r="G34" s="63" t="s">
        <v>363</v>
      </c>
      <c r="H34" s="76">
        <v>8.8000000000000007</v>
      </c>
      <c r="I34" s="63" t="s">
        <v>363</v>
      </c>
      <c r="J34" s="76">
        <v>6.5</v>
      </c>
      <c r="K34" s="63" t="s">
        <v>363</v>
      </c>
      <c r="L34" s="76">
        <v>2</v>
      </c>
      <c r="M34" s="63" t="s">
        <v>363</v>
      </c>
      <c r="N34" s="76">
        <v>4.0999999999999996</v>
      </c>
      <c r="O34" s="63" t="s">
        <v>363</v>
      </c>
      <c r="P34" s="76">
        <v>4.5999999999999996</v>
      </c>
      <c r="Q34" s="63" t="s">
        <v>363</v>
      </c>
      <c r="R34" s="76">
        <v>4.7</v>
      </c>
      <c r="S34" s="63" t="s">
        <v>363</v>
      </c>
      <c r="T34" s="76">
        <v>6</v>
      </c>
      <c r="U34" s="63" t="s">
        <v>363</v>
      </c>
      <c r="V34" s="76">
        <v>9.1</v>
      </c>
      <c r="W34" s="63" t="s">
        <v>363</v>
      </c>
      <c r="X34" s="76">
        <v>5.8</v>
      </c>
      <c r="Y34" s="63" t="s">
        <v>363</v>
      </c>
      <c r="Z34" s="76">
        <v>5.6</v>
      </c>
      <c r="AA34" s="63" t="s">
        <v>363</v>
      </c>
      <c r="AB34" s="76">
        <v>4.3</v>
      </c>
      <c r="AC34" s="63" t="s">
        <v>363</v>
      </c>
      <c r="AD34" s="76">
        <v>8.4</v>
      </c>
      <c r="AE34" s="63" t="s">
        <v>363</v>
      </c>
      <c r="AF34" s="76">
        <v>9.5</v>
      </c>
      <c r="AG34" s="63" t="s">
        <v>363</v>
      </c>
      <c r="AH34" s="76">
        <v>3.6</v>
      </c>
      <c r="AI34" s="63" t="s">
        <v>363</v>
      </c>
      <c r="AJ34" s="76">
        <v>7.5</v>
      </c>
      <c r="AK34" s="63" t="s">
        <v>290</v>
      </c>
    </row>
    <row r="35" spans="1:37" x14ac:dyDescent="0.2">
      <c r="A35" s="48" t="s">
        <v>369</v>
      </c>
      <c r="D35" s="76">
        <v>5.0999999999999996</v>
      </c>
      <c r="E35" s="63" t="s">
        <v>390</v>
      </c>
      <c r="F35" s="76">
        <v>9.6999999999999993</v>
      </c>
      <c r="G35" s="63" t="s">
        <v>390</v>
      </c>
      <c r="H35" s="76">
        <v>8.1</v>
      </c>
      <c r="I35" s="63" t="s">
        <v>390</v>
      </c>
      <c r="J35" s="76">
        <v>6.4</v>
      </c>
      <c r="K35" s="63" t="s">
        <v>390</v>
      </c>
      <c r="L35" s="76">
        <v>1.9</v>
      </c>
      <c r="M35" s="63" t="s">
        <v>390</v>
      </c>
      <c r="N35" s="76">
        <v>5.8</v>
      </c>
      <c r="O35" s="63" t="s">
        <v>390</v>
      </c>
      <c r="P35" s="76">
        <v>5.6</v>
      </c>
      <c r="Q35" s="63" t="s">
        <v>390</v>
      </c>
      <c r="R35" s="76">
        <v>5</v>
      </c>
      <c r="S35" s="63" t="s">
        <v>390</v>
      </c>
      <c r="T35" s="76">
        <v>5.6</v>
      </c>
      <c r="U35" s="63" t="s">
        <v>390</v>
      </c>
      <c r="V35" s="76">
        <v>9.6</v>
      </c>
      <c r="W35" s="63" t="s">
        <v>390</v>
      </c>
      <c r="X35" s="76">
        <v>4.5999999999999996</v>
      </c>
      <c r="Y35" s="63" t="s">
        <v>390</v>
      </c>
      <c r="Z35" s="76">
        <v>4.8</v>
      </c>
      <c r="AA35" s="63" t="s">
        <v>390</v>
      </c>
      <c r="AB35" s="76">
        <v>3.5</v>
      </c>
      <c r="AC35" s="63" t="s">
        <v>390</v>
      </c>
      <c r="AD35" s="76">
        <v>9.1999999999999993</v>
      </c>
      <c r="AE35" s="63" t="s">
        <v>390</v>
      </c>
      <c r="AF35" s="76">
        <v>8.1</v>
      </c>
      <c r="AG35" s="63" t="s">
        <v>390</v>
      </c>
      <c r="AH35" s="76">
        <v>3.3</v>
      </c>
      <c r="AI35" s="63" t="s">
        <v>390</v>
      </c>
      <c r="AJ35" s="76">
        <v>7.8</v>
      </c>
      <c r="AK35" s="63" t="s">
        <v>390</v>
      </c>
    </row>
    <row r="36" spans="1:37" x14ac:dyDescent="0.2">
      <c r="A36" s="53" t="s">
        <v>370</v>
      </c>
      <c r="B36" s="53"/>
      <c r="C36" s="53"/>
      <c r="D36" s="79">
        <v>7.5</v>
      </c>
      <c r="E36" s="80" t="s">
        <v>390</v>
      </c>
      <c r="F36" s="79">
        <v>12</v>
      </c>
      <c r="G36" s="80" t="s">
        <v>390</v>
      </c>
      <c r="H36" s="79">
        <v>10.1</v>
      </c>
      <c r="I36" s="80" t="s">
        <v>390</v>
      </c>
      <c r="J36" s="79">
        <v>7.5</v>
      </c>
      <c r="K36" s="80" t="s">
        <v>390</v>
      </c>
      <c r="L36" s="79">
        <v>3.3</v>
      </c>
      <c r="M36" s="80" t="s">
        <v>390</v>
      </c>
      <c r="N36" s="79">
        <v>6.1</v>
      </c>
      <c r="O36" s="80" t="s">
        <v>390</v>
      </c>
      <c r="P36" s="79">
        <v>6.8</v>
      </c>
      <c r="Q36" s="80" t="s">
        <v>390</v>
      </c>
      <c r="R36" s="79">
        <v>6.3</v>
      </c>
      <c r="S36" s="80" t="s">
        <v>390</v>
      </c>
      <c r="T36" s="79">
        <v>6.7</v>
      </c>
      <c r="U36" s="80" t="s">
        <v>390</v>
      </c>
      <c r="V36" s="79">
        <v>9</v>
      </c>
      <c r="W36" s="80" t="s">
        <v>390</v>
      </c>
      <c r="X36" s="79">
        <v>4.5</v>
      </c>
      <c r="Y36" s="80" t="s">
        <v>390</v>
      </c>
      <c r="Z36" s="79">
        <v>4.8</v>
      </c>
      <c r="AA36" s="80" t="s">
        <v>390</v>
      </c>
      <c r="AB36" s="79">
        <v>6.7</v>
      </c>
      <c r="AC36" s="80" t="s">
        <v>390</v>
      </c>
      <c r="AD36" s="79">
        <v>11.9</v>
      </c>
      <c r="AE36" s="80" t="s">
        <v>390</v>
      </c>
      <c r="AF36" s="79">
        <v>9.5</v>
      </c>
      <c r="AG36" s="80" t="s">
        <v>390</v>
      </c>
      <c r="AH36" s="79">
        <v>4.5999999999999996</v>
      </c>
      <c r="AI36" s="80" t="s">
        <v>390</v>
      </c>
      <c r="AJ36" s="79">
        <v>9.6</v>
      </c>
      <c r="AK36" s="80" t="s">
        <v>390</v>
      </c>
    </row>
    <row r="37" spans="1:37" x14ac:dyDescent="0.2">
      <c r="B37" s="50"/>
      <c r="D37" s="63"/>
      <c r="E37" s="64"/>
      <c r="F37" s="63"/>
      <c r="G37" s="64"/>
      <c r="H37" s="63"/>
      <c r="I37" s="64"/>
      <c r="J37" s="63"/>
      <c r="K37" s="64"/>
      <c r="L37" s="63"/>
      <c r="M37" s="64"/>
      <c r="N37" s="63"/>
      <c r="O37" s="64"/>
      <c r="P37" s="63"/>
      <c r="Q37" s="64"/>
      <c r="R37" s="63"/>
      <c r="S37" s="64"/>
      <c r="T37" s="63"/>
      <c r="U37" s="64"/>
      <c r="V37" s="63"/>
      <c r="W37" s="64"/>
      <c r="X37" s="63"/>
      <c r="Y37" s="64"/>
      <c r="Z37" s="63"/>
      <c r="AA37" s="64"/>
      <c r="AB37" s="63"/>
      <c r="AC37" s="64"/>
      <c r="AD37" s="63"/>
      <c r="AE37" s="64"/>
      <c r="AF37" s="63"/>
      <c r="AG37" s="64"/>
      <c r="AH37" s="63"/>
      <c r="AI37" s="64"/>
      <c r="AJ37" s="63"/>
      <c r="AK37" s="51"/>
    </row>
    <row r="38" spans="1:37" x14ac:dyDescent="0.2">
      <c r="A38" s="71" t="s">
        <v>127</v>
      </c>
      <c r="B38" s="213" t="s">
        <v>282</v>
      </c>
      <c r="C38" s="213"/>
      <c r="D38" s="213"/>
      <c r="E38" s="213"/>
      <c r="F38" s="213"/>
      <c r="G38" s="213"/>
      <c r="H38" s="213"/>
      <c r="I38" s="213"/>
      <c r="J38" s="213"/>
      <c r="K38" s="213"/>
      <c r="L38" s="213"/>
      <c r="M38" s="213"/>
      <c r="N38" s="213"/>
      <c r="O38" s="28"/>
      <c r="P38" s="28"/>
      <c r="Q38" s="28"/>
      <c r="R38" s="28"/>
      <c r="S38" s="28"/>
      <c r="T38" s="28"/>
      <c r="U38" s="28"/>
    </row>
    <row r="39" spans="1:37" x14ac:dyDescent="0.2">
      <c r="A39" s="71" t="s">
        <v>128</v>
      </c>
      <c r="B39" s="72" t="s">
        <v>166</v>
      </c>
      <c r="C39" s="72"/>
      <c r="D39" s="72"/>
      <c r="E39" s="72"/>
      <c r="F39" s="72"/>
      <c r="G39" s="72"/>
      <c r="H39" s="72"/>
      <c r="I39" s="72"/>
      <c r="J39" s="72"/>
      <c r="K39" s="72"/>
      <c r="L39" s="72"/>
      <c r="M39" s="72"/>
      <c r="N39" s="72"/>
      <c r="O39" s="28"/>
      <c r="P39" s="28"/>
      <c r="Q39" s="28"/>
      <c r="R39" s="28"/>
      <c r="S39" s="28"/>
      <c r="T39" s="28"/>
      <c r="U39" s="28"/>
    </row>
    <row r="40" spans="1:37" ht="33.75" customHeight="1" x14ac:dyDescent="0.2">
      <c r="A40" s="71" t="s">
        <v>129</v>
      </c>
      <c r="B40" s="194" t="s">
        <v>336</v>
      </c>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row>
    <row r="41" spans="1:37" ht="11.65" customHeight="1" x14ac:dyDescent="0.2">
      <c r="A41" s="71" t="s">
        <v>130</v>
      </c>
      <c r="B41" s="194" t="s">
        <v>337</v>
      </c>
      <c r="C41" s="194"/>
      <c r="D41" s="194"/>
      <c r="E41" s="194"/>
      <c r="F41" s="194"/>
      <c r="G41" s="194"/>
      <c r="H41" s="194"/>
      <c r="I41" s="194"/>
      <c r="J41" s="194"/>
      <c r="K41" s="194"/>
      <c r="L41" s="194"/>
      <c r="M41" s="194"/>
      <c r="N41" s="194"/>
      <c r="O41" s="81"/>
      <c r="P41" s="81"/>
      <c r="Q41" s="81"/>
      <c r="R41" s="81"/>
      <c r="S41" s="81"/>
      <c r="T41" s="81"/>
      <c r="U41" s="81"/>
      <c r="V41" s="81"/>
      <c r="W41" s="81"/>
      <c r="X41" s="81"/>
      <c r="Y41" s="81"/>
      <c r="Z41" s="81"/>
      <c r="AA41" s="81"/>
      <c r="AB41" s="81"/>
      <c r="AC41" s="81"/>
      <c r="AD41" s="81"/>
      <c r="AE41" s="81"/>
      <c r="AF41" s="81"/>
      <c r="AG41" s="81"/>
      <c r="AH41" s="81"/>
      <c r="AI41" s="81"/>
      <c r="AJ41" s="81"/>
      <c r="AK41" s="81"/>
    </row>
    <row r="42" spans="1:37" x14ac:dyDescent="0.2">
      <c r="A42" s="71" t="s">
        <v>131</v>
      </c>
      <c r="B42" s="72" t="s">
        <v>74</v>
      </c>
      <c r="C42" s="72"/>
      <c r="D42" s="72"/>
      <c r="E42" s="72"/>
      <c r="F42" s="72"/>
      <c r="G42" s="72"/>
      <c r="H42" s="72"/>
      <c r="I42" s="72"/>
      <c r="J42" s="72"/>
      <c r="K42" s="72"/>
      <c r="L42" s="72"/>
      <c r="M42" s="72"/>
      <c r="N42" s="72"/>
      <c r="O42" s="28"/>
      <c r="P42" s="28"/>
      <c r="Q42" s="28"/>
      <c r="R42" s="28"/>
      <c r="S42" s="28"/>
      <c r="T42" s="28"/>
      <c r="U42" s="28"/>
    </row>
    <row r="43" spans="1:37" x14ac:dyDescent="0.2">
      <c r="A43" s="71" t="s">
        <v>132</v>
      </c>
      <c r="B43" s="72" t="s">
        <v>75</v>
      </c>
      <c r="C43" s="72"/>
      <c r="D43" s="72"/>
      <c r="E43" s="72"/>
      <c r="F43" s="72"/>
      <c r="G43" s="72"/>
      <c r="H43" s="72"/>
      <c r="I43" s="72"/>
      <c r="J43" s="72"/>
      <c r="K43" s="72"/>
      <c r="L43" s="72"/>
      <c r="M43" s="72"/>
      <c r="N43" s="72"/>
      <c r="O43" s="28"/>
      <c r="P43" s="28"/>
      <c r="Q43" s="28"/>
      <c r="R43" s="28"/>
      <c r="S43" s="28"/>
      <c r="T43" s="28"/>
      <c r="U43" s="28"/>
    </row>
    <row r="44" spans="1:37" x14ac:dyDescent="0.2">
      <c r="A44" s="34" t="s">
        <v>324</v>
      </c>
      <c r="B44" s="28" t="s">
        <v>325</v>
      </c>
      <c r="C44" s="28"/>
      <c r="D44" s="28"/>
      <c r="E44" s="28"/>
      <c r="F44" s="28"/>
      <c r="G44" s="28"/>
      <c r="H44" s="28"/>
      <c r="I44" s="28"/>
      <c r="J44" s="28"/>
      <c r="K44" s="28"/>
      <c r="L44" s="28"/>
      <c r="M44" s="28"/>
      <c r="N44" s="28"/>
      <c r="O44" s="28"/>
      <c r="P44" s="28"/>
      <c r="Q44" s="28"/>
      <c r="R44" s="28"/>
      <c r="S44" s="28"/>
      <c r="T44" s="28"/>
      <c r="U44" s="28"/>
    </row>
    <row r="45" spans="1:37" s="82" customFormat="1" ht="11.85" customHeight="1" x14ac:dyDescent="0.2">
      <c r="A45" s="205" t="s">
        <v>315</v>
      </c>
      <c r="B45" s="205"/>
      <c r="C45" s="205"/>
      <c r="D45" s="205"/>
      <c r="E45" s="205"/>
      <c r="F45" s="205"/>
      <c r="G45" s="205"/>
      <c r="H45" s="205"/>
      <c r="I45" s="205"/>
      <c r="J45" s="205"/>
      <c r="K45" s="205"/>
      <c r="L45" s="205"/>
      <c r="M45" s="205"/>
      <c r="N45" s="205"/>
      <c r="O45" s="206" t="s">
        <v>316</v>
      </c>
      <c r="P45" s="206"/>
      <c r="Q45" s="206"/>
      <c r="R45" s="206"/>
      <c r="S45" s="206"/>
      <c r="T45" s="206"/>
      <c r="U45" s="206"/>
      <c r="V45" s="206"/>
    </row>
    <row r="46" spans="1:37" x14ac:dyDescent="0.2">
      <c r="A46" s="73" t="s">
        <v>333</v>
      </c>
      <c r="B46" s="52"/>
      <c r="C46" s="72"/>
      <c r="D46" s="72"/>
      <c r="E46" s="72"/>
      <c r="F46" s="72"/>
      <c r="G46" s="72"/>
      <c r="H46" s="72"/>
      <c r="I46" s="72"/>
      <c r="J46" s="72"/>
      <c r="K46" s="72"/>
      <c r="L46" s="72"/>
      <c r="M46" s="72"/>
      <c r="N46" s="72"/>
      <c r="O46" s="28"/>
      <c r="P46" s="28"/>
      <c r="Q46" s="28"/>
      <c r="R46" s="28"/>
      <c r="S46" s="28"/>
      <c r="T46" s="28"/>
      <c r="U46" s="28"/>
    </row>
    <row r="47" spans="1:37" x14ac:dyDescent="0.2">
      <c r="A47" s="74" t="s">
        <v>288</v>
      </c>
      <c r="B47" s="52" t="s">
        <v>289</v>
      </c>
      <c r="C47" s="72"/>
      <c r="D47" s="72"/>
      <c r="E47" s="72"/>
      <c r="F47" s="72"/>
      <c r="G47" s="72"/>
      <c r="H47" s="72"/>
      <c r="I47" s="72"/>
      <c r="J47" s="72"/>
      <c r="K47" s="72"/>
      <c r="L47" s="72"/>
      <c r="M47" s="72"/>
      <c r="N47" s="72"/>
      <c r="O47" s="28"/>
      <c r="P47" s="28"/>
      <c r="Q47" s="28"/>
      <c r="R47" s="28"/>
      <c r="S47" s="28"/>
      <c r="T47" s="28"/>
      <c r="U47" s="28"/>
    </row>
    <row r="48" spans="1:37" x14ac:dyDescent="0.2">
      <c r="A48" s="74" t="s">
        <v>290</v>
      </c>
      <c r="B48" s="198" t="s">
        <v>291</v>
      </c>
      <c r="C48" s="198"/>
      <c r="D48" s="198"/>
      <c r="E48" s="72"/>
      <c r="F48" s="72"/>
      <c r="G48" s="72"/>
      <c r="H48" s="72"/>
      <c r="I48" s="72"/>
      <c r="J48" s="72"/>
      <c r="K48" s="72"/>
      <c r="L48" s="72"/>
      <c r="M48" s="72"/>
      <c r="N48" s="72"/>
      <c r="O48" s="28"/>
      <c r="P48" s="28"/>
      <c r="Q48" s="28"/>
      <c r="R48" s="28"/>
      <c r="S48" s="28"/>
      <c r="T48" s="28"/>
      <c r="U48" s="28"/>
    </row>
    <row r="49" spans="1:14" x14ac:dyDescent="0.2">
      <c r="A49" s="72" t="s">
        <v>197</v>
      </c>
      <c r="B49" s="72"/>
      <c r="C49" s="72"/>
      <c r="D49" s="72"/>
      <c r="E49" s="52"/>
      <c r="F49" s="52"/>
      <c r="G49" s="52"/>
      <c r="H49" s="52"/>
      <c r="I49" s="52"/>
      <c r="J49" s="52"/>
      <c r="K49" s="52"/>
      <c r="L49" s="52"/>
      <c r="M49" s="52"/>
      <c r="N49" s="52"/>
    </row>
  </sheetData>
  <mergeCells count="44">
    <mergeCell ref="A45:N45"/>
    <mergeCell ref="O45:V45"/>
    <mergeCell ref="Z7:AA7"/>
    <mergeCell ref="AB7:AC7"/>
    <mergeCell ref="AD7:AE7"/>
    <mergeCell ref="X9:Y9"/>
    <mergeCell ref="A6:C7"/>
    <mergeCell ref="D6:AK6"/>
    <mergeCell ref="D7:E7"/>
    <mergeCell ref="F7:G7"/>
    <mergeCell ref="H7:I7"/>
    <mergeCell ref="J7:K7"/>
    <mergeCell ref="B41:N41"/>
    <mergeCell ref="B38:N38"/>
    <mergeCell ref="AH7:AI7"/>
    <mergeCell ref="AJ7:AK7"/>
    <mergeCell ref="B48:D48"/>
    <mergeCell ref="Z9:AA9"/>
    <mergeCell ref="AB9:AC9"/>
    <mergeCell ref="AD9:AE9"/>
    <mergeCell ref="N9:O9"/>
    <mergeCell ref="P9:Q9"/>
    <mergeCell ref="R9:S9"/>
    <mergeCell ref="T9:U9"/>
    <mergeCell ref="V9:W9"/>
    <mergeCell ref="A8:C9"/>
    <mergeCell ref="D8:AK8"/>
    <mergeCell ref="D9:E9"/>
    <mergeCell ref="F9:G9"/>
    <mergeCell ref="H9:I9"/>
    <mergeCell ref="J9:K9"/>
    <mergeCell ref="L9:M9"/>
    <mergeCell ref="AF7:AG7"/>
    <mergeCell ref="B40:AK40"/>
    <mergeCell ref="AF9:AG9"/>
    <mergeCell ref="AH9:AI9"/>
    <mergeCell ref="AJ9:AK9"/>
    <mergeCell ref="T7:U7"/>
    <mergeCell ref="V7:W7"/>
    <mergeCell ref="X7:Y7"/>
    <mergeCell ref="L7:M7"/>
    <mergeCell ref="N7:O7"/>
    <mergeCell ref="P7:Q7"/>
    <mergeCell ref="R7:S7"/>
  </mergeCells>
  <hyperlinks>
    <hyperlink ref="O45:V45" r:id="rId1" display="https://www.stats.govt.nz/topics/population" xr:uid="{40F4B455-62D2-4555-9F6A-86F1BD349D85}"/>
  </hyperlinks>
  <pageMargins left="0.7" right="0.7" top="0.75" bottom="0.75" header="0.3" footer="0.3"/>
  <pageSetup paperSize="9" scale="83" orientation="landscape" r:id="rId2"/>
  <ignoredErrors>
    <ignoredError sqref="F9 D9 H9:AI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E0C88-8852-4738-8905-9657872CB505}">
  <sheetPr>
    <pageSetUpPr fitToPage="1"/>
  </sheetPr>
  <dimension ref="A1:AP112"/>
  <sheetViews>
    <sheetView workbookViewId="0"/>
  </sheetViews>
  <sheetFormatPr defaultRowHeight="12" x14ac:dyDescent="0.2"/>
  <cols>
    <col min="1" max="1" width="20" style="28" customWidth="1"/>
    <col min="2" max="2" width="5.5703125" style="28" customWidth="1"/>
    <col min="3" max="3" width="1.7109375" style="28" customWidth="1"/>
    <col min="4" max="4" width="5.5703125" style="28" customWidth="1"/>
    <col min="5" max="5" width="1.7109375" style="28" customWidth="1"/>
    <col min="6" max="6" width="5.5703125" style="28" customWidth="1"/>
    <col min="7" max="7" width="1.7109375" style="28" customWidth="1"/>
    <col min="8" max="8" width="5.5703125" style="28" customWidth="1"/>
    <col min="9" max="9" width="1.5703125" style="28" customWidth="1"/>
    <col min="10" max="10" width="5.5703125" style="28" customWidth="1"/>
    <col min="11" max="11" width="1.5703125" style="28" customWidth="1"/>
    <col min="12" max="12" width="5.5703125" style="28" customWidth="1"/>
    <col min="13" max="13" width="1.5703125" style="28" customWidth="1"/>
    <col min="14" max="14" width="5.5703125" style="28" customWidth="1"/>
    <col min="15" max="15" width="1.5703125" style="28" customWidth="1"/>
    <col min="16" max="16" width="5.5703125" style="28" customWidth="1"/>
    <col min="17" max="17" width="1.5703125" style="28" customWidth="1"/>
    <col min="18" max="18" width="5.5703125" style="28" customWidth="1"/>
    <col min="19" max="19" width="1.5703125" style="28" customWidth="1"/>
    <col min="20" max="20" width="5.5703125" style="28" customWidth="1"/>
    <col min="21" max="21" width="1.5703125" style="28" customWidth="1"/>
    <col min="22" max="22" width="5.5703125" style="28" customWidth="1"/>
    <col min="23" max="23" width="1.5703125" style="28" customWidth="1"/>
    <col min="24" max="24" width="5.5703125" style="28" customWidth="1"/>
    <col min="25" max="25" width="1.5703125" style="28" customWidth="1"/>
    <col min="26" max="26" width="5.5703125" style="28" customWidth="1"/>
    <col min="27" max="27" width="1.5703125" style="28" customWidth="1"/>
    <col min="28" max="28" width="5.5703125" style="28" customWidth="1"/>
    <col min="29" max="29" width="1.5703125" style="28" customWidth="1"/>
    <col min="30" max="30" width="5.5703125" style="28" customWidth="1"/>
    <col min="31" max="31" width="1.5703125" style="28" customWidth="1"/>
    <col min="32" max="32" width="5.5703125" style="28" customWidth="1"/>
    <col min="33" max="33" width="1.5703125" style="28" customWidth="1"/>
    <col min="34" max="34" width="5.5703125" style="28" customWidth="1"/>
    <col min="35" max="35" width="1.5703125" style="28" customWidth="1"/>
    <col min="36" max="36" width="5.5703125" style="28" customWidth="1"/>
    <col min="37" max="37" width="1.5703125" style="28" customWidth="1"/>
    <col min="38" max="38" width="5.5703125" style="28" customWidth="1"/>
    <col min="39" max="39" width="1.5703125" style="28" customWidth="1"/>
    <col min="40" max="40" width="5.5703125" style="28" customWidth="1"/>
    <col min="41" max="41" width="1.7109375" style="28" customWidth="1"/>
  </cols>
  <sheetData>
    <row r="1" spans="1:42" ht="12.75" x14ac:dyDescent="0.2">
      <c r="A1" s="27" t="s">
        <v>313</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row>
    <row r="2" spans="1:42" ht="12.75" x14ac:dyDescent="0.2">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row>
    <row r="3" spans="1:42" ht="17.25" x14ac:dyDescent="0.2">
      <c r="A3" s="30" t="s">
        <v>317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row>
    <row r="4" spans="1:42" ht="14.25" x14ac:dyDescent="0.2">
      <c r="A4" s="32" t="s">
        <v>170</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row>
    <row r="6" spans="1:42" x14ac:dyDescent="0.2">
      <c r="A6" s="187" t="s">
        <v>326</v>
      </c>
      <c r="B6" s="203" t="s">
        <v>364</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18"/>
      <c r="AO6" s="218"/>
    </row>
    <row r="7" spans="1:42" x14ac:dyDescent="0.2">
      <c r="A7" s="188"/>
      <c r="B7" s="216" t="s">
        <v>376</v>
      </c>
      <c r="C7" s="216"/>
      <c r="D7" s="216" t="s">
        <v>377</v>
      </c>
      <c r="E7" s="216"/>
      <c r="F7" s="216" t="s">
        <v>378</v>
      </c>
      <c r="G7" s="216"/>
      <c r="H7" s="216" t="s">
        <v>379</v>
      </c>
      <c r="I7" s="216"/>
      <c r="J7" s="216" t="s">
        <v>380</v>
      </c>
      <c r="K7" s="216"/>
      <c r="L7" s="216" t="s">
        <v>381</v>
      </c>
      <c r="M7" s="216"/>
      <c r="N7" s="216" t="s">
        <v>382</v>
      </c>
      <c r="O7" s="216"/>
      <c r="P7" s="216" t="s">
        <v>383</v>
      </c>
      <c r="Q7" s="216"/>
      <c r="R7" s="216" t="s">
        <v>384</v>
      </c>
      <c r="S7" s="216"/>
      <c r="T7" s="216" t="s">
        <v>385</v>
      </c>
      <c r="U7" s="216"/>
      <c r="V7" s="216" t="s">
        <v>386</v>
      </c>
      <c r="W7" s="216"/>
      <c r="X7" s="216" t="s">
        <v>387</v>
      </c>
      <c r="Y7" s="216"/>
      <c r="Z7" s="216" t="s">
        <v>388</v>
      </c>
      <c r="AA7" s="216"/>
      <c r="AB7" s="216" t="s">
        <v>389</v>
      </c>
      <c r="AC7" s="216"/>
      <c r="AD7" s="216" t="s">
        <v>365</v>
      </c>
      <c r="AE7" s="216"/>
      <c r="AF7" s="216" t="s">
        <v>366</v>
      </c>
      <c r="AG7" s="216"/>
      <c r="AH7" s="216" t="s">
        <v>367</v>
      </c>
      <c r="AI7" s="216"/>
      <c r="AJ7" s="216" t="s">
        <v>368</v>
      </c>
      <c r="AK7" s="216"/>
      <c r="AL7" s="217" t="s">
        <v>369</v>
      </c>
      <c r="AM7" s="217"/>
      <c r="AN7" s="218" t="s">
        <v>370</v>
      </c>
      <c r="AO7" s="218"/>
    </row>
    <row r="8" spans="1:42" x14ac:dyDescent="0.2">
      <c r="A8" s="189"/>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9"/>
      <c r="AO8" s="219"/>
    </row>
    <row r="9" spans="1:42" x14ac:dyDescent="0.2">
      <c r="A9" s="69"/>
      <c r="B9" s="174" t="s">
        <v>50</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41"/>
      <c r="AO9" s="141"/>
    </row>
    <row r="10" spans="1:42" x14ac:dyDescent="0.2">
      <c r="A10" s="28" t="s">
        <v>212</v>
      </c>
      <c r="B10" s="36">
        <v>5.9</v>
      </c>
      <c r="C10" s="70" t="s">
        <v>363</v>
      </c>
      <c r="D10" s="36">
        <v>7.6</v>
      </c>
      <c r="E10" s="70" t="s">
        <v>363</v>
      </c>
      <c r="F10" s="36">
        <v>9.5</v>
      </c>
      <c r="G10" s="70" t="s">
        <v>363</v>
      </c>
      <c r="H10" s="36">
        <v>7.4</v>
      </c>
      <c r="I10" s="36" t="s">
        <v>363</v>
      </c>
      <c r="J10" s="70">
        <v>7.4</v>
      </c>
      <c r="K10" s="36" t="s">
        <v>363</v>
      </c>
      <c r="L10" s="70">
        <v>7.1</v>
      </c>
      <c r="M10" s="36" t="s">
        <v>363</v>
      </c>
      <c r="N10" s="70">
        <v>4.9000000000000004</v>
      </c>
      <c r="O10" s="36" t="s">
        <v>363</v>
      </c>
      <c r="P10" s="36">
        <v>3</v>
      </c>
      <c r="Q10" s="70" t="s">
        <v>363</v>
      </c>
      <c r="R10" s="36">
        <v>3.5</v>
      </c>
      <c r="S10" s="70" t="s">
        <v>363</v>
      </c>
      <c r="T10" s="36">
        <v>2.1</v>
      </c>
      <c r="U10" s="70" t="s">
        <v>363</v>
      </c>
      <c r="V10" s="36">
        <v>2.2999999999999998</v>
      </c>
      <c r="W10" s="70" t="s">
        <v>363</v>
      </c>
      <c r="X10" s="36">
        <v>2.7</v>
      </c>
      <c r="Y10" s="70" t="s">
        <v>363</v>
      </c>
      <c r="Z10" s="36">
        <v>3.2</v>
      </c>
      <c r="AA10" s="70" t="s">
        <v>363</v>
      </c>
      <c r="AB10" s="36">
        <v>3.5</v>
      </c>
      <c r="AC10" s="36" t="s">
        <v>363</v>
      </c>
      <c r="AD10" s="70">
        <v>4.3</v>
      </c>
      <c r="AE10" s="36" t="s">
        <v>363</v>
      </c>
      <c r="AF10" s="70">
        <v>5.4</v>
      </c>
      <c r="AG10" s="36" t="s">
        <v>363</v>
      </c>
      <c r="AH10" s="70">
        <v>4.8</v>
      </c>
      <c r="AI10" s="36" t="s">
        <v>363</v>
      </c>
      <c r="AJ10" s="36">
        <v>5</v>
      </c>
      <c r="AK10" s="70" t="s">
        <v>363</v>
      </c>
      <c r="AL10" s="36">
        <v>4.0999999999999996</v>
      </c>
      <c r="AM10" s="70" t="s">
        <v>390</v>
      </c>
      <c r="AN10" s="36">
        <v>5.9</v>
      </c>
      <c r="AO10" s="70" t="s">
        <v>390</v>
      </c>
      <c r="AP10" s="70"/>
    </row>
    <row r="11" spans="1:42" x14ac:dyDescent="0.2">
      <c r="A11" s="28" t="s">
        <v>213</v>
      </c>
      <c r="B11" s="36">
        <v>7.3</v>
      </c>
      <c r="C11" s="70" t="s">
        <v>363</v>
      </c>
      <c r="D11" s="36">
        <v>9.3000000000000007</v>
      </c>
      <c r="E11" s="70" t="s">
        <v>363</v>
      </c>
      <c r="F11" s="36">
        <v>9.9</v>
      </c>
      <c r="G11" s="70" t="s">
        <v>363</v>
      </c>
      <c r="H11" s="36">
        <v>9.5</v>
      </c>
      <c r="I11" s="36" t="s">
        <v>363</v>
      </c>
      <c r="J11" s="70">
        <v>9.8000000000000007</v>
      </c>
      <c r="K11" s="36" t="s">
        <v>363</v>
      </c>
      <c r="L11" s="70">
        <v>8.9</v>
      </c>
      <c r="M11" s="36" t="s">
        <v>363</v>
      </c>
      <c r="N11" s="70">
        <v>6.8</v>
      </c>
      <c r="O11" s="36" t="s">
        <v>363</v>
      </c>
      <c r="P11" s="36">
        <v>5.9</v>
      </c>
      <c r="Q11" s="70" t="s">
        <v>363</v>
      </c>
      <c r="R11" s="36">
        <v>5</v>
      </c>
      <c r="S11" s="70" t="s">
        <v>363</v>
      </c>
      <c r="T11" s="36">
        <v>3.8</v>
      </c>
      <c r="U11" s="70" t="s">
        <v>363</v>
      </c>
      <c r="V11" s="36">
        <v>4.5</v>
      </c>
      <c r="W11" s="70" t="s">
        <v>363</v>
      </c>
      <c r="X11" s="36">
        <v>4.4000000000000004</v>
      </c>
      <c r="Y11" s="70" t="s">
        <v>363</v>
      </c>
      <c r="Z11" s="36">
        <v>4.0999999999999996</v>
      </c>
      <c r="AA11" s="70" t="s">
        <v>363</v>
      </c>
      <c r="AB11" s="36">
        <v>5.0999999999999996</v>
      </c>
      <c r="AC11" s="36" t="s">
        <v>363</v>
      </c>
      <c r="AD11" s="70">
        <v>7.4</v>
      </c>
      <c r="AE11" s="36" t="s">
        <v>363</v>
      </c>
      <c r="AF11" s="70">
        <v>7.1</v>
      </c>
      <c r="AG11" s="36" t="s">
        <v>363</v>
      </c>
      <c r="AH11" s="70">
        <v>6.6</v>
      </c>
      <c r="AI11" s="36" t="s">
        <v>363</v>
      </c>
      <c r="AJ11" s="36">
        <v>6.1</v>
      </c>
      <c r="AK11" s="70" t="s">
        <v>363</v>
      </c>
      <c r="AL11" s="36">
        <v>5.2</v>
      </c>
      <c r="AM11" s="70" t="s">
        <v>390</v>
      </c>
      <c r="AN11" s="36">
        <v>8.1</v>
      </c>
      <c r="AO11" s="70" t="s">
        <v>390</v>
      </c>
    </row>
    <row r="12" spans="1:42" x14ac:dyDescent="0.2">
      <c r="A12" s="28" t="s">
        <v>214</v>
      </c>
      <c r="B12" s="36">
        <v>6.6</v>
      </c>
      <c r="C12" s="70" t="s">
        <v>363</v>
      </c>
      <c r="D12" s="36">
        <v>8.8000000000000007</v>
      </c>
      <c r="E12" s="70" t="s">
        <v>363</v>
      </c>
      <c r="F12" s="36">
        <v>9.1</v>
      </c>
      <c r="G12" s="70" t="s">
        <v>363</v>
      </c>
      <c r="H12" s="36">
        <v>10</v>
      </c>
      <c r="I12" s="36" t="s">
        <v>363</v>
      </c>
      <c r="J12" s="70">
        <v>9.6999999999999993</v>
      </c>
      <c r="K12" s="36" t="s">
        <v>363</v>
      </c>
      <c r="L12" s="70">
        <v>9.6999999999999993</v>
      </c>
      <c r="M12" s="36" t="s">
        <v>363</v>
      </c>
      <c r="N12" s="70">
        <v>9.1</v>
      </c>
      <c r="O12" s="36" t="s">
        <v>363</v>
      </c>
      <c r="P12" s="36">
        <v>6.5</v>
      </c>
      <c r="Q12" s="70" t="s">
        <v>363</v>
      </c>
      <c r="R12" s="36">
        <v>6.8</v>
      </c>
      <c r="S12" s="70" t="s">
        <v>363</v>
      </c>
      <c r="T12" s="36">
        <v>6.4</v>
      </c>
      <c r="U12" s="70" t="s">
        <v>363</v>
      </c>
      <c r="V12" s="36">
        <v>6.2</v>
      </c>
      <c r="W12" s="70" t="s">
        <v>363</v>
      </c>
      <c r="X12" s="36">
        <v>6.2</v>
      </c>
      <c r="Y12" s="70" t="s">
        <v>363</v>
      </c>
      <c r="Z12" s="36">
        <v>7.6</v>
      </c>
      <c r="AA12" s="70" t="s">
        <v>363</v>
      </c>
      <c r="AB12" s="36">
        <v>8.6</v>
      </c>
      <c r="AC12" s="36" t="s">
        <v>363</v>
      </c>
      <c r="AD12" s="70">
        <v>12</v>
      </c>
      <c r="AE12" s="36" t="s">
        <v>363</v>
      </c>
      <c r="AF12" s="70">
        <v>10</v>
      </c>
      <c r="AG12" s="36" t="s">
        <v>363</v>
      </c>
      <c r="AH12" s="70">
        <v>8.6</v>
      </c>
      <c r="AI12" s="36" t="s">
        <v>363</v>
      </c>
      <c r="AJ12" s="36">
        <v>7.7</v>
      </c>
      <c r="AK12" s="70" t="s">
        <v>363</v>
      </c>
      <c r="AL12" s="36">
        <v>7.8</v>
      </c>
      <c r="AM12" s="70" t="s">
        <v>390</v>
      </c>
      <c r="AN12" s="36">
        <v>9.5</v>
      </c>
      <c r="AO12" s="70" t="s">
        <v>390</v>
      </c>
    </row>
    <row r="13" spans="1:42" x14ac:dyDescent="0.2">
      <c r="A13" s="28" t="s">
        <v>62</v>
      </c>
      <c r="B13" s="36">
        <v>9.6999999999999993</v>
      </c>
      <c r="C13" s="70" t="s">
        <v>363</v>
      </c>
      <c r="D13" s="36">
        <v>8.6999999999999993</v>
      </c>
      <c r="E13" s="70" t="s">
        <v>363</v>
      </c>
      <c r="F13" s="36">
        <v>9.1999999999999993</v>
      </c>
      <c r="G13" s="70" t="s">
        <v>363</v>
      </c>
      <c r="H13" s="36">
        <v>5.7</v>
      </c>
      <c r="I13" s="36" t="s">
        <v>363</v>
      </c>
      <c r="J13" s="70">
        <v>5.3</v>
      </c>
      <c r="K13" s="36" t="s">
        <v>363</v>
      </c>
      <c r="L13" s="70">
        <v>4.4000000000000004</v>
      </c>
      <c r="M13" s="36" t="s">
        <v>363</v>
      </c>
      <c r="N13" s="70">
        <v>3.1</v>
      </c>
      <c r="O13" s="36" t="s">
        <v>363</v>
      </c>
      <c r="P13" s="36">
        <v>2.5</v>
      </c>
      <c r="Q13" s="70" t="s">
        <v>363</v>
      </c>
      <c r="R13" s="36">
        <v>2.5</v>
      </c>
      <c r="S13" s="70" t="s">
        <v>363</v>
      </c>
      <c r="T13" s="36">
        <v>2.6</v>
      </c>
      <c r="U13" s="70" t="s">
        <v>363</v>
      </c>
      <c r="V13" s="36">
        <v>3.1</v>
      </c>
      <c r="W13" s="70" t="s">
        <v>363</v>
      </c>
      <c r="X13" s="36">
        <v>4.2</v>
      </c>
      <c r="Y13" s="70" t="s">
        <v>363</v>
      </c>
      <c r="Z13" s="36">
        <v>5</v>
      </c>
      <c r="AA13" s="70" t="s">
        <v>363</v>
      </c>
      <c r="AB13" s="36">
        <v>6</v>
      </c>
      <c r="AC13" s="36" t="s">
        <v>363</v>
      </c>
      <c r="AD13" s="70">
        <v>6.3</v>
      </c>
      <c r="AE13" s="36" t="s">
        <v>363</v>
      </c>
      <c r="AF13" s="70">
        <v>6.7</v>
      </c>
      <c r="AG13" s="36" t="s">
        <v>363</v>
      </c>
      <c r="AH13" s="70">
        <v>7.8</v>
      </c>
      <c r="AI13" s="36" t="s">
        <v>363</v>
      </c>
      <c r="AJ13" s="36">
        <v>9</v>
      </c>
      <c r="AK13" s="70" t="s">
        <v>363</v>
      </c>
      <c r="AL13" s="36">
        <v>9.6999999999999993</v>
      </c>
      <c r="AM13" s="70" t="s">
        <v>390</v>
      </c>
      <c r="AN13" s="36">
        <v>12</v>
      </c>
      <c r="AO13" s="70" t="s">
        <v>390</v>
      </c>
    </row>
    <row r="14" spans="1:42" s="28" customFormat="1" ht="11.25" x14ac:dyDescent="0.2">
      <c r="A14" s="14" t="s">
        <v>172</v>
      </c>
      <c r="B14" s="36">
        <v>11.6</v>
      </c>
      <c r="C14" s="70" t="s">
        <v>363</v>
      </c>
      <c r="D14" s="36">
        <v>11.5</v>
      </c>
      <c r="E14" s="70" t="s">
        <v>363</v>
      </c>
      <c r="F14" s="36">
        <v>13.1</v>
      </c>
      <c r="G14" s="70" t="s">
        <v>363</v>
      </c>
      <c r="H14" s="36">
        <v>12.3</v>
      </c>
      <c r="I14" s="36" t="s">
        <v>363</v>
      </c>
      <c r="J14" s="70">
        <v>8.6999999999999993</v>
      </c>
      <c r="K14" s="36" t="s">
        <v>363</v>
      </c>
      <c r="L14" s="70">
        <v>8.3000000000000007</v>
      </c>
      <c r="M14" s="36" t="s">
        <v>363</v>
      </c>
      <c r="N14" s="70">
        <v>8.4</v>
      </c>
      <c r="O14" s="36" t="s">
        <v>363</v>
      </c>
      <c r="P14" s="36">
        <v>4.9000000000000004</v>
      </c>
      <c r="Q14" s="70" t="s">
        <v>363</v>
      </c>
      <c r="R14" s="36">
        <v>5.4</v>
      </c>
      <c r="S14" s="70" t="s">
        <v>363</v>
      </c>
      <c r="T14" s="36">
        <v>5.3</v>
      </c>
      <c r="U14" s="70" t="s">
        <v>363</v>
      </c>
      <c r="V14" s="36">
        <v>6.1</v>
      </c>
      <c r="W14" s="70" t="s">
        <v>363</v>
      </c>
      <c r="X14" s="36">
        <v>8.1999999999999993</v>
      </c>
      <c r="Y14" s="70" t="s">
        <v>363</v>
      </c>
      <c r="Z14" s="36">
        <v>9.5</v>
      </c>
      <c r="AA14" s="70" t="s">
        <v>363</v>
      </c>
      <c r="AB14" s="36">
        <v>13.6</v>
      </c>
      <c r="AC14" s="36" t="s">
        <v>363</v>
      </c>
      <c r="AD14" s="70">
        <v>13.7</v>
      </c>
      <c r="AE14" s="36" t="s">
        <v>363</v>
      </c>
      <c r="AF14" s="70">
        <v>15.9</v>
      </c>
      <c r="AG14" s="36" t="s">
        <v>363</v>
      </c>
      <c r="AH14" s="70">
        <v>11.2</v>
      </c>
      <c r="AI14" s="36" t="s">
        <v>363</v>
      </c>
      <c r="AJ14" s="36">
        <v>11.5</v>
      </c>
      <c r="AK14" s="70" t="s">
        <v>363</v>
      </c>
      <c r="AL14" s="36">
        <v>15.6</v>
      </c>
      <c r="AM14" s="70" t="s">
        <v>390</v>
      </c>
      <c r="AN14" s="36">
        <v>18.5</v>
      </c>
      <c r="AO14" s="70" t="s">
        <v>390</v>
      </c>
    </row>
    <row r="15" spans="1:42" s="28" customFormat="1" ht="11.25" x14ac:dyDescent="0.2">
      <c r="A15" s="14" t="s">
        <v>173</v>
      </c>
      <c r="B15" s="36">
        <v>12.7</v>
      </c>
      <c r="C15" s="70" t="s">
        <v>363</v>
      </c>
      <c r="D15" s="36">
        <v>12.4</v>
      </c>
      <c r="E15" s="70" t="s">
        <v>363</v>
      </c>
      <c r="F15" s="36">
        <v>8.9</v>
      </c>
      <c r="G15" s="70" t="s">
        <v>363</v>
      </c>
      <c r="H15" s="36">
        <v>6</v>
      </c>
      <c r="I15" s="36" t="s">
        <v>363</v>
      </c>
      <c r="J15" s="70">
        <v>5.8</v>
      </c>
      <c r="K15" s="36" t="s">
        <v>363</v>
      </c>
      <c r="L15" s="70">
        <v>4.5</v>
      </c>
      <c r="M15" s="36" t="s">
        <v>363</v>
      </c>
      <c r="N15" s="70">
        <v>4</v>
      </c>
      <c r="O15" s="36" t="s">
        <v>363</v>
      </c>
      <c r="P15" s="36">
        <v>4.5</v>
      </c>
      <c r="Q15" s="70" t="s">
        <v>363</v>
      </c>
      <c r="R15" s="36">
        <v>4.2</v>
      </c>
      <c r="S15" s="70" t="s">
        <v>363</v>
      </c>
      <c r="T15" s="36">
        <v>4.2</v>
      </c>
      <c r="U15" s="70" t="s">
        <v>363</v>
      </c>
      <c r="V15" s="36">
        <v>6.8</v>
      </c>
      <c r="W15" s="70" t="s">
        <v>363</v>
      </c>
      <c r="X15" s="36">
        <v>10</v>
      </c>
      <c r="Y15" s="70" t="s">
        <v>363</v>
      </c>
      <c r="Z15" s="36">
        <v>9.1999999999999993</v>
      </c>
      <c r="AA15" s="70" t="s">
        <v>363</v>
      </c>
      <c r="AB15" s="36">
        <v>12.1</v>
      </c>
      <c r="AC15" s="36" t="s">
        <v>363</v>
      </c>
      <c r="AD15" s="70">
        <v>13.3</v>
      </c>
      <c r="AE15" s="36" t="s">
        <v>363</v>
      </c>
      <c r="AF15" s="70">
        <v>9.9</v>
      </c>
      <c r="AG15" s="36" t="s">
        <v>363</v>
      </c>
      <c r="AH15" s="70">
        <v>10.199999999999999</v>
      </c>
      <c r="AI15" s="36" t="s">
        <v>363</v>
      </c>
      <c r="AJ15" s="36">
        <v>8.3000000000000007</v>
      </c>
      <c r="AK15" s="70" t="s">
        <v>363</v>
      </c>
      <c r="AL15" s="36">
        <v>10.1</v>
      </c>
      <c r="AM15" s="70" t="s">
        <v>390</v>
      </c>
      <c r="AN15" s="36">
        <v>14.6</v>
      </c>
      <c r="AO15" s="70" t="s">
        <v>390</v>
      </c>
    </row>
    <row r="16" spans="1:42" s="28" customFormat="1" ht="11.25" x14ac:dyDescent="0.2">
      <c r="A16" s="14" t="s">
        <v>174</v>
      </c>
      <c r="B16" s="36">
        <v>29</v>
      </c>
      <c r="C16" s="70" t="s">
        <v>363</v>
      </c>
      <c r="D16" s="36">
        <v>20</v>
      </c>
      <c r="E16" s="70" t="s">
        <v>363</v>
      </c>
      <c r="F16" s="36">
        <v>17.899999999999999</v>
      </c>
      <c r="G16" s="70" t="s">
        <v>363</v>
      </c>
      <c r="H16" s="36">
        <v>17</v>
      </c>
      <c r="I16" s="36" t="s">
        <v>363</v>
      </c>
      <c r="J16" s="70">
        <v>14.1</v>
      </c>
      <c r="K16" s="36" t="s">
        <v>363</v>
      </c>
      <c r="L16" s="70">
        <v>13.6</v>
      </c>
      <c r="M16" s="36" t="s">
        <v>363</v>
      </c>
      <c r="N16" s="70">
        <v>4.8</v>
      </c>
      <c r="O16" s="36" t="s">
        <v>363</v>
      </c>
      <c r="P16" s="36">
        <v>5.9</v>
      </c>
      <c r="Q16" s="70" t="s">
        <v>363</v>
      </c>
      <c r="R16" s="36">
        <v>7.2</v>
      </c>
      <c r="S16" s="70" t="s">
        <v>363</v>
      </c>
      <c r="T16" s="36">
        <v>6.7</v>
      </c>
      <c r="U16" s="70" t="s">
        <v>363</v>
      </c>
      <c r="V16" s="36">
        <v>6.1</v>
      </c>
      <c r="W16" s="70" t="s">
        <v>363</v>
      </c>
      <c r="X16" s="36">
        <v>9.6</v>
      </c>
      <c r="Y16" s="70" t="s">
        <v>363</v>
      </c>
      <c r="Z16" s="36">
        <v>17.5</v>
      </c>
      <c r="AA16" s="70" t="s">
        <v>363</v>
      </c>
      <c r="AB16" s="36">
        <v>18.100000000000001</v>
      </c>
      <c r="AC16" s="36" t="s">
        <v>363</v>
      </c>
      <c r="AD16" s="70">
        <v>16.399999999999999</v>
      </c>
      <c r="AE16" s="36" t="s">
        <v>363</v>
      </c>
      <c r="AF16" s="70">
        <v>21.6</v>
      </c>
      <c r="AG16" s="36" t="s">
        <v>363</v>
      </c>
      <c r="AH16" s="70">
        <v>20.399999999999999</v>
      </c>
      <c r="AI16" s="36" t="s">
        <v>363</v>
      </c>
      <c r="AJ16" s="36">
        <v>16.7</v>
      </c>
      <c r="AK16" s="70" t="s">
        <v>363</v>
      </c>
      <c r="AL16" s="36">
        <v>17.100000000000001</v>
      </c>
      <c r="AM16" s="70" t="s">
        <v>390</v>
      </c>
      <c r="AN16" s="36">
        <v>16.8</v>
      </c>
      <c r="AO16" s="70" t="s">
        <v>390</v>
      </c>
    </row>
    <row r="17" spans="1:41" s="28" customFormat="1" ht="11.25" x14ac:dyDescent="0.2">
      <c r="A17" s="14" t="s">
        <v>175</v>
      </c>
      <c r="B17" s="36">
        <v>2.8</v>
      </c>
      <c r="C17" s="70" t="s">
        <v>363</v>
      </c>
      <c r="D17" s="36">
        <v>3.5</v>
      </c>
      <c r="E17" s="70" t="s">
        <v>363</v>
      </c>
      <c r="F17" s="36">
        <v>2.5</v>
      </c>
      <c r="G17" s="70" t="s">
        <v>363</v>
      </c>
      <c r="H17" s="36">
        <v>1.3</v>
      </c>
      <c r="I17" s="36" t="s">
        <v>363</v>
      </c>
      <c r="J17" s="70">
        <v>1.5</v>
      </c>
      <c r="K17" s="36" t="s">
        <v>363</v>
      </c>
      <c r="L17" s="70">
        <v>1.3</v>
      </c>
      <c r="M17" s="36" t="s">
        <v>363</v>
      </c>
      <c r="N17" s="70">
        <v>0.7</v>
      </c>
      <c r="O17" s="36" t="s">
        <v>363</v>
      </c>
      <c r="P17" s="36">
        <v>1.2</v>
      </c>
      <c r="Q17" s="70" t="s">
        <v>363</v>
      </c>
      <c r="R17" s="36">
        <v>0.7</v>
      </c>
      <c r="S17" s="70" t="s">
        <v>363</v>
      </c>
      <c r="T17" s="36">
        <v>1.2</v>
      </c>
      <c r="U17" s="70" t="s">
        <v>363</v>
      </c>
      <c r="V17" s="36">
        <v>1.5</v>
      </c>
      <c r="W17" s="70" t="s">
        <v>363</v>
      </c>
      <c r="X17" s="36">
        <v>1.5</v>
      </c>
      <c r="Y17" s="70" t="s">
        <v>363</v>
      </c>
      <c r="Z17" s="36">
        <v>1.9</v>
      </c>
      <c r="AA17" s="70" t="s">
        <v>363</v>
      </c>
      <c r="AB17" s="36">
        <v>3.7</v>
      </c>
      <c r="AC17" s="36" t="s">
        <v>363</v>
      </c>
      <c r="AD17" s="70">
        <v>2.5</v>
      </c>
      <c r="AE17" s="36" t="s">
        <v>363</v>
      </c>
      <c r="AF17" s="70">
        <v>4</v>
      </c>
      <c r="AG17" s="36" t="s">
        <v>363</v>
      </c>
      <c r="AH17" s="70">
        <v>4.2</v>
      </c>
      <c r="AI17" s="36" t="s">
        <v>363</v>
      </c>
      <c r="AJ17" s="36">
        <v>6.2</v>
      </c>
      <c r="AK17" s="70" t="s">
        <v>363</v>
      </c>
      <c r="AL17" s="36">
        <v>5.7</v>
      </c>
      <c r="AM17" s="70" t="s">
        <v>390</v>
      </c>
      <c r="AN17" s="36">
        <v>11.4</v>
      </c>
      <c r="AO17" s="70" t="s">
        <v>390</v>
      </c>
    </row>
    <row r="18" spans="1:41" s="28" customFormat="1" ht="11.25" x14ac:dyDescent="0.2">
      <c r="A18" s="14" t="s">
        <v>176</v>
      </c>
      <c r="B18" s="36">
        <v>3.8</v>
      </c>
      <c r="C18" s="70" t="s">
        <v>363</v>
      </c>
      <c r="D18" s="36">
        <v>2.8</v>
      </c>
      <c r="E18" s="70" t="s">
        <v>363</v>
      </c>
      <c r="F18" s="36">
        <v>3.3</v>
      </c>
      <c r="G18" s="70" t="s">
        <v>363</v>
      </c>
      <c r="H18" s="36">
        <v>1.8</v>
      </c>
      <c r="I18" s="36" t="s">
        <v>363</v>
      </c>
      <c r="J18" s="70">
        <v>6.8</v>
      </c>
      <c r="K18" s="36" t="s">
        <v>363</v>
      </c>
      <c r="L18" s="70">
        <v>3.9</v>
      </c>
      <c r="M18" s="36" t="s">
        <v>363</v>
      </c>
      <c r="N18" s="70">
        <v>1.2</v>
      </c>
      <c r="O18" s="36" t="s">
        <v>363</v>
      </c>
      <c r="P18" s="36">
        <v>1.7</v>
      </c>
      <c r="Q18" s="70" t="s">
        <v>363</v>
      </c>
      <c r="R18" s="36">
        <v>1.4</v>
      </c>
      <c r="S18" s="70" t="s">
        <v>363</v>
      </c>
      <c r="T18" s="36">
        <v>2.2000000000000002</v>
      </c>
      <c r="U18" s="70" t="s">
        <v>363</v>
      </c>
      <c r="V18" s="36">
        <v>1.3</v>
      </c>
      <c r="W18" s="70" t="s">
        <v>363</v>
      </c>
      <c r="X18" s="36">
        <v>1.5</v>
      </c>
      <c r="Y18" s="70" t="s">
        <v>363</v>
      </c>
      <c r="Z18" s="36">
        <v>3</v>
      </c>
      <c r="AA18" s="70" t="s">
        <v>363</v>
      </c>
      <c r="AB18" s="36">
        <v>2.4</v>
      </c>
      <c r="AC18" s="36" t="s">
        <v>363</v>
      </c>
      <c r="AD18" s="70">
        <v>3.8</v>
      </c>
      <c r="AE18" s="36" t="s">
        <v>363</v>
      </c>
      <c r="AF18" s="70">
        <v>3.1</v>
      </c>
      <c r="AG18" s="36" t="s">
        <v>363</v>
      </c>
      <c r="AH18" s="70">
        <v>7.2</v>
      </c>
      <c r="AI18" s="36" t="s">
        <v>363</v>
      </c>
      <c r="AJ18" s="36">
        <v>7.1</v>
      </c>
      <c r="AK18" s="70" t="s">
        <v>363</v>
      </c>
      <c r="AL18" s="36">
        <v>6.6</v>
      </c>
      <c r="AM18" s="70" t="s">
        <v>390</v>
      </c>
      <c r="AN18" s="36">
        <v>10.8</v>
      </c>
      <c r="AO18" s="70" t="s">
        <v>390</v>
      </c>
    </row>
    <row r="19" spans="1:41" s="28" customFormat="1" ht="11.25" x14ac:dyDescent="0.2">
      <c r="A19" s="14" t="s">
        <v>177</v>
      </c>
      <c r="B19" s="36">
        <v>10.9</v>
      </c>
      <c r="C19" s="70" t="s">
        <v>363</v>
      </c>
      <c r="D19" s="36">
        <v>9.4</v>
      </c>
      <c r="E19" s="70" t="s">
        <v>363</v>
      </c>
      <c r="F19" s="36">
        <v>6.8</v>
      </c>
      <c r="G19" s="70" t="s">
        <v>363</v>
      </c>
      <c r="H19" s="36">
        <v>4.9000000000000004</v>
      </c>
      <c r="I19" s="36" t="s">
        <v>363</v>
      </c>
      <c r="J19" s="70">
        <v>4.8</v>
      </c>
      <c r="K19" s="36" t="s">
        <v>363</v>
      </c>
      <c r="L19" s="70">
        <v>4.4000000000000004</v>
      </c>
      <c r="M19" s="36" t="s">
        <v>363</v>
      </c>
      <c r="N19" s="70">
        <v>4.3</v>
      </c>
      <c r="O19" s="36" t="s">
        <v>363</v>
      </c>
      <c r="P19" s="36">
        <v>3.3</v>
      </c>
      <c r="Q19" s="70" t="s">
        <v>363</v>
      </c>
      <c r="R19" s="36">
        <v>2.7</v>
      </c>
      <c r="S19" s="70" t="s">
        <v>363</v>
      </c>
      <c r="T19" s="36">
        <v>1.9</v>
      </c>
      <c r="U19" s="70" t="s">
        <v>363</v>
      </c>
      <c r="V19" s="36">
        <v>2.9</v>
      </c>
      <c r="W19" s="70" t="s">
        <v>363</v>
      </c>
      <c r="X19" s="36">
        <v>3.4</v>
      </c>
      <c r="Y19" s="70" t="s">
        <v>363</v>
      </c>
      <c r="Z19" s="36">
        <v>3</v>
      </c>
      <c r="AA19" s="70" t="s">
        <v>363</v>
      </c>
      <c r="AB19" s="36">
        <v>2.5</v>
      </c>
      <c r="AC19" s="36" t="s">
        <v>363</v>
      </c>
      <c r="AD19" s="70">
        <v>3.7</v>
      </c>
      <c r="AE19" s="36" t="s">
        <v>363</v>
      </c>
      <c r="AF19" s="70">
        <v>3.1</v>
      </c>
      <c r="AG19" s="36" t="s">
        <v>363</v>
      </c>
      <c r="AH19" s="70">
        <v>6</v>
      </c>
      <c r="AI19" s="36" t="s">
        <v>363</v>
      </c>
      <c r="AJ19" s="36">
        <v>9</v>
      </c>
      <c r="AK19" s="70" t="s">
        <v>363</v>
      </c>
      <c r="AL19" s="36">
        <v>11.9</v>
      </c>
      <c r="AM19" s="70" t="s">
        <v>390</v>
      </c>
      <c r="AN19" s="36">
        <v>16.5</v>
      </c>
      <c r="AO19" s="70" t="s">
        <v>390</v>
      </c>
    </row>
    <row r="20" spans="1:41" s="28" customFormat="1" ht="11.25" x14ac:dyDescent="0.2">
      <c r="A20" s="14" t="s">
        <v>178</v>
      </c>
      <c r="B20" s="36">
        <v>4.3</v>
      </c>
      <c r="C20" s="70" t="s">
        <v>363</v>
      </c>
      <c r="D20" s="36">
        <v>9.4</v>
      </c>
      <c r="E20" s="70" t="s">
        <v>363</v>
      </c>
      <c r="F20" s="36">
        <v>4.7</v>
      </c>
      <c r="G20" s="70" t="s">
        <v>363</v>
      </c>
      <c r="H20" s="36">
        <v>4.3</v>
      </c>
      <c r="I20" s="36" t="s">
        <v>363</v>
      </c>
      <c r="J20" s="70">
        <v>4.0999999999999996</v>
      </c>
      <c r="K20" s="36" t="s">
        <v>363</v>
      </c>
      <c r="L20" s="70">
        <v>2.4</v>
      </c>
      <c r="M20" s="36" t="s">
        <v>363</v>
      </c>
      <c r="N20" s="70">
        <v>2.4</v>
      </c>
      <c r="O20" s="36" t="s">
        <v>363</v>
      </c>
      <c r="P20" s="36">
        <v>2.6</v>
      </c>
      <c r="Q20" s="70" t="s">
        <v>363</v>
      </c>
      <c r="R20" s="36">
        <v>2.2000000000000002</v>
      </c>
      <c r="S20" s="70" t="s">
        <v>363</v>
      </c>
      <c r="T20" s="36">
        <v>2.1</v>
      </c>
      <c r="U20" s="70" t="s">
        <v>363</v>
      </c>
      <c r="V20" s="36">
        <v>1.8</v>
      </c>
      <c r="W20" s="70" t="s">
        <v>363</v>
      </c>
      <c r="X20" s="36">
        <v>1.7</v>
      </c>
      <c r="Y20" s="70" t="s">
        <v>363</v>
      </c>
      <c r="Z20" s="36">
        <v>2</v>
      </c>
      <c r="AA20" s="70" t="s">
        <v>363</v>
      </c>
      <c r="AB20" s="36">
        <v>2.9</v>
      </c>
      <c r="AC20" s="36" t="s">
        <v>363</v>
      </c>
      <c r="AD20" s="70">
        <v>4.2</v>
      </c>
      <c r="AE20" s="36" t="s">
        <v>363</v>
      </c>
      <c r="AF20" s="70">
        <v>2.8</v>
      </c>
      <c r="AG20" s="36" t="s">
        <v>363</v>
      </c>
      <c r="AH20" s="70">
        <v>3.3</v>
      </c>
      <c r="AI20" s="36" t="s">
        <v>363</v>
      </c>
      <c r="AJ20" s="36">
        <v>9.5</v>
      </c>
      <c r="AK20" s="70" t="s">
        <v>363</v>
      </c>
      <c r="AL20" s="36">
        <v>7.2</v>
      </c>
      <c r="AM20" s="70" t="s">
        <v>390</v>
      </c>
      <c r="AN20" s="36">
        <v>4.8</v>
      </c>
      <c r="AO20" s="70" t="s">
        <v>390</v>
      </c>
    </row>
    <row r="21" spans="1:41" s="28" customFormat="1" ht="11.25" x14ac:dyDescent="0.2">
      <c r="A21" s="14" t="s">
        <v>179</v>
      </c>
      <c r="B21" s="36">
        <v>7.4</v>
      </c>
      <c r="C21" s="70" t="s">
        <v>363</v>
      </c>
      <c r="D21" s="36">
        <v>5.7</v>
      </c>
      <c r="E21" s="70" t="s">
        <v>363</v>
      </c>
      <c r="F21" s="36">
        <v>4.9000000000000004</v>
      </c>
      <c r="G21" s="70" t="s">
        <v>363</v>
      </c>
      <c r="H21" s="36">
        <v>6.2</v>
      </c>
      <c r="I21" s="36" t="s">
        <v>363</v>
      </c>
      <c r="J21" s="70">
        <v>7.4</v>
      </c>
      <c r="K21" s="36" t="s">
        <v>363</v>
      </c>
      <c r="L21" s="70">
        <v>7.7</v>
      </c>
      <c r="M21" s="36" t="s">
        <v>363</v>
      </c>
      <c r="N21" s="70">
        <v>14.8</v>
      </c>
      <c r="O21" s="36" t="s">
        <v>363</v>
      </c>
      <c r="P21" s="36">
        <v>6.9</v>
      </c>
      <c r="Q21" s="70" t="s">
        <v>363</v>
      </c>
      <c r="R21" s="36">
        <v>9.9</v>
      </c>
      <c r="S21" s="70" t="s">
        <v>363</v>
      </c>
      <c r="T21" s="36">
        <v>2.2000000000000002</v>
      </c>
      <c r="U21" s="70" t="s">
        <v>363</v>
      </c>
      <c r="V21" s="36">
        <v>4.2</v>
      </c>
      <c r="W21" s="70" t="s">
        <v>363</v>
      </c>
      <c r="X21" s="36">
        <v>3.2</v>
      </c>
      <c r="Y21" s="70" t="s">
        <v>363</v>
      </c>
      <c r="Z21" s="36">
        <v>6.2</v>
      </c>
      <c r="AA21" s="70" t="s">
        <v>363</v>
      </c>
      <c r="AB21" s="36">
        <v>2.1</v>
      </c>
      <c r="AC21" s="36" t="s">
        <v>363</v>
      </c>
      <c r="AD21" s="70">
        <v>6.2</v>
      </c>
      <c r="AE21" s="36" t="s">
        <v>363</v>
      </c>
      <c r="AF21" s="70">
        <v>9.3000000000000007</v>
      </c>
      <c r="AG21" s="36" t="s">
        <v>363</v>
      </c>
      <c r="AH21" s="70">
        <v>7.3</v>
      </c>
      <c r="AI21" s="36" t="s">
        <v>363</v>
      </c>
      <c r="AJ21" s="36">
        <v>5.0999999999999996</v>
      </c>
      <c r="AK21" s="70" t="s">
        <v>363</v>
      </c>
      <c r="AL21" s="36">
        <v>13.6</v>
      </c>
      <c r="AM21" s="70" t="s">
        <v>390</v>
      </c>
      <c r="AN21" s="36">
        <v>17.100000000000001</v>
      </c>
      <c r="AO21" s="70" t="s">
        <v>390</v>
      </c>
    </row>
    <row r="22" spans="1:41" s="28" customFormat="1" ht="11.25" x14ac:dyDescent="0.2">
      <c r="A22" s="14" t="s">
        <v>180</v>
      </c>
      <c r="B22" s="36">
        <v>12.5</v>
      </c>
      <c r="C22" s="70" t="s">
        <v>363</v>
      </c>
      <c r="D22" s="36">
        <v>13.3</v>
      </c>
      <c r="E22" s="70" t="s">
        <v>363</v>
      </c>
      <c r="F22" s="36">
        <v>9.1</v>
      </c>
      <c r="G22" s="70" t="s">
        <v>363</v>
      </c>
      <c r="H22" s="36">
        <v>8</v>
      </c>
      <c r="I22" s="36" t="s">
        <v>363</v>
      </c>
      <c r="J22" s="70">
        <v>5.6</v>
      </c>
      <c r="K22" s="36" t="s">
        <v>363</v>
      </c>
      <c r="L22" s="70">
        <v>7.2</v>
      </c>
      <c r="M22" s="36" t="s">
        <v>363</v>
      </c>
      <c r="N22" s="70">
        <v>4.9000000000000004</v>
      </c>
      <c r="O22" s="36" t="s">
        <v>363</v>
      </c>
      <c r="P22" s="36">
        <v>5.4</v>
      </c>
      <c r="Q22" s="70" t="s">
        <v>363</v>
      </c>
      <c r="R22" s="36">
        <v>6.1</v>
      </c>
      <c r="S22" s="70" t="s">
        <v>363</v>
      </c>
      <c r="T22" s="36">
        <v>4.8</v>
      </c>
      <c r="U22" s="70" t="s">
        <v>363</v>
      </c>
      <c r="V22" s="36">
        <v>5.0999999999999996</v>
      </c>
      <c r="W22" s="70" t="s">
        <v>363</v>
      </c>
      <c r="X22" s="36">
        <v>4.3</v>
      </c>
      <c r="Y22" s="70" t="s">
        <v>363</v>
      </c>
      <c r="Z22" s="36">
        <v>6.5</v>
      </c>
      <c r="AA22" s="70" t="s">
        <v>363</v>
      </c>
      <c r="AB22" s="36">
        <v>7.2</v>
      </c>
      <c r="AC22" s="36" t="s">
        <v>363</v>
      </c>
      <c r="AD22" s="70">
        <v>7</v>
      </c>
      <c r="AE22" s="36" t="s">
        <v>363</v>
      </c>
      <c r="AF22" s="70">
        <v>6</v>
      </c>
      <c r="AG22" s="36" t="s">
        <v>363</v>
      </c>
      <c r="AH22" s="70">
        <v>5.0999999999999996</v>
      </c>
      <c r="AI22" s="36" t="s">
        <v>363</v>
      </c>
      <c r="AJ22" s="36">
        <v>5.4</v>
      </c>
      <c r="AK22" s="70" t="s">
        <v>363</v>
      </c>
      <c r="AL22" s="36">
        <v>4.5</v>
      </c>
      <c r="AM22" s="70" t="s">
        <v>390</v>
      </c>
      <c r="AN22" s="36">
        <v>3.8</v>
      </c>
      <c r="AO22" s="70" t="s">
        <v>390</v>
      </c>
    </row>
    <row r="23" spans="1:41" s="28" customFormat="1" ht="11.25" x14ac:dyDescent="0.2">
      <c r="A23" s="14" t="s">
        <v>181</v>
      </c>
      <c r="B23" s="36">
        <v>54.5</v>
      </c>
      <c r="C23" s="70" t="s">
        <v>363</v>
      </c>
      <c r="D23" s="36">
        <v>40.200000000000003</v>
      </c>
      <c r="E23" s="70" t="s">
        <v>363</v>
      </c>
      <c r="F23" s="36">
        <v>64.400000000000006</v>
      </c>
      <c r="G23" s="70" t="s">
        <v>363</v>
      </c>
      <c r="H23" s="36">
        <v>18.399999999999999</v>
      </c>
      <c r="I23" s="36" t="s">
        <v>363</v>
      </c>
      <c r="J23" s="70">
        <v>14.6</v>
      </c>
      <c r="K23" s="36" t="s">
        <v>363</v>
      </c>
      <c r="L23" s="70">
        <v>9.8000000000000007</v>
      </c>
      <c r="M23" s="36" t="s">
        <v>363</v>
      </c>
      <c r="N23" s="70">
        <v>8.4</v>
      </c>
      <c r="O23" s="36" t="s">
        <v>363</v>
      </c>
      <c r="P23" s="36">
        <v>1.9</v>
      </c>
      <c r="Q23" s="70" t="s">
        <v>363</v>
      </c>
      <c r="R23" s="36">
        <v>0.5</v>
      </c>
      <c r="S23" s="70" t="s">
        <v>363</v>
      </c>
      <c r="T23" s="36">
        <v>1.3</v>
      </c>
      <c r="U23" s="70" t="s">
        <v>363</v>
      </c>
      <c r="V23" s="36">
        <v>4.5</v>
      </c>
      <c r="W23" s="70" t="s">
        <v>363</v>
      </c>
      <c r="X23" s="36">
        <v>5.9</v>
      </c>
      <c r="Y23" s="70" t="s">
        <v>363</v>
      </c>
      <c r="Z23" s="36">
        <v>9.1</v>
      </c>
      <c r="AA23" s="70" t="s">
        <v>363</v>
      </c>
      <c r="AB23" s="36">
        <v>13.1</v>
      </c>
      <c r="AC23" s="36" t="s">
        <v>363</v>
      </c>
      <c r="AD23" s="70">
        <v>11.2</v>
      </c>
      <c r="AE23" s="36" t="s">
        <v>363</v>
      </c>
      <c r="AF23" s="70">
        <v>14.9</v>
      </c>
      <c r="AG23" s="36" t="s">
        <v>363</v>
      </c>
      <c r="AH23" s="70">
        <v>10.199999999999999</v>
      </c>
      <c r="AI23" s="36" t="s">
        <v>363</v>
      </c>
      <c r="AJ23" s="36">
        <v>10.4</v>
      </c>
      <c r="AK23" s="70" t="s">
        <v>363</v>
      </c>
      <c r="AL23" s="36">
        <v>9.1</v>
      </c>
      <c r="AM23" s="70" t="s">
        <v>390</v>
      </c>
      <c r="AN23" s="36">
        <v>6.8</v>
      </c>
      <c r="AO23" s="70" t="s">
        <v>390</v>
      </c>
    </row>
    <row r="24" spans="1:41" s="28" customFormat="1" ht="11.25" x14ac:dyDescent="0.2">
      <c r="A24" s="14" t="s">
        <v>182</v>
      </c>
      <c r="B24" s="36">
        <v>7.2</v>
      </c>
      <c r="C24" s="70" t="s">
        <v>363</v>
      </c>
      <c r="D24" s="36">
        <v>3.9</v>
      </c>
      <c r="E24" s="70" t="s">
        <v>363</v>
      </c>
      <c r="F24" s="36">
        <v>4.2</v>
      </c>
      <c r="G24" s="70" t="s">
        <v>363</v>
      </c>
      <c r="H24" s="36">
        <v>2.2999999999999998</v>
      </c>
      <c r="I24" s="36" t="s">
        <v>363</v>
      </c>
      <c r="J24" s="70">
        <v>2.8</v>
      </c>
      <c r="K24" s="36" t="s">
        <v>363</v>
      </c>
      <c r="L24" s="70">
        <v>2.5</v>
      </c>
      <c r="M24" s="36" t="s">
        <v>363</v>
      </c>
      <c r="N24" s="70">
        <v>1.6</v>
      </c>
      <c r="O24" s="36" t="s">
        <v>363</v>
      </c>
      <c r="P24" s="36">
        <v>0.9</v>
      </c>
      <c r="Q24" s="70" t="s">
        <v>363</v>
      </c>
      <c r="R24" s="36">
        <v>1.4</v>
      </c>
      <c r="S24" s="70" t="s">
        <v>363</v>
      </c>
      <c r="T24" s="36">
        <v>1.5</v>
      </c>
      <c r="U24" s="70" t="s">
        <v>363</v>
      </c>
      <c r="V24" s="36">
        <v>2.6</v>
      </c>
      <c r="W24" s="70" t="s">
        <v>363</v>
      </c>
      <c r="X24" s="36">
        <v>3.6</v>
      </c>
      <c r="Y24" s="70" t="s">
        <v>363</v>
      </c>
      <c r="Z24" s="36">
        <v>4.5999999999999996</v>
      </c>
      <c r="AA24" s="70" t="s">
        <v>363</v>
      </c>
      <c r="AB24" s="36">
        <v>2.5</v>
      </c>
      <c r="AC24" s="36" t="s">
        <v>363</v>
      </c>
      <c r="AD24" s="70">
        <v>3.7</v>
      </c>
      <c r="AE24" s="36" t="s">
        <v>363</v>
      </c>
      <c r="AF24" s="70">
        <v>4</v>
      </c>
      <c r="AG24" s="36" t="s">
        <v>363</v>
      </c>
      <c r="AH24" s="70">
        <v>7.4</v>
      </c>
      <c r="AI24" s="36" t="s">
        <v>363</v>
      </c>
      <c r="AJ24" s="36">
        <v>7.7</v>
      </c>
      <c r="AK24" s="70" t="s">
        <v>363</v>
      </c>
      <c r="AL24" s="36">
        <v>8</v>
      </c>
      <c r="AM24" s="70" t="s">
        <v>390</v>
      </c>
      <c r="AN24" s="36">
        <v>12.7</v>
      </c>
      <c r="AO24" s="70" t="s">
        <v>390</v>
      </c>
    </row>
    <row r="25" spans="1:41" s="28" customFormat="1" ht="11.25" x14ac:dyDescent="0.2">
      <c r="A25" s="14" t="s">
        <v>183</v>
      </c>
      <c r="B25" s="36">
        <v>2.7</v>
      </c>
      <c r="C25" s="70" t="s">
        <v>363</v>
      </c>
      <c r="D25" s="36">
        <v>3.3</v>
      </c>
      <c r="E25" s="70" t="s">
        <v>363</v>
      </c>
      <c r="F25" s="36">
        <v>6.1</v>
      </c>
      <c r="G25" s="70" t="s">
        <v>363</v>
      </c>
      <c r="H25" s="36">
        <v>2.7</v>
      </c>
      <c r="I25" s="36" t="s">
        <v>363</v>
      </c>
      <c r="J25" s="70">
        <v>1.4</v>
      </c>
      <c r="K25" s="36" t="s">
        <v>363</v>
      </c>
      <c r="L25" s="70">
        <v>2.2999999999999998</v>
      </c>
      <c r="M25" s="36" t="s">
        <v>363</v>
      </c>
      <c r="N25" s="70">
        <v>1.7</v>
      </c>
      <c r="O25" s="36" t="s">
        <v>363</v>
      </c>
      <c r="P25" s="36">
        <v>1.6</v>
      </c>
      <c r="Q25" s="70" t="s">
        <v>363</v>
      </c>
      <c r="R25" s="36">
        <v>1.7</v>
      </c>
      <c r="S25" s="70" t="s">
        <v>363</v>
      </c>
      <c r="T25" s="36">
        <v>2.9</v>
      </c>
      <c r="U25" s="70" t="s">
        <v>363</v>
      </c>
      <c r="V25" s="36">
        <v>1</v>
      </c>
      <c r="W25" s="70" t="s">
        <v>363</v>
      </c>
      <c r="X25" s="36">
        <v>1.4</v>
      </c>
      <c r="Y25" s="70" t="s">
        <v>363</v>
      </c>
      <c r="Z25" s="36">
        <v>2</v>
      </c>
      <c r="AA25" s="70" t="s">
        <v>363</v>
      </c>
      <c r="AB25" s="36">
        <v>2.2999999999999998</v>
      </c>
      <c r="AC25" s="36" t="s">
        <v>363</v>
      </c>
      <c r="AD25" s="70">
        <v>5</v>
      </c>
      <c r="AE25" s="36" t="s">
        <v>363</v>
      </c>
      <c r="AF25" s="70">
        <v>3.9</v>
      </c>
      <c r="AG25" s="36" t="s">
        <v>363</v>
      </c>
      <c r="AH25" s="70">
        <v>5.8</v>
      </c>
      <c r="AI25" s="36" t="s">
        <v>363</v>
      </c>
      <c r="AJ25" s="36">
        <v>8.1</v>
      </c>
      <c r="AK25" s="70" t="s">
        <v>363</v>
      </c>
      <c r="AL25" s="36">
        <v>5.4</v>
      </c>
      <c r="AM25" s="70" t="s">
        <v>390</v>
      </c>
      <c r="AN25" s="36">
        <v>9.4</v>
      </c>
      <c r="AO25" s="70" t="s">
        <v>390</v>
      </c>
    </row>
    <row r="26" spans="1:41" s="28" customFormat="1" ht="11.25" x14ac:dyDescent="0.2">
      <c r="A26" s="14" t="s">
        <v>184</v>
      </c>
      <c r="B26" s="36">
        <v>6.2</v>
      </c>
      <c r="C26" s="70" t="s">
        <v>363</v>
      </c>
      <c r="D26" s="36">
        <v>2.7</v>
      </c>
      <c r="E26" s="70" t="s">
        <v>363</v>
      </c>
      <c r="F26" s="36">
        <v>2.5</v>
      </c>
      <c r="G26" s="70" t="s">
        <v>363</v>
      </c>
      <c r="H26" s="36">
        <v>2.2999999999999998</v>
      </c>
      <c r="I26" s="36" t="s">
        <v>363</v>
      </c>
      <c r="J26" s="70">
        <v>3.3</v>
      </c>
      <c r="K26" s="36" t="s">
        <v>363</v>
      </c>
      <c r="L26" s="70">
        <v>1.9</v>
      </c>
      <c r="M26" s="36" t="s">
        <v>363</v>
      </c>
      <c r="N26" s="70">
        <v>2</v>
      </c>
      <c r="O26" s="36" t="s">
        <v>363</v>
      </c>
      <c r="P26" s="36">
        <v>2</v>
      </c>
      <c r="Q26" s="70" t="s">
        <v>363</v>
      </c>
      <c r="R26" s="36">
        <v>2.5</v>
      </c>
      <c r="S26" s="70" t="s">
        <v>363</v>
      </c>
      <c r="T26" s="36">
        <v>2.7</v>
      </c>
      <c r="U26" s="70" t="s">
        <v>363</v>
      </c>
      <c r="V26" s="36">
        <v>1.6</v>
      </c>
      <c r="W26" s="70" t="s">
        <v>363</v>
      </c>
      <c r="X26" s="36">
        <v>4.0999999999999996</v>
      </c>
      <c r="Y26" s="70" t="s">
        <v>363</v>
      </c>
      <c r="Z26" s="36">
        <v>3.1</v>
      </c>
      <c r="AA26" s="70" t="s">
        <v>363</v>
      </c>
      <c r="AB26" s="36">
        <v>3.6</v>
      </c>
      <c r="AC26" s="36" t="s">
        <v>363</v>
      </c>
      <c r="AD26" s="70">
        <v>2.7</v>
      </c>
      <c r="AE26" s="36" t="s">
        <v>363</v>
      </c>
      <c r="AF26" s="70">
        <v>4.0999999999999996</v>
      </c>
      <c r="AG26" s="36" t="s">
        <v>363</v>
      </c>
      <c r="AH26" s="70">
        <v>5.8</v>
      </c>
      <c r="AI26" s="36" t="s">
        <v>363</v>
      </c>
      <c r="AJ26" s="36">
        <v>8.5</v>
      </c>
      <c r="AK26" s="70" t="s">
        <v>363</v>
      </c>
      <c r="AL26" s="36">
        <v>6.8</v>
      </c>
      <c r="AM26" s="70" t="s">
        <v>390</v>
      </c>
      <c r="AN26" s="36">
        <v>11.7</v>
      </c>
      <c r="AO26" s="70" t="s">
        <v>390</v>
      </c>
    </row>
    <row r="27" spans="1:41" s="28" customFormat="1" ht="11.25" x14ac:dyDescent="0.2">
      <c r="A27" s="14" t="s">
        <v>185</v>
      </c>
      <c r="B27" s="36">
        <v>5.3</v>
      </c>
      <c r="C27" s="70" t="s">
        <v>363</v>
      </c>
      <c r="D27" s="36">
        <v>4.2</v>
      </c>
      <c r="E27" s="70" t="s">
        <v>363</v>
      </c>
      <c r="F27" s="36">
        <v>3.9</v>
      </c>
      <c r="G27" s="70" t="s">
        <v>363</v>
      </c>
      <c r="H27" s="36">
        <v>3.1</v>
      </c>
      <c r="I27" s="36" t="s">
        <v>363</v>
      </c>
      <c r="J27" s="70">
        <v>2.8</v>
      </c>
      <c r="K27" s="36" t="s">
        <v>363</v>
      </c>
      <c r="L27" s="70">
        <v>3.7</v>
      </c>
      <c r="M27" s="36" t="s">
        <v>363</v>
      </c>
      <c r="N27" s="70">
        <v>2.8</v>
      </c>
      <c r="O27" s="36" t="s">
        <v>363</v>
      </c>
      <c r="P27" s="36">
        <v>3.7</v>
      </c>
      <c r="Q27" s="70" t="s">
        <v>363</v>
      </c>
      <c r="R27" s="36">
        <v>3.6</v>
      </c>
      <c r="S27" s="70" t="s">
        <v>363</v>
      </c>
      <c r="T27" s="36">
        <v>4.3</v>
      </c>
      <c r="U27" s="70" t="s">
        <v>363</v>
      </c>
      <c r="V27" s="36">
        <v>4.5999999999999996</v>
      </c>
      <c r="W27" s="70" t="s">
        <v>363</v>
      </c>
      <c r="X27" s="36">
        <v>5.8</v>
      </c>
      <c r="Y27" s="70" t="s">
        <v>363</v>
      </c>
      <c r="Z27" s="36">
        <v>4</v>
      </c>
      <c r="AA27" s="70" t="s">
        <v>363</v>
      </c>
      <c r="AB27" s="36">
        <v>5.9</v>
      </c>
      <c r="AC27" s="36" t="s">
        <v>363</v>
      </c>
      <c r="AD27" s="70">
        <v>2.9</v>
      </c>
      <c r="AE27" s="36" t="s">
        <v>363</v>
      </c>
      <c r="AF27" s="70">
        <v>3</v>
      </c>
      <c r="AG27" s="36" t="s">
        <v>363</v>
      </c>
      <c r="AH27" s="70">
        <v>4.8</v>
      </c>
      <c r="AI27" s="36" t="s">
        <v>363</v>
      </c>
      <c r="AJ27" s="36">
        <v>6.7</v>
      </c>
      <c r="AK27" s="70" t="s">
        <v>363</v>
      </c>
      <c r="AL27" s="36">
        <v>4.5999999999999996</v>
      </c>
      <c r="AM27" s="70" t="s">
        <v>390</v>
      </c>
      <c r="AN27" s="36">
        <v>7</v>
      </c>
      <c r="AO27" s="70" t="s">
        <v>390</v>
      </c>
    </row>
    <row r="28" spans="1:41" s="28" customFormat="1" ht="11.25" x14ac:dyDescent="0.2">
      <c r="A28" s="14" t="s">
        <v>186</v>
      </c>
      <c r="B28" s="36">
        <v>3.1</v>
      </c>
      <c r="C28" s="70" t="s">
        <v>363</v>
      </c>
      <c r="D28" s="36">
        <v>2.1</v>
      </c>
      <c r="E28" s="70" t="s">
        <v>363</v>
      </c>
      <c r="F28" s="36">
        <v>2.7</v>
      </c>
      <c r="G28" s="70" t="s">
        <v>363</v>
      </c>
      <c r="H28" s="36">
        <v>3.3</v>
      </c>
      <c r="I28" s="36" t="s">
        <v>363</v>
      </c>
      <c r="J28" s="70">
        <v>3.4</v>
      </c>
      <c r="K28" s="36" t="s">
        <v>363</v>
      </c>
      <c r="L28" s="70">
        <v>3.8</v>
      </c>
      <c r="M28" s="36" t="s">
        <v>363</v>
      </c>
      <c r="N28" s="70">
        <v>2.7</v>
      </c>
      <c r="O28" s="36" t="s">
        <v>363</v>
      </c>
      <c r="P28" s="36">
        <v>1.4</v>
      </c>
      <c r="Q28" s="70" t="s">
        <v>363</v>
      </c>
      <c r="R28" s="36">
        <v>1.8</v>
      </c>
      <c r="S28" s="70" t="s">
        <v>363</v>
      </c>
      <c r="T28" s="36">
        <v>2</v>
      </c>
      <c r="U28" s="70" t="s">
        <v>363</v>
      </c>
      <c r="V28" s="36">
        <v>1.7</v>
      </c>
      <c r="W28" s="70" t="s">
        <v>363</v>
      </c>
      <c r="X28" s="36">
        <v>2.4</v>
      </c>
      <c r="Y28" s="70" t="s">
        <v>363</v>
      </c>
      <c r="Z28" s="36">
        <v>3.1</v>
      </c>
      <c r="AA28" s="70" t="s">
        <v>363</v>
      </c>
      <c r="AB28" s="36">
        <v>6.1</v>
      </c>
      <c r="AC28" s="36" t="s">
        <v>363</v>
      </c>
      <c r="AD28" s="70">
        <v>5.4</v>
      </c>
      <c r="AE28" s="36" t="s">
        <v>363</v>
      </c>
      <c r="AF28" s="70">
        <v>8</v>
      </c>
      <c r="AG28" s="36" t="s">
        <v>363</v>
      </c>
      <c r="AH28" s="70">
        <v>9.6</v>
      </c>
      <c r="AI28" s="36" t="s">
        <v>363</v>
      </c>
      <c r="AJ28" s="36">
        <v>12.8</v>
      </c>
      <c r="AK28" s="70" t="s">
        <v>363</v>
      </c>
      <c r="AL28" s="36">
        <v>12.8</v>
      </c>
      <c r="AM28" s="70" t="s">
        <v>390</v>
      </c>
      <c r="AN28" s="36">
        <v>15.5</v>
      </c>
      <c r="AO28" s="70" t="s">
        <v>390</v>
      </c>
    </row>
    <row r="29" spans="1:41" s="28" customFormat="1" ht="11.25" x14ac:dyDescent="0.2">
      <c r="A29" s="14" t="s">
        <v>187</v>
      </c>
      <c r="B29" s="36">
        <v>13.4</v>
      </c>
      <c r="C29" s="70" t="s">
        <v>363</v>
      </c>
      <c r="D29" s="36">
        <v>11.9</v>
      </c>
      <c r="E29" s="70" t="s">
        <v>363</v>
      </c>
      <c r="F29" s="36">
        <v>10.8</v>
      </c>
      <c r="G29" s="70" t="s">
        <v>363</v>
      </c>
      <c r="H29" s="36">
        <v>7.8</v>
      </c>
      <c r="I29" s="36" t="s">
        <v>363</v>
      </c>
      <c r="J29" s="70">
        <v>7.3</v>
      </c>
      <c r="K29" s="36" t="s">
        <v>363</v>
      </c>
      <c r="L29" s="70">
        <v>5.6</v>
      </c>
      <c r="M29" s="36" t="s">
        <v>363</v>
      </c>
      <c r="N29" s="70">
        <v>3</v>
      </c>
      <c r="O29" s="36" t="s">
        <v>363</v>
      </c>
      <c r="P29" s="36">
        <v>2.5</v>
      </c>
      <c r="Q29" s="70" t="s">
        <v>363</v>
      </c>
      <c r="R29" s="36">
        <v>2.4</v>
      </c>
      <c r="S29" s="70" t="s">
        <v>363</v>
      </c>
      <c r="T29" s="36">
        <v>3.3</v>
      </c>
      <c r="U29" s="70" t="s">
        <v>363</v>
      </c>
      <c r="V29" s="36">
        <v>3.7</v>
      </c>
      <c r="W29" s="70" t="s">
        <v>363</v>
      </c>
      <c r="X29" s="36">
        <v>4</v>
      </c>
      <c r="Y29" s="70" t="s">
        <v>363</v>
      </c>
      <c r="Z29" s="36">
        <v>4.9000000000000004</v>
      </c>
      <c r="AA29" s="70" t="s">
        <v>363</v>
      </c>
      <c r="AB29" s="36">
        <v>4.0999999999999996</v>
      </c>
      <c r="AC29" s="36" t="s">
        <v>363</v>
      </c>
      <c r="AD29" s="70">
        <v>3.6</v>
      </c>
      <c r="AE29" s="36" t="s">
        <v>363</v>
      </c>
      <c r="AF29" s="70">
        <v>4.2</v>
      </c>
      <c r="AG29" s="36" t="s">
        <v>363</v>
      </c>
      <c r="AH29" s="70">
        <v>5.5</v>
      </c>
      <c r="AI29" s="36" t="s">
        <v>363</v>
      </c>
      <c r="AJ29" s="36">
        <v>6.6</v>
      </c>
      <c r="AK29" s="70" t="s">
        <v>363</v>
      </c>
      <c r="AL29" s="36">
        <v>10.4</v>
      </c>
      <c r="AM29" s="70" t="s">
        <v>390</v>
      </c>
      <c r="AN29" s="36">
        <v>11.5</v>
      </c>
      <c r="AO29" s="70" t="s">
        <v>390</v>
      </c>
    </row>
    <row r="30" spans="1:41" s="28" customFormat="1" ht="11.25" x14ac:dyDescent="0.2">
      <c r="A30" s="14" t="s">
        <v>188</v>
      </c>
      <c r="B30" s="36">
        <v>4.0999999999999996</v>
      </c>
      <c r="C30" s="70" t="s">
        <v>363</v>
      </c>
      <c r="D30" s="36">
        <v>5.9</v>
      </c>
      <c r="E30" s="70" t="s">
        <v>363</v>
      </c>
      <c r="F30" s="36">
        <v>4.5999999999999996</v>
      </c>
      <c r="G30" s="70" t="s">
        <v>363</v>
      </c>
      <c r="H30" s="36">
        <v>3.2</v>
      </c>
      <c r="I30" s="36" t="s">
        <v>363</v>
      </c>
      <c r="J30" s="70">
        <v>3.6</v>
      </c>
      <c r="K30" s="36" t="s">
        <v>363</v>
      </c>
      <c r="L30" s="70">
        <v>2.5</v>
      </c>
      <c r="M30" s="36" t="s">
        <v>363</v>
      </c>
      <c r="N30" s="70">
        <v>1.6</v>
      </c>
      <c r="O30" s="36" t="s">
        <v>363</v>
      </c>
      <c r="P30" s="36">
        <v>1.1000000000000001</v>
      </c>
      <c r="Q30" s="70" t="s">
        <v>363</v>
      </c>
      <c r="R30" s="36">
        <v>1</v>
      </c>
      <c r="S30" s="70" t="s">
        <v>363</v>
      </c>
      <c r="T30" s="36">
        <v>0.6</v>
      </c>
      <c r="U30" s="70" t="s">
        <v>363</v>
      </c>
      <c r="V30" s="36">
        <v>0.8</v>
      </c>
      <c r="W30" s="70" t="s">
        <v>363</v>
      </c>
      <c r="X30" s="36">
        <v>0.9</v>
      </c>
      <c r="Y30" s="70" t="s">
        <v>363</v>
      </c>
      <c r="Z30" s="36">
        <v>1.5</v>
      </c>
      <c r="AA30" s="70" t="s">
        <v>363</v>
      </c>
      <c r="AB30" s="36">
        <v>2.9</v>
      </c>
      <c r="AC30" s="36" t="s">
        <v>363</v>
      </c>
      <c r="AD30" s="70">
        <v>2.7</v>
      </c>
      <c r="AE30" s="36" t="s">
        <v>363</v>
      </c>
      <c r="AF30" s="70">
        <v>3</v>
      </c>
      <c r="AG30" s="36" t="s">
        <v>363</v>
      </c>
      <c r="AH30" s="70">
        <v>6.5</v>
      </c>
      <c r="AI30" s="36" t="s">
        <v>363</v>
      </c>
      <c r="AJ30" s="36">
        <v>8.1999999999999993</v>
      </c>
      <c r="AK30" s="70" t="s">
        <v>363</v>
      </c>
      <c r="AL30" s="36">
        <v>7.1</v>
      </c>
      <c r="AM30" s="70" t="s">
        <v>390</v>
      </c>
      <c r="AN30" s="36">
        <v>8.6999999999999993</v>
      </c>
      <c r="AO30" s="70" t="s">
        <v>390</v>
      </c>
    </row>
    <row r="31" spans="1:41" s="28" customFormat="1" ht="11.25" x14ac:dyDescent="0.2">
      <c r="A31" s="14" t="s">
        <v>189</v>
      </c>
      <c r="B31" s="36">
        <v>1.5</v>
      </c>
      <c r="C31" s="70" t="s">
        <v>363</v>
      </c>
      <c r="D31" s="36">
        <v>3.5</v>
      </c>
      <c r="E31" s="70" t="s">
        <v>363</v>
      </c>
      <c r="F31" s="36">
        <v>2.2999999999999998</v>
      </c>
      <c r="G31" s="70" t="s">
        <v>363</v>
      </c>
      <c r="H31" s="36">
        <v>4.7</v>
      </c>
      <c r="I31" s="36" t="s">
        <v>363</v>
      </c>
      <c r="J31" s="70">
        <v>1.7</v>
      </c>
      <c r="K31" s="36" t="s">
        <v>363</v>
      </c>
      <c r="L31" s="70">
        <v>1.3</v>
      </c>
      <c r="M31" s="36" t="s">
        <v>363</v>
      </c>
      <c r="N31" s="70">
        <v>1.3</v>
      </c>
      <c r="O31" s="36" t="s">
        <v>363</v>
      </c>
      <c r="P31" s="36">
        <v>0.6</v>
      </c>
      <c r="Q31" s="70" t="s">
        <v>363</v>
      </c>
      <c r="R31" s="36">
        <v>1</v>
      </c>
      <c r="S31" s="70" t="s">
        <v>363</v>
      </c>
      <c r="T31" s="36">
        <v>1.1000000000000001</v>
      </c>
      <c r="U31" s="70" t="s">
        <v>363</v>
      </c>
      <c r="V31" s="36">
        <v>0.8</v>
      </c>
      <c r="W31" s="70" t="s">
        <v>363</v>
      </c>
      <c r="X31" s="36">
        <v>3</v>
      </c>
      <c r="Y31" s="70" t="s">
        <v>363</v>
      </c>
      <c r="Z31" s="36">
        <v>2.1</v>
      </c>
      <c r="AA31" s="70" t="s">
        <v>363</v>
      </c>
      <c r="AB31" s="36">
        <v>2.1</v>
      </c>
      <c r="AC31" s="36" t="s">
        <v>363</v>
      </c>
      <c r="AD31" s="70">
        <v>2.9</v>
      </c>
      <c r="AE31" s="36" t="s">
        <v>363</v>
      </c>
      <c r="AF31" s="70">
        <v>4.7</v>
      </c>
      <c r="AG31" s="36" t="s">
        <v>363</v>
      </c>
      <c r="AH31" s="70">
        <v>5</v>
      </c>
      <c r="AI31" s="36" t="s">
        <v>363</v>
      </c>
      <c r="AJ31" s="36">
        <v>5.2</v>
      </c>
      <c r="AK31" s="70" t="s">
        <v>363</v>
      </c>
      <c r="AL31" s="36">
        <v>9.6</v>
      </c>
      <c r="AM31" s="70" t="s">
        <v>390</v>
      </c>
      <c r="AN31" s="36">
        <v>8.3000000000000007</v>
      </c>
      <c r="AO31" s="70" t="s">
        <v>390</v>
      </c>
    </row>
    <row r="32" spans="1:41" s="28" customFormat="1" ht="11.25" x14ac:dyDescent="0.2">
      <c r="A32" s="14" t="s">
        <v>190</v>
      </c>
      <c r="B32" s="36">
        <v>10.5</v>
      </c>
      <c r="C32" s="70" t="s">
        <v>363</v>
      </c>
      <c r="D32" s="36">
        <v>8.8000000000000007</v>
      </c>
      <c r="E32" s="70" t="s">
        <v>363</v>
      </c>
      <c r="F32" s="36">
        <v>5.3</v>
      </c>
      <c r="G32" s="70" t="s">
        <v>363</v>
      </c>
      <c r="H32" s="36">
        <v>3.5</v>
      </c>
      <c r="I32" s="36" t="s">
        <v>363</v>
      </c>
      <c r="J32" s="70">
        <v>3.6</v>
      </c>
      <c r="K32" s="36" t="s">
        <v>363</v>
      </c>
      <c r="L32" s="70">
        <v>2.2999999999999998</v>
      </c>
      <c r="M32" s="36" t="s">
        <v>363</v>
      </c>
      <c r="N32" s="70">
        <v>0.9</v>
      </c>
      <c r="O32" s="36" t="s">
        <v>363</v>
      </c>
      <c r="P32" s="36">
        <v>0.8</v>
      </c>
      <c r="Q32" s="70" t="s">
        <v>363</v>
      </c>
      <c r="R32" s="36">
        <v>1.2</v>
      </c>
      <c r="S32" s="70" t="s">
        <v>363</v>
      </c>
      <c r="T32" s="36">
        <v>0.4</v>
      </c>
      <c r="U32" s="70" t="s">
        <v>363</v>
      </c>
      <c r="V32" s="36">
        <v>0.8</v>
      </c>
      <c r="W32" s="70" t="s">
        <v>363</v>
      </c>
      <c r="X32" s="36">
        <v>1.1000000000000001</v>
      </c>
      <c r="Y32" s="70" t="s">
        <v>363</v>
      </c>
      <c r="Z32" s="36">
        <v>3.3</v>
      </c>
      <c r="AA32" s="70" t="s">
        <v>363</v>
      </c>
      <c r="AB32" s="36">
        <v>3.5</v>
      </c>
      <c r="AC32" s="36" t="s">
        <v>363</v>
      </c>
      <c r="AD32" s="70">
        <v>3.7</v>
      </c>
      <c r="AE32" s="36" t="s">
        <v>363</v>
      </c>
      <c r="AF32" s="70">
        <v>4.3</v>
      </c>
      <c r="AG32" s="36" t="s">
        <v>363</v>
      </c>
      <c r="AH32" s="70">
        <v>6.6</v>
      </c>
      <c r="AI32" s="36" t="s">
        <v>363</v>
      </c>
      <c r="AJ32" s="36">
        <v>5.4</v>
      </c>
      <c r="AK32" s="70" t="s">
        <v>363</v>
      </c>
      <c r="AL32" s="36">
        <v>5.0999999999999996</v>
      </c>
      <c r="AM32" s="70" t="s">
        <v>390</v>
      </c>
      <c r="AN32" s="36">
        <v>8.5</v>
      </c>
      <c r="AO32" s="70" t="s">
        <v>390</v>
      </c>
    </row>
    <row r="33" spans="1:41" s="28" customFormat="1" ht="11.25" x14ac:dyDescent="0.2">
      <c r="A33" s="14" t="s">
        <v>191</v>
      </c>
      <c r="B33" s="36">
        <v>7</v>
      </c>
      <c r="C33" s="70" t="s">
        <v>363</v>
      </c>
      <c r="D33" s="36">
        <v>6.9</v>
      </c>
      <c r="E33" s="70" t="s">
        <v>363</v>
      </c>
      <c r="F33" s="36">
        <v>5.7</v>
      </c>
      <c r="G33" s="70" t="s">
        <v>363</v>
      </c>
      <c r="H33" s="36">
        <v>7.2</v>
      </c>
      <c r="I33" s="36" t="s">
        <v>363</v>
      </c>
      <c r="J33" s="70">
        <v>4.8</v>
      </c>
      <c r="K33" s="36" t="s">
        <v>363</v>
      </c>
      <c r="L33" s="70">
        <v>2.5</v>
      </c>
      <c r="M33" s="36" t="s">
        <v>363</v>
      </c>
      <c r="N33" s="70">
        <v>3.2</v>
      </c>
      <c r="O33" s="36" t="s">
        <v>363</v>
      </c>
      <c r="P33" s="36">
        <v>4.2</v>
      </c>
      <c r="Q33" s="70" t="s">
        <v>363</v>
      </c>
      <c r="R33" s="36">
        <v>5.3</v>
      </c>
      <c r="S33" s="70" t="s">
        <v>363</v>
      </c>
      <c r="T33" s="36">
        <v>4</v>
      </c>
      <c r="U33" s="70" t="s">
        <v>363</v>
      </c>
      <c r="V33" s="36">
        <v>7.4</v>
      </c>
      <c r="W33" s="70" t="s">
        <v>363</v>
      </c>
      <c r="X33" s="36">
        <v>10.3</v>
      </c>
      <c r="Y33" s="70" t="s">
        <v>363</v>
      </c>
      <c r="Z33" s="36">
        <v>10.8</v>
      </c>
      <c r="AA33" s="70" t="s">
        <v>363</v>
      </c>
      <c r="AB33" s="36">
        <v>10.199999999999999</v>
      </c>
      <c r="AC33" s="36" t="s">
        <v>363</v>
      </c>
      <c r="AD33" s="70">
        <v>12.8</v>
      </c>
      <c r="AE33" s="36" t="s">
        <v>363</v>
      </c>
      <c r="AF33" s="70">
        <v>9.6999999999999993</v>
      </c>
      <c r="AG33" s="36" t="s">
        <v>363</v>
      </c>
      <c r="AH33" s="70">
        <v>15.4</v>
      </c>
      <c r="AI33" s="36" t="s">
        <v>363</v>
      </c>
      <c r="AJ33" s="36">
        <v>22.6</v>
      </c>
      <c r="AK33" s="70" t="s">
        <v>363</v>
      </c>
      <c r="AL33" s="36">
        <v>23.5</v>
      </c>
      <c r="AM33" s="70" t="s">
        <v>390</v>
      </c>
      <c r="AN33" s="36">
        <v>17.399999999999999</v>
      </c>
      <c r="AO33" s="70" t="s">
        <v>390</v>
      </c>
    </row>
    <row r="34" spans="1:41" s="28" customFormat="1" ht="11.25" x14ac:dyDescent="0.2">
      <c r="A34" s="14" t="s">
        <v>192</v>
      </c>
      <c r="B34" s="36">
        <v>9.1999999999999993</v>
      </c>
      <c r="C34" s="70" t="s">
        <v>363</v>
      </c>
      <c r="D34" s="36">
        <v>12.2</v>
      </c>
      <c r="E34" s="70" t="s">
        <v>363</v>
      </c>
      <c r="F34" s="36">
        <v>13.2</v>
      </c>
      <c r="G34" s="70" t="s">
        <v>363</v>
      </c>
      <c r="H34" s="36">
        <v>10.1</v>
      </c>
      <c r="I34" s="36" t="s">
        <v>363</v>
      </c>
      <c r="J34" s="70">
        <v>11.4</v>
      </c>
      <c r="K34" s="36" t="s">
        <v>363</v>
      </c>
      <c r="L34" s="70">
        <v>12.1</v>
      </c>
      <c r="M34" s="36" t="s">
        <v>363</v>
      </c>
      <c r="N34" s="70">
        <v>5.3</v>
      </c>
      <c r="O34" s="36" t="s">
        <v>363</v>
      </c>
      <c r="P34" s="36">
        <v>3.4</v>
      </c>
      <c r="Q34" s="70" t="s">
        <v>363</v>
      </c>
      <c r="R34" s="36">
        <v>4.7</v>
      </c>
      <c r="S34" s="70" t="s">
        <v>363</v>
      </c>
      <c r="T34" s="36">
        <v>3.1</v>
      </c>
      <c r="U34" s="70" t="s">
        <v>363</v>
      </c>
      <c r="V34" s="36">
        <v>4.5</v>
      </c>
      <c r="W34" s="70" t="s">
        <v>363</v>
      </c>
      <c r="X34" s="36">
        <v>6</v>
      </c>
      <c r="Y34" s="70" t="s">
        <v>363</v>
      </c>
      <c r="Z34" s="36">
        <v>6.7</v>
      </c>
      <c r="AA34" s="70" t="s">
        <v>363</v>
      </c>
      <c r="AB34" s="36">
        <v>8.1</v>
      </c>
      <c r="AC34" s="36" t="s">
        <v>363</v>
      </c>
      <c r="AD34" s="70">
        <v>12.8</v>
      </c>
      <c r="AE34" s="36" t="s">
        <v>363</v>
      </c>
      <c r="AF34" s="70">
        <v>10.4</v>
      </c>
      <c r="AG34" s="36" t="s">
        <v>363</v>
      </c>
      <c r="AH34" s="70">
        <v>9.1</v>
      </c>
      <c r="AI34" s="36" t="s">
        <v>363</v>
      </c>
      <c r="AJ34" s="36">
        <v>10</v>
      </c>
      <c r="AK34" s="70" t="s">
        <v>363</v>
      </c>
      <c r="AL34" s="36">
        <v>12</v>
      </c>
      <c r="AM34" s="70" t="s">
        <v>390</v>
      </c>
      <c r="AN34" s="36">
        <v>16.600000000000001</v>
      </c>
      <c r="AO34" s="70" t="s">
        <v>390</v>
      </c>
    </row>
    <row r="35" spans="1:41" x14ac:dyDescent="0.2">
      <c r="A35" s="28" t="s">
        <v>215</v>
      </c>
      <c r="B35" s="36">
        <v>15.8</v>
      </c>
      <c r="C35" s="70" t="s">
        <v>363</v>
      </c>
      <c r="D35" s="36">
        <v>22.7</v>
      </c>
      <c r="E35" s="70" t="s">
        <v>363</v>
      </c>
      <c r="F35" s="36">
        <v>18.8</v>
      </c>
      <c r="G35" s="70" t="s">
        <v>363</v>
      </c>
      <c r="H35" s="36">
        <v>18.7</v>
      </c>
      <c r="I35" s="36" t="s">
        <v>363</v>
      </c>
      <c r="J35" s="70">
        <v>17.3</v>
      </c>
      <c r="K35" s="36" t="s">
        <v>363</v>
      </c>
      <c r="L35" s="70">
        <v>13.5</v>
      </c>
      <c r="M35" s="36" t="s">
        <v>363</v>
      </c>
      <c r="N35" s="70">
        <v>12.4</v>
      </c>
      <c r="O35" s="36" t="s">
        <v>363</v>
      </c>
      <c r="P35" s="36">
        <v>7.5</v>
      </c>
      <c r="Q35" s="70" t="s">
        <v>363</v>
      </c>
      <c r="R35" s="36">
        <v>8.6</v>
      </c>
      <c r="S35" s="70" t="s">
        <v>363</v>
      </c>
      <c r="T35" s="36">
        <v>7.6</v>
      </c>
      <c r="U35" s="70" t="s">
        <v>363</v>
      </c>
      <c r="V35" s="36">
        <v>6.6</v>
      </c>
      <c r="W35" s="70" t="s">
        <v>363</v>
      </c>
      <c r="X35" s="36">
        <v>6.7</v>
      </c>
      <c r="Y35" s="70" t="s">
        <v>363</v>
      </c>
      <c r="Z35" s="36">
        <v>8.1</v>
      </c>
      <c r="AA35" s="70" t="s">
        <v>363</v>
      </c>
      <c r="AB35" s="36">
        <v>7.6</v>
      </c>
      <c r="AC35" s="36" t="s">
        <v>363</v>
      </c>
      <c r="AD35" s="70">
        <v>10.5</v>
      </c>
      <c r="AE35" s="36" t="s">
        <v>363</v>
      </c>
      <c r="AF35" s="70">
        <v>11.7</v>
      </c>
      <c r="AG35" s="36" t="s">
        <v>363</v>
      </c>
      <c r="AH35" s="70">
        <v>10.3</v>
      </c>
      <c r="AI35" s="36" t="s">
        <v>363</v>
      </c>
      <c r="AJ35" s="36">
        <v>9.4</v>
      </c>
      <c r="AK35" s="70" t="s">
        <v>363</v>
      </c>
      <c r="AL35" s="36">
        <v>8.8000000000000007</v>
      </c>
      <c r="AM35" s="70" t="s">
        <v>390</v>
      </c>
      <c r="AN35" s="36">
        <v>11.1</v>
      </c>
      <c r="AO35" s="70" t="s">
        <v>390</v>
      </c>
    </row>
    <row r="36" spans="1:41" x14ac:dyDescent="0.2">
      <c r="A36" s="28" t="s">
        <v>216</v>
      </c>
      <c r="B36" s="36">
        <v>4</v>
      </c>
      <c r="C36" s="70" t="s">
        <v>363</v>
      </c>
      <c r="D36" s="36">
        <v>4.7</v>
      </c>
      <c r="E36" s="70" t="s">
        <v>363</v>
      </c>
      <c r="F36" s="36">
        <v>7.6</v>
      </c>
      <c r="G36" s="70" t="s">
        <v>363</v>
      </c>
      <c r="H36" s="36">
        <v>6.9</v>
      </c>
      <c r="I36" s="36" t="s">
        <v>363</v>
      </c>
      <c r="J36" s="70">
        <v>7.4</v>
      </c>
      <c r="K36" s="36" t="s">
        <v>363</v>
      </c>
      <c r="L36" s="70">
        <v>7.3</v>
      </c>
      <c r="M36" s="36" t="s">
        <v>363</v>
      </c>
      <c r="N36" s="70">
        <v>7.4</v>
      </c>
      <c r="O36" s="36" t="s">
        <v>363</v>
      </c>
      <c r="P36" s="36">
        <v>4</v>
      </c>
      <c r="Q36" s="70" t="s">
        <v>363</v>
      </c>
      <c r="R36" s="36">
        <v>3.7</v>
      </c>
      <c r="S36" s="70" t="s">
        <v>363</v>
      </c>
      <c r="T36" s="36">
        <v>3.5</v>
      </c>
      <c r="U36" s="70" t="s">
        <v>363</v>
      </c>
      <c r="V36" s="36">
        <v>3</v>
      </c>
      <c r="W36" s="70" t="s">
        <v>363</v>
      </c>
      <c r="X36" s="36">
        <v>2.5</v>
      </c>
      <c r="Y36" s="70" t="s">
        <v>363</v>
      </c>
      <c r="Z36" s="36">
        <v>3.3</v>
      </c>
      <c r="AA36" s="70" t="s">
        <v>363</v>
      </c>
      <c r="AB36" s="36">
        <v>4.0999999999999996</v>
      </c>
      <c r="AC36" s="36" t="s">
        <v>363</v>
      </c>
      <c r="AD36" s="70">
        <v>6.7</v>
      </c>
      <c r="AE36" s="36" t="s">
        <v>363</v>
      </c>
      <c r="AF36" s="70">
        <v>6.1</v>
      </c>
      <c r="AG36" s="36" t="s">
        <v>363</v>
      </c>
      <c r="AH36" s="70">
        <v>4.9000000000000004</v>
      </c>
      <c r="AI36" s="36" t="s">
        <v>363</v>
      </c>
      <c r="AJ36" s="36">
        <v>5</v>
      </c>
      <c r="AK36" s="70" t="s">
        <v>363</v>
      </c>
      <c r="AL36" s="36">
        <v>4.8</v>
      </c>
      <c r="AM36" s="70" t="s">
        <v>390</v>
      </c>
      <c r="AN36" s="36">
        <v>9</v>
      </c>
      <c r="AO36" s="70" t="s">
        <v>390</v>
      </c>
    </row>
    <row r="37" spans="1:41" x14ac:dyDescent="0.2">
      <c r="A37" s="28" t="s">
        <v>217</v>
      </c>
      <c r="B37" s="36">
        <v>5.6</v>
      </c>
      <c r="C37" s="70" t="s">
        <v>363</v>
      </c>
      <c r="D37" s="36">
        <v>7</v>
      </c>
      <c r="E37" s="70" t="s">
        <v>363</v>
      </c>
      <c r="F37" s="36">
        <v>8.1999999999999993</v>
      </c>
      <c r="G37" s="70" t="s">
        <v>363</v>
      </c>
      <c r="H37" s="36">
        <v>8.9</v>
      </c>
      <c r="I37" s="36" t="s">
        <v>363</v>
      </c>
      <c r="J37" s="70">
        <v>8.6</v>
      </c>
      <c r="K37" s="36" t="s">
        <v>363</v>
      </c>
      <c r="L37" s="70">
        <v>10.3</v>
      </c>
      <c r="M37" s="36" t="s">
        <v>363</v>
      </c>
      <c r="N37" s="70">
        <v>6.8</v>
      </c>
      <c r="O37" s="36" t="s">
        <v>363</v>
      </c>
      <c r="P37" s="36">
        <v>4.2</v>
      </c>
      <c r="Q37" s="70" t="s">
        <v>363</v>
      </c>
      <c r="R37" s="36">
        <v>5.6</v>
      </c>
      <c r="S37" s="70" t="s">
        <v>363</v>
      </c>
      <c r="T37" s="36">
        <v>3.8</v>
      </c>
      <c r="U37" s="70" t="s">
        <v>363</v>
      </c>
      <c r="V37" s="36">
        <v>4.7</v>
      </c>
      <c r="W37" s="70" t="s">
        <v>363</v>
      </c>
      <c r="X37" s="36">
        <v>7</v>
      </c>
      <c r="Y37" s="70" t="s">
        <v>363</v>
      </c>
      <c r="Z37" s="36">
        <v>7.4</v>
      </c>
      <c r="AA37" s="70" t="s">
        <v>363</v>
      </c>
      <c r="AB37" s="36">
        <v>8.1999999999999993</v>
      </c>
      <c r="AC37" s="36" t="s">
        <v>363</v>
      </c>
      <c r="AD37" s="70">
        <v>11.6</v>
      </c>
      <c r="AE37" s="36" t="s">
        <v>363</v>
      </c>
      <c r="AF37" s="70">
        <v>8.9</v>
      </c>
      <c r="AG37" s="36" t="s">
        <v>363</v>
      </c>
      <c r="AH37" s="70">
        <v>8.6</v>
      </c>
      <c r="AI37" s="36" t="s">
        <v>363</v>
      </c>
      <c r="AJ37" s="36">
        <v>10.8</v>
      </c>
      <c r="AK37" s="70" t="s">
        <v>363</v>
      </c>
      <c r="AL37" s="36">
        <v>11.5</v>
      </c>
      <c r="AM37" s="70" t="s">
        <v>390</v>
      </c>
      <c r="AN37" s="36">
        <v>14</v>
      </c>
      <c r="AO37" s="70" t="s">
        <v>390</v>
      </c>
    </row>
    <row r="38" spans="1:41" x14ac:dyDescent="0.2">
      <c r="A38" s="28" t="s">
        <v>218</v>
      </c>
      <c r="B38" s="36">
        <v>3.5</v>
      </c>
      <c r="C38" s="70" t="s">
        <v>363</v>
      </c>
      <c r="D38" s="36">
        <v>3.7</v>
      </c>
      <c r="E38" s="70" t="s">
        <v>363</v>
      </c>
      <c r="F38" s="36">
        <v>4.8</v>
      </c>
      <c r="G38" s="70" t="s">
        <v>363</v>
      </c>
      <c r="H38" s="36">
        <v>4.0999999999999996</v>
      </c>
      <c r="I38" s="36" t="s">
        <v>363</v>
      </c>
      <c r="J38" s="70">
        <v>11.4</v>
      </c>
      <c r="K38" s="36" t="s">
        <v>363</v>
      </c>
      <c r="L38" s="70">
        <v>8</v>
      </c>
      <c r="M38" s="36" t="s">
        <v>363</v>
      </c>
      <c r="N38" s="70">
        <v>7.3</v>
      </c>
      <c r="O38" s="36" t="s">
        <v>363</v>
      </c>
      <c r="P38" s="36">
        <v>3.8</v>
      </c>
      <c r="Q38" s="70" t="s">
        <v>363</v>
      </c>
      <c r="R38" s="36">
        <v>3.2</v>
      </c>
      <c r="S38" s="70" t="s">
        <v>363</v>
      </c>
      <c r="T38" s="36">
        <v>2.7</v>
      </c>
      <c r="U38" s="70" t="s">
        <v>363</v>
      </c>
      <c r="V38" s="36">
        <v>3.2</v>
      </c>
      <c r="W38" s="70" t="s">
        <v>363</v>
      </c>
      <c r="X38" s="36">
        <v>3.3</v>
      </c>
      <c r="Y38" s="70" t="s">
        <v>363</v>
      </c>
      <c r="Z38" s="36">
        <v>2.9</v>
      </c>
      <c r="AA38" s="70" t="s">
        <v>363</v>
      </c>
      <c r="AB38" s="36">
        <v>3.5</v>
      </c>
      <c r="AC38" s="36" t="s">
        <v>363</v>
      </c>
      <c r="AD38" s="70">
        <v>6.1</v>
      </c>
      <c r="AE38" s="36" t="s">
        <v>363</v>
      </c>
      <c r="AF38" s="70">
        <v>5.4</v>
      </c>
      <c r="AG38" s="36" t="s">
        <v>363</v>
      </c>
      <c r="AH38" s="70">
        <v>5</v>
      </c>
      <c r="AI38" s="36" t="s">
        <v>363</v>
      </c>
      <c r="AJ38" s="36">
        <v>8.4</v>
      </c>
      <c r="AK38" s="70" t="s">
        <v>363</v>
      </c>
      <c r="AL38" s="36">
        <v>7.8</v>
      </c>
      <c r="AM38" s="70" t="s">
        <v>390</v>
      </c>
      <c r="AN38" s="36">
        <v>11.8</v>
      </c>
      <c r="AO38" s="70" t="s">
        <v>390</v>
      </c>
    </row>
    <row r="39" spans="1:41" x14ac:dyDescent="0.2">
      <c r="A39" s="28" t="s">
        <v>265</v>
      </c>
      <c r="B39" s="36">
        <v>6.5</v>
      </c>
      <c r="C39" s="70" t="s">
        <v>363</v>
      </c>
      <c r="D39" s="36">
        <v>10.1</v>
      </c>
      <c r="E39" s="70" t="s">
        <v>363</v>
      </c>
      <c r="F39" s="36">
        <v>9.1</v>
      </c>
      <c r="G39" s="70" t="s">
        <v>363</v>
      </c>
      <c r="H39" s="36">
        <v>8.1</v>
      </c>
      <c r="I39" s="36" t="s">
        <v>363</v>
      </c>
      <c r="J39" s="70">
        <v>7.7</v>
      </c>
      <c r="K39" s="36" t="s">
        <v>363</v>
      </c>
      <c r="L39" s="70">
        <v>8.6</v>
      </c>
      <c r="M39" s="36" t="s">
        <v>363</v>
      </c>
      <c r="N39" s="70">
        <v>3.8</v>
      </c>
      <c r="O39" s="36" t="s">
        <v>363</v>
      </c>
      <c r="P39" s="36">
        <v>3.9</v>
      </c>
      <c r="Q39" s="70" t="s">
        <v>363</v>
      </c>
      <c r="R39" s="36">
        <v>4.3</v>
      </c>
      <c r="S39" s="70" t="s">
        <v>363</v>
      </c>
      <c r="T39" s="36">
        <v>4.5</v>
      </c>
      <c r="U39" s="70" t="s">
        <v>363</v>
      </c>
      <c r="V39" s="36">
        <v>4.7</v>
      </c>
      <c r="W39" s="70" t="s">
        <v>363</v>
      </c>
      <c r="X39" s="36">
        <v>6</v>
      </c>
      <c r="Y39" s="70" t="s">
        <v>363</v>
      </c>
      <c r="Z39" s="36">
        <v>5.0999999999999996</v>
      </c>
      <c r="AA39" s="70" t="s">
        <v>363</v>
      </c>
      <c r="AB39" s="36">
        <v>7.7</v>
      </c>
      <c r="AC39" s="36" t="s">
        <v>363</v>
      </c>
      <c r="AD39" s="70">
        <v>7.3</v>
      </c>
      <c r="AE39" s="36" t="s">
        <v>363</v>
      </c>
      <c r="AF39" s="70">
        <v>6.9</v>
      </c>
      <c r="AG39" s="36" t="s">
        <v>363</v>
      </c>
      <c r="AH39" s="70">
        <v>8.8000000000000007</v>
      </c>
      <c r="AI39" s="36" t="s">
        <v>363</v>
      </c>
      <c r="AJ39" s="36">
        <v>9.8000000000000007</v>
      </c>
      <c r="AK39" s="70" t="s">
        <v>363</v>
      </c>
      <c r="AL39" s="36">
        <v>8</v>
      </c>
      <c r="AM39" s="70" t="s">
        <v>390</v>
      </c>
      <c r="AN39" s="36">
        <v>9.1999999999999993</v>
      </c>
      <c r="AO39" s="70" t="s">
        <v>390</v>
      </c>
    </row>
    <row r="40" spans="1:41" x14ac:dyDescent="0.2">
      <c r="A40" s="28" t="s">
        <v>219</v>
      </c>
      <c r="B40" s="36">
        <v>6.6</v>
      </c>
      <c r="C40" s="70" t="s">
        <v>363</v>
      </c>
      <c r="D40" s="36">
        <v>7.3</v>
      </c>
      <c r="E40" s="70" t="s">
        <v>363</v>
      </c>
      <c r="F40" s="36">
        <v>9.1</v>
      </c>
      <c r="G40" s="70" t="s">
        <v>363</v>
      </c>
      <c r="H40" s="36">
        <v>9.1</v>
      </c>
      <c r="I40" s="36" t="s">
        <v>363</v>
      </c>
      <c r="J40" s="70">
        <v>10.3</v>
      </c>
      <c r="K40" s="36" t="s">
        <v>363</v>
      </c>
      <c r="L40" s="70">
        <v>10</v>
      </c>
      <c r="M40" s="36" t="s">
        <v>363</v>
      </c>
      <c r="N40" s="70">
        <v>6.4</v>
      </c>
      <c r="O40" s="36" t="s">
        <v>363</v>
      </c>
      <c r="P40" s="36">
        <v>6.2</v>
      </c>
      <c r="Q40" s="70" t="s">
        <v>363</v>
      </c>
      <c r="R40" s="36">
        <v>6.3</v>
      </c>
      <c r="S40" s="70" t="s">
        <v>363</v>
      </c>
      <c r="T40" s="36">
        <v>4.9000000000000004</v>
      </c>
      <c r="U40" s="70" t="s">
        <v>363</v>
      </c>
      <c r="V40" s="36">
        <v>5.4</v>
      </c>
      <c r="W40" s="70" t="s">
        <v>363</v>
      </c>
      <c r="X40" s="36">
        <v>7.3</v>
      </c>
      <c r="Y40" s="70" t="s">
        <v>363</v>
      </c>
      <c r="Z40" s="36">
        <v>9.5</v>
      </c>
      <c r="AA40" s="70" t="s">
        <v>363</v>
      </c>
      <c r="AB40" s="36">
        <v>9.1999999999999993</v>
      </c>
      <c r="AC40" s="36" t="s">
        <v>363</v>
      </c>
      <c r="AD40" s="70">
        <v>9.9</v>
      </c>
      <c r="AE40" s="36" t="s">
        <v>363</v>
      </c>
      <c r="AF40" s="70">
        <v>11.5</v>
      </c>
      <c r="AG40" s="36" t="s">
        <v>363</v>
      </c>
      <c r="AH40" s="70">
        <v>10.6</v>
      </c>
      <c r="AI40" s="36" t="s">
        <v>363</v>
      </c>
      <c r="AJ40" s="36">
        <v>10.3</v>
      </c>
      <c r="AK40" s="70" t="s">
        <v>363</v>
      </c>
      <c r="AL40" s="36">
        <v>9.9</v>
      </c>
      <c r="AM40" s="70" t="s">
        <v>390</v>
      </c>
      <c r="AN40" s="36">
        <v>12.3</v>
      </c>
      <c r="AO40" s="70" t="s">
        <v>390</v>
      </c>
    </row>
    <row r="41" spans="1:41" x14ac:dyDescent="0.2">
      <c r="A41" s="28" t="s">
        <v>220</v>
      </c>
      <c r="B41" s="36">
        <v>3.5</v>
      </c>
      <c r="C41" s="70" t="s">
        <v>363</v>
      </c>
      <c r="D41" s="36">
        <v>3.1</v>
      </c>
      <c r="E41" s="70" t="s">
        <v>363</v>
      </c>
      <c r="F41" s="36">
        <v>4.7</v>
      </c>
      <c r="G41" s="70" t="s">
        <v>363</v>
      </c>
      <c r="H41" s="36">
        <v>5.4</v>
      </c>
      <c r="I41" s="36" t="s">
        <v>363</v>
      </c>
      <c r="J41" s="70">
        <v>7.9</v>
      </c>
      <c r="K41" s="36" t="s">
        <v>363</v>
      </c>
      <c r="L41" s="70">
        <v>5.5</v>
      </c>
      <c r="M41" s="36" t="s">
        <v>363</v>
      </c>
      <c r="N41" s="70">
        <v>6.9</v>
      </c>
      <c r="O41" s="36" t="s">
        <v>363</v>
      </c>
      <c r="P41" s="36">
        <v>3.9</v>
      </c>
      <c r="Q41" s="70" t="s">
        <v>363</v>
      </c>
      <c r="R41" s="36">
        <v>3.2</v>
      </c>
      <c r="S41" s="70" t="s">
        <v>363</v>
      </c>
      <c r="T41" s="36">
        <v>2.6</v>
      </c>
      <c r="U41" s="70" t="s">
        <v>363</v>
      </c>
      <c r="V41" s="36">
        <v>2.6</v>
      </c>
      <c r="W41" s="70" t="s">
        <v>363</v>
      </c>
      <c r="X41" s="36">
        <v>2.1</v>
      </c>
      <c r="Y41" s="70" t="s">
        <v>363</v>
      </c>
      <c r="Z41" s="36">
        <v>3.2</v>
      </c>
      <c r="AA41" s="70" t="s">
        <v>363</v>
      </c>
      <c r="AB41" s="36">
        <v>2.9</v>
      </c>
      <c r="AC41" s="36" t="s">
        <v>363</v>
      </c>
      <c r="AD41" s="70">
        <v>2.8</v>
      </c>
      <c r="AE41" s="36" t="s">
        <v>363</v>
      </c>
      <c r="AF41" s="70">
        <v>4.5999999999999996</v>
      </c>
      <c r="AG41" s="36" t="s">
        <v>363</v>
      </c>
      <c r="AH41" s="70">
        <v>4.7</v>
      </c>
      <c r="AI41" s="36" t="s">
        <v>363</v>
      </c>
      <c r="AJ41" s="36">
        <v>3</v>
      </c>
      <c r="AK41" s="70" t="s">
        <v>363</v>
      </c>
      <c r="AL41" s="36">
        <v>3.7</v>
      </c>
      <c r="AM41" s="70" t="s">
        <v>390</v>
      </c>
      <c r="AN41" s="36">
        <v>5.7</v>
      </c>
      <c r="AO41" s="70" t="s">
        <v>390</v>
      </c>
    </row>
    <row r="42" spans="1:41" x14ac:dyDescent="0.2">
      <c r="A42" s="28" t="s">
        <v>221</v>
      </c>
      <c r="B42" s="36">
        <v>0.8</v>
      </c>
      <c r="C42" s="70" t="s">
        <v>363</v>
      </c>
      <c r="D42" s="36">
        <v>1.2</v>
      </c>
      <c r="E42" s="70" t="s">
        <v>363</v>
      </c>
      <c r="F42" s="36">
        <v>1.3</v>
      </c>
      <c r="G42" s="70" t="s">
        <v>363</v>
      </c>
      <c r="H42" s="36">
        <v>2</v>
      </c>
      <c r="I42" s="36" t="s">
        <v>363</v>
      </c>
      <c r="J42" s="70">
        <v>3.9</v>
      </c>
      <c r="K42" s="36" t="s">
        <v>363</v>
      </c>
      <c r="L42" s="70">
        <v>3.3</v>
      </c>
      <c r="M42" s="36" t="s">
        <v>363</v>
      </c>
      <c r="N42" s="70">
        <v>4.5</v>
      </c>
      <c r="O42" s="36" t="s">
        <v>363</v>
      </c>
      <c r="P42" s="36">
        <v>1.6</v>
      </c>
      <c r="Q42" s="70" t="s">
        <v>363</v>
      </c>
      <c r="R42" s="36">
        <v>1.3</v>
      </c>
      <c r="S42" s="70" t="s">
        <v>363</v>
      </c>
      <c r="T42" s="36">
        <v>1.1000000000000001</v>
      </c>
      <c r="U42" s="70" t="s">
        <v>363</v>
      </c>
      <c r="V42" s="36">
        <v>0.9</v>
      </c>
      <c r="W42" s="70" t="s">
        <v>363</v>
      </c>
      <c r="X42" s="36">
        <v>1.3</v>
      </c>
      <c r="Y42" s="70" t="s">
        <v>363</v>
      </c>
      <c r="Z42" s="36">
        <v>1.1000000000000001</v>
      </c>
      <c r="AA42" s="70" t="s">
        <v>363</v>
      </c>
      <c r="AB42" s="36">
        <v>2.2000000000000002</v>
      </c>
      <c r="AC42" s="36" t="s">
        <v>363</v>
      </c>
      <c r="AD42" s="70">
        <v>2.2000000000000002</v>
      </c>
      <c r="AE42" s="36" t="s">
        <v>363</v>
      </c>
      <c r="AF42" s="70">
        <v>2.2999999999999998</v>
      </c>
      <c r="AG42" s="36" t="s">
        <v>363</v>
      </c>
      <c r="AH42" s="70">
        <v>2</v>
      </c>
      <c r="AI42" s="36" t="s">
        <v>363</v>
      </c>
      <c r="AJ42" s="36">
        <v>1.9</v>
      </c>
      <c r="AK42" s="70" t="s">
        <v>363</v>
      </c>
      <c r="AL42" s="36">
        <v>2.2000000000000002</v>
      </c>
      <c r="AM42" s="70" t="s">
        <v>390</v>
      </c>
      <c r="AN42" s="36">
        <v>3.5</v>
      </c>
      <c r="AO42" s="70" t="s">
        <v>390</v>
      </c>
    </row>
    <row r="43" spans="1:41" x14ac:dyDescent="0.2">
      <c r="A43" s="28" t="s">
        <v>222</v>
      </c>
      <c r="B43" s="36">
        <v>3</v>
      </c>
      <c r="C43" s="70" t="s">
        <v>363</v>
      </c>
      <c r="D43" s="36">
        <v>2.4</v>
      </c>
      <c r="E43" s="70" t="s">
        <v>363</v>
      </c>
      <c r="F43" s="36">
        <v>2.1</v>
      </c>
      <c r="G43" s="70" t="s">
        <v>363</v>
      </c>
      <c r="H43" s="36">
        <v>2.2000000000000002</v>
      </c>
      <c r="I43" s="36" t="s">
        <v>363</v>
      </c>
      <c r="J43" s="70">
        <v>2.4</v>
      </c>
      <c r="K43" s="36" t="s">
        <v>363</v>
      </c>
      <c r="L43" s="70">
        <v>3.3</v>
      </c>
      <c r="M43" s="36" t="s">
        <v>363</v>
      </c>
      <c r="N43" s="70">
        <v>4.5</v>
      </c>
      <c r="O43" s="36" t="s">
        <v>363</v>
      </c>
      <c r="P43" s="36">
        <v>1.8</v>
      </c>
      <c r="Q43" s="70" t="s">
        <v>363</v>
      </c>
      <c r="R43" s="36">
        <v>1.8</v>
      </c>
      <c r="S43" s="70" t="s">
        <v>363</v>
      </c>
      <c r="T43" s="36">
        <v>1.4</v>
      </c>
      <c r="U43" s="70" t="s">
        <v>363</v>
      </c>
      <c r="V43" s="36">
        <v>1.6</v>
      </c>
      <c r="W43" s="70" t="s">
        <v>363</v>
      </c>
      <c r="X43" s="36">
        <v>1.3</v>
      </c>
      <c r="Y43" s="70" t="s">
        <v>363</v>
      </c>
      <c r="Z43" s="36">
        <v>1.1000000000000001</v>
      </c>
      <c r="AA43" s="70" t="s">
        <v>363</v>
      </c>
      <c r="AB43" s="36">
        <v>2.1</v>
      </c>
      <c r="AC43" s="36" t="s">
        <v>363</v>
      </c>
      <c r="AD43" s="70">
        <v>0.3</v>
      </c>
      <c r="AE43" s="36" t="s">
        <v>363</v>
      </c>
      <c r="AF43" s="70">
        <v>2</v>
      </c>
      <c r="AG43" s="36" t="s">
        <v>363</v>
      </c>
      <c r="AH43" s="70">
        <v>2.1</v>
      </c>
      <c r="AI43" s="36" t="s">
        <v>363</v>
      </c>
      <c r="AJ43" s="36">
        <v>2.7</v>
      </c>
      <c r="AK43" s="70" t="s">
        <v>363</v>
      </c>
      <c r="AL43" s="36">
        <v>1.7</v>
      </c>
      <c r="AM43" s="70" t="s">
        <v>390</v>
      </c>
      <c r="AN43" s="36">
        <v>5.2</v>
      </c>
      <c r="AO43" s="70" t="s">
        <v>390</v>
      </c>
    </row>
    <row r="44" spans="1:41" x14ac:dyDescent="0.2">
      <c r="A44" s="28" t="s">
        <v>223</v>
      </c>
      <c r="B44" s="36">
        <v>10.1</v>
      </c>
      <c r="C44" s="70" t="s">
        <v>363</v>
      </c>
      <c r="D44" s="36">
        <v>12.1</v>
      </c>
      <c r="E44" s="70" t="s">
        <v>363</v>
      </c>
      <c r="F44" s="36">
        <v>13.2</v>
      </c>
      <c r="G44" s="70" t="s">
        <v>363</v>
      </c>
      <c r="H44" s="36">
        <v>8.6999999999999993</v>
      </c>
      <c r="I44" s="36" t="s">
        <v>363</v>
      </c>
      <c r="J44" s="70">
        <v>8.8000000000000007</v>
      </c>
      <c r="K44" s="36" t="s">
        <v>363</v>
      </c>
      <c r="L44" s="70">
        <v>11.1</v>
      </c>
      <c r="M44" s="36" t="s">
        <v>363</v>
      </c>
      <c r="N44" s="70">
        <v>6.1</v>
      </c>
      <c r="O44" s="36" t="s">
        <v>363</v>
      </c>
      <c r="P44" s="36">
        <v>5</v>
      </c>
      <c r="Q44" s="70" t="s">
        <v>363</v>
      </c>
      <c r="R44" s="36">
        <v>4.9000000000000004</v>
      </c>
      <c r="S44" s="70" t="s">
        <v>363</v>
      </c>
      <c r="T44" s="36">
        <v>3.3</v>
      </c>
      <c r="U44" s="70" t="s">
        <v>363</v>
      </c>
      <c r="V44" s="36">
        <v>3.8</v>
      </c>
      <c r="W44" s="70" t="s">
        <v>363</v>
      </c>
      <c r="X44" s="36">
        <v>3.8</v>
      </c>
      <c r="Y44" s="70" t="s">
        <v>363</v>
      </c>
      <c r="Z44" s="36">
        <v>4.3</v>
      </c>
      <c r="AA44" s="70" t="s">
        <v>363</v>
      </c>
      <c r="AB44" s="36">
        <v>6.3</v>
      </c>
      <c r="AC44" s="36" t="s">
        <v>363</v>
      </c>
      <c r="AD44" s="70">
        <v>7.6</v>
      </c>
      <c r="AE44" s="36" t="s">
        <v>363</v>
      </c>
      <c r="AF44" s="70">
        <v>7.6</v>
      </c>
      <c r="AG44" s="36" t="s">
        <v>363</v>
      </c>
      <c r="AH44" s="70">
        <v>7.4</v>
      </c>
      <c r="AI44" s="36" t="s">
        <v>363</v>
      </c>
      <c r="AJ44" s="36">
        <v>7.6</v>
      </c>
      <c r="AK44" s="70" t="s">
        <v>363</v>
      </c>
      <c r="AL44" s="36">
        <v>7.5</v>
      </c>
      <c r="AM44" s="70" t="s">
        <v>390</v>
      </c>
      <c r="AN44" s="36">
        <v>8.1999999999999993</v>
      </c>
      <c r="AO44" s="70" t="s">
        <v>390</v>
      </c>
    </row>
    <row r="45" spans="1:41" x14ac:dyDescent="0.2">
      <c r="A45" s="28" t="s">
        <v>224</v>
      </c>
      <c r="B45" s="36">
        <v>6.8</v>
      </c>
      <c r="C45" s="70" t="s">
        <v>363</v>
      </c>
      <c r="D45" s="36">
        <v>9.1999999999999993</v>
      </c>
      <c r="E45" s="70" t="s">
        <v>363</v>
      </c>
      <c r="F45" s="36">
        <v>10.3</v>
      </c>
      <c r="G45" s="70" t="s">
        <v>363</v>
      </c>
      <c r="H45" s="36">
        <v>8.5</v>
      </c>
      <c r="I45" s="36" t="s">
        <v>363</v>
      </c>
      <c r="J45" s="70">
        <v>8.1</v>
      </c>
      <c r="K45" s="36" t="s">
        <v>363</v>
      </c>
      <c r="L45" s="70">
        <v>8.1999999999999993</v>
      </c>
      <c r="M45" s="36" t="s">
        <v>363</v>
      </c>
      <c r="N45" s="70">
        <v>6.4</v>
      </c>
      <c r="O45" s="36" t="s">
        <v>363</v>
      </c>
      <c r="P45" s="36">
        <v>4.5999999999999996</v>
      </c>
      <c r="Q45" s="70" t="s">
        <v>363</v>
      </c>
      <c r="R45" s="36">
        <v>4.5</v>
      </c>
      <c r="S45" s="70" t="s">
        <v>363</v>
      </c>
      <c r="T45" s="36">
        <v>3.3</v>
      </c>
      <c r="U45" s="70" t="s">
        <v>363</v>
      </c>
      <c r="V45" s="36">
        <v>4</v>
      </c>
      <c r="W45" s="70" t="s">
        <v>363</v>
      </c>
      <c r="X45" s="36">
        <v>5.4</v>
      </c>
      <c r="Y45" s="70" t="s">
        <v>363</v>
      </c>
      <c r="Z45" s="36">
        <v>5.3</v>
      </c>
      <c r="AA45" s="70" t="s">
        <v>363</v>
      </c>
      <c r="AB45" s="36">
        <v>7.2</v>
      </c>
      <c r="AC45" s="36" t="s">
        <v>363</v>
      </c>
      <c r="AD45" s="70">
        <v>11.9</v>
      </c>
      <c r="AE45" s="36" t="s">
        <v>363</v>
      </c>
      <c r="AF45" s="70">
        <v>10.4</v>
      </c>
      <c r="AG45" s="36" t="s">
        <v>363</v>
      </c>
      <c r="AH45" s="70">
        <v>7.4</v>
      </c>
      <c r="AI45" s="36" t="s">
        <v>363</v>
      </c>
      <c r="AJ45" s="36">
        <v>8.5</v>
      </c>
      <c r="AK45" s="70" t="s">
        <v>363</v>
      </c>
      <c r="AL45" s="36">
        <v>7.2</v>
      </c>
      <c r="AM45" s="70" t="s">
        <v>390</v>
      </c>
      <c r="AN45" s="36">
        <v>9.6</v>
      </c>
      <c r="AO45" s="70" t="s">
        <v>390</v>
      </c>
    </row>
    <row r="46" spans="1:41" x14ac:dyDescent="0.2">
      <c r="A46" s="28" t="s">
        <v>266</v>
      </c>
      <c r="B46" s="36">
        <v>13.2</v>
      </c>
      <c r="C46" s="70" t="s">
        <v>363</v>
      </c>
      <c r="D46" s="36">
        <v>14.3</v>
      </c>
      <c r="E46" s="70" t="s">
        <v>363</v>
      </c>
      <c r="F46" s="36">
        <v>14.6</v>
      </c>
      <c r="G46" s="70" t="s">
        <v>363</v>
      </c>
      <c r="H46" s="36">
        <v>12</v>
      </c>
      <c r="I46" s="36" t="s">
        <v>363</v>
      </c>
      <c r="J46" s="70">
        <v>10.3</v>
      </c>
      <c r="K46" s="36" t="s">
        <v>363</v>
      </c>
      <c r="L46" s="70">
        <v>9.1</v>
      </c>
      <c r="M46" s="36" t="s">
        <v>363</v>
      </c>
      <c r="N46" s="70">
        <v>6.7</v>
      </c>
      <c r="O46" s="36" t="s">
        <v>363</v>
      </c>
      <c r="P46" s="36">
        <v>3.8</v>
      </c>
      <c r="Q46" s="70" t="s">
        <v>363</v>
      </c>
      <c r="R46" s="36">
        <v>4.3</v>
      </c>
      <c r="S46" s="70" t="s">
        <v>363</v>
      </c>
      <c r="T46" s="36">
        <v>5.0999999999999996</v>
      </c>
      <c r="U46" s="70" t="s">
        <v>363</v>
      </c>
      <c r="V46" s="36">
        <v>5.8</v>
      </c>
      <c r="W46" s="70" t="s">
        <v>363</v>
      </c>
      <c r="X46" s="36">
        <v>6.7</v>
      </c>
      <c r="Y46" s="70" t="s">
        <v>363</v>
      </c>
      <c r="Z46" s="36">
        <v>8.3000000000000007</v>
      </c>
      <c r="AA46" s="70" t="s">
        <v>363</v>
      </c>
      <c r="AB46" s="36">
        <v>10.9</v>
      </c>
      <c r="AC46" s="36" t="s">
        <v>363</v>
      </c>
      <c r="AD46" s="70">
        <v>12.9</v>
      </c>
      <c r="AE46" s="36" t="s">
        <v>363</v>
      </c>
      <c r="AF46" s="70">
        <v>12.4</v>
      </c>
      <c r="AG46" s="36" t="s">
        <v>363</v>
      </c>
      <c r="AH46" s="70">
        <v>9.5</v>
      </c>
      <c r="AI46" s="36" t="s">
        <v>363</v>
      </c>
      <c r="AJ46" s="36">
        <v>8.9</v>
      </c>
      <c r="AK46" s="70" t="s">
        <v>363</v>
      </c>
      <c r="AL46" s="36">
        <v>9.6</v>
      </c>
      <c r="AM46" s="70" t="s">
        <v>390</v>
      </c>
      <c r="AN46" s="36">
        <v>9.6</v>
      </c>
      <c r="AO46" s="70" t="s">
        <v>390</v>
      </c>
    </row>
    <row r="47" spans="1:41" x14ac:dyDescent="0.2">
      <c r="A47" s="28" t="s">
        <v>225</v>
      </c>
      <c r="B47" s="36">
        <v>3.5</v>
      </c>
      <c r="C47" s="70" t="s">
        <v>363</v>
      </c>
      <c r="D47" s="36">
        <v>3.8</v>
      </c>
      <c r="E47" s="70" t="s">
        <v>363</v>
      </c>
      <c r="F47" s="36">
        <v>3.3</v>
      </c>
      <c r="G47" s="70" t="s">
        <v>363</v>
      </c>
      <c r="H47" s="36">
        <v>5</v>
      </c>
      <c r="I47" s="36" t="s">
        <v>363</v>
      </c>
      <c r="J47" s="70">
        <v>4</v>
      </c>
      <c r="K47" s="36" t="s">
        <v>363</v>
      </c>
      <c r="L47" s="70">
        <v>3.8</v>
      </c>
      <c r="M47" s="36" t="s">
        <v>363</v>
      </c>
      <c r="N47" s="70">
        <v>2.4</v>
      </c>
      <c r="O47" s="36" t="s">
        <v>363</v>
      </c>
      <c r="P47" s="36">
        <v>1.6</v>
      </c>
      <c r="Q47" s="70" t="s">
        <v>363</v>
      </c>
      <c r="R47" s="36">
        <v>3.3</v>
      </c>
      <c r="S47" s="70" t="s">
        <v>363</v>
      </c>
      <c r="T47" s="36">
        <v>1.7</v>
      </c>
      <c r="U47" s="70" t="s">
        <v>363</v>
      </c>
      <c r="V47" s="36">
        <v>1.2</v>
      </c>
      <c r="W47" s="70" t="s">
        <v>363</v>
      </c>
      <c r="X47" s="36">
        <v>1.1000000000000001</v>
      </c>
      <c r="Y47" s="70" t="s">
        <v>363</v>
      </c>
      <c r="Z47" s="36">
        <v>1.1000000000000001</v>
      </c>
      <c r="AA47" s="70" t="s">
        <v>363</v>
      </c>
      <c r="AB47" s="36">
        <v>1.3</v>
      </c>
      <c r="AC47" s="36" t="s">
        <v>363</v>
      </c>
      <c r="AD47" s="70">
        <v>1.7</v>
      </c>
      <c r="AE47" s="36" t="s">
        <v>363</v>
      </c>
      <c r="AF47" s="70">
        <v>2</v>
      </c>
      <c r="AG47" s="36" t="s">
        <v>363</v>
      </c>
      <c r="AH47" s="70">
        <v>2</v>
      </c>
      <c r="AI47" s="36" t="s">
        <v>363</v>
      </c>
      <c r="AJ47" s="36">
        <v>2.8</v>
      </c>
      <c r="AK47" s="70" t="s">
        <v>363</v>
      </c>
      <c r="AL47" s="36">
        <v>2.2000000000000002</v>
      </c>
      <c r="AM47" s="70" t="s">
        <v>390</v>
      </c>
      <c r="AN47" s="36">
        <v>4.9000000000000004</v>
      </c>
      <c r="AO47" s="70" t="s">
        <v>390</v>
      </c>
    </row>
    <row r="48" spans="1:41" x14ac:dyDescent="0.2">
      <c r="A48" s="28" t="s">
        <v>226</v>
      </c>
      <c r="B48" s="36">
        <v>2.4</v>
      </c>
      <c r="C48" s="70" t="s">
        <v>363</v>
      </c>
      <c r="D48" s="36">
        <v>3.7</v>
      </c>
      <c r="E48" s="70" t="s">
        <v>363</v>
      </c>
      <c r="F48" s="36">
        <v>4.7</v>
      </c>
      <c r="G48" s="70" t="s">
        <v>363</v>
      </c>
      <c r="H48" s="36">
        <v>5.7</v>
      </c>
      <c r="I48" s="36" t="s">
        <v>363</v>
      </c>
      <c r="J48" s="70">
        <v>4.2</v>
      </c>
      <c r="K48" s="36" t="s">
        <v>363</v>
      </c>
      <c r="L48" s="70">
        <v>4.2</v>
      </c>
      <c r="M48" s="36" t="s">
        <v>363</v>
      </c>
      <c r="N48" s="70">
        <v>2.2000000000000002</v>
      </c>
      <c r="O48" s="36" t="s">
        <v>363</v>
      </c>
      <c r="P48" s="36">
        <v>2.4</v>
      </c>
      <c r="Q48" s="70" t="s">
        <v>363</v>
      </c>
      <c r="R48" s="36">
        <v>2.1</v>
      </c>
      <c r="S48" s="70" t="s">
        <v>363</v>
      </c>
      <c r="T48" s="36">
        <v>1.6</v>
      </c>
      <c r="U48" s="70" t="s">
        <v>363</v>
      </c>
      <c r="V48" s="36">
        <v>1.3</v>
      </c>
      <c r="W48" s="70" t="s">
        <v>363</v>
      </c>
      <c r="X48" s="36">
        <v>2</v>
      </c>
      <c r="Y48" s="70" t="s">
        <v>363</v>
      </c>
      <c r="Z48" s="36">
        <v>1.5</v>
      </c>
      <c r="AA48" s="70" t="s">
        <v>363</v>
      </c>
      <c r="AB48" s="36">
        <v>2.2000000000000002</v>
      </c>
      <c r="AC48" s="36" t="s">
        <v>363</v>
      </c>
      <c r="AD48" s="70">
        <v>2.6</v>
      </c>
      <c r="AE48" s="36" t="s">
        <v>363</v>
      </c>
      <c r="AF48" s="70">
        <v>2.9</v>
      </c>
      <c r="AG48" s="36" t="s">
        <v>363</v>
      </c>
      <c r="AH48" s="70">
        <v>2.2000000000000002</v>
      </c>
      <c r="AI48" s="36" t="s">
        <v>363</v>
      </c>
      <c r="AJ48" s="36">
        <v>3.9</v>
      </c>
      <c r="AK48" s="70" t="s">
        <v>363</v>
      </c>
      <c r="AL48" s="36">
        <v>2.2999999999999998</v>
      </c>
      <c r="AM48" s="70" t="s">
        <v>390</v>
      </c>
      <c r="AN48" s="36">
        <v>3.2</v>
      </c>
      <c r="AO48" s="70" t="s">
        <v>390</v>
      </c>
    </row>
    <row r="49" spans="1:41" x14ac:dyDescent="0.2">
      <c r="A49" s="28" t="s">
        <v>227</v>
      </c>
      <c r="B49" s="36">
        <v>0.3</v>
      </c>
      <c r="C49" s="70" t="s">
        <v>363</v>
      </c>
      <c r="D49" s="36">
        <v>0.3</v>
      </c>
      <c r="E49" s="70" t="s">
        <v>363</v>
      </c>
      <c r="F49" s="36">
        <v>0.6</v>
      </c>
      <c r="G49" s="70" t="s">
        <v>363</v>
      </c>
      <c r="H49" s="36">
        <v>0.8</v>
      </c>
      <c r="I49" s="36" t="s">
        <v>363</v>
      </c>
      <c r="J49" s="70">
        <v>2</v>
      </c>
      <c r="K49" s="36" t="s">
        <v>363</v>
      </c>
      <c r="L49" s="70">
        <v>2.2999999999999998</v>
      </c>
      <c r="M49" s="36" t="s">
        <v>363</v>
      </c>
      <c r="N49" s="70">
        <v>0.9</v>
      </c>
      <c r="O49" s="36" t="s">
        <v>363</v>
      </c>
      <c r="P49" s="36">
        <v>0.1</v>
      </c>
      <c r="Q49" s="70" t="s">
        <v>363</v>
      </c>
      <c r="R49" s="36">
        <v>0.4</v>
      </c>
      <c r="S49" s="70" t="s">
        <v>363</v>
      </c>
      <c r="T49" s="36">
        <v>0.6</v>
      </c>
      <c r="U49" s="70" t="s">
        <v>363</v>
      </c>
      <c r="V49" s="36">
        <v>0.3</v>
      </c>
      <c r="W49" s="70" t="s">
        <v>363</v>
      </c>
      <c r="X49" s="36">
        <v>0.2</v>
      </c>
      <c r="Y49" s="70" t="s">
        <v>363</v>
      </c>
      <c r="Z49" s="36">
        <v>0.7</v>
      </c>
      <c r="AA49" s="70" t="s">
        <v>363</v>
      </c>
      <c r="AB49" s="36">
        <v>0.1</v>
      </c>
      <c r="AC49" s="36" t="s">
        <v>363</v>
      </c>
      <c r="AD49" s="70">
        <v>0.6</v>
      </c>
      <c r="AE49" s="36" t="s">
        <v>363</v>
      </c>
      <c r="AF49" s="70">
        <v>1.4</v>
      </c>
      <c r="AG49" s="36" t="s">
        <v>363</v>
      </c>
      <c r="AH49" s="70">
        <v>1.1000000000000001</v>
      </c>
      <c r="AI49" s="36" t="s">
        <v>363</v>
      </c>
      <c r="AJ49" s="36">
        <v>0.1</v>
      </c>
      <c r="AK49" s="70" t="s">
        <v>363</v>
      </c>
      <c r="AL49" s="36">
        <v>2.5</v>
      </c>
      <c r="AM49" s="70" t="s">
        <v>390</v>
      </c>
      <c r="AN49" s="36">
        <v>2.7</v>
      </c>
      <c r="AO49" s="70" t="s">
        <v>390</v>
      </c>
    </row>
    <row r="50" spans="1:41" x14ac:dyDescent="0.2">
      <c r="A50" s="28" t="s">
        <v>228</v>
      </c>
      <c r="B50" s="36">
        <v>2.7</v>
      </c>
      <c r="C50" s="70" t="s">
        <v>363</v>
      </c>
      <c r="D50" s="36">
        <v>3.6</v>
      </c>
      <c r="E50" s="70" t="s">
        <v>363</v>
      </c>
      <c r="F50" s="36">
        <v>3.7</v>
      </c>
      <c r="G50" s="70" t="s">
        <v>363</v>
      </c>
      <c r="H50" s="36">
        <v>1.8</v>
      </c>
      <c r="I50" s="36" t="s">
        <v>363</v>
      </c>
      <c r="J50" s="70">
        <v>3.2</v>
      </c>
      <c r="K50" s="36" t="s">
        <v>363</v>
      </c>
      <c r="L50" s="70">
        <v>2.8</v>
      </c>
      <c r="M50" s="36" t="s">
        <v>363</v>
      </c>
      <c r="N50" s="70">
        <v>3.2</v>
      </c>
      <c r="O50" s="36" t="s">
        <v>363</v>
      </c>
      <c r="P50" s="36">
        <v>2.2000000000000002</v>
      </c>
      <c r="Q50" s="70" t="s">
        <v>363</v>
      </c>
      <c r="R50" s="36">
        <v>2.1</v>
      </c>
      <c r="S50" s="70" t="s">
        <v>363</v>
      </c>
      <c r="T50" s="36">
        <v>0.9</v>
      </c>
      <c r="U50" s="70" t="s">
        <v>363</v>
      </c>
      <c r="V50" s="36">
        <v>0.8</v>
      </c>
      <c r="W50" s="70" t="s">
        <v>363</v>
      </c>
      <c r="X50" s="36">
        <v>1.3</v>
      </c>
      <c r="Y50" s="70" t="s">
        <v>363</v>
      </c>
      <c r="Z50" s="36">
        <v>1.6</v>
      </c>
      <c r="AA50" s="70" t="s">
        <v>363</v>
      </c>
      <c r="AB50" s="36">
        <v>1.8</v>
      </c>
      <c r="AC50" s="36" t="s">
        <v>363</v>
      </c>
      <c r="AD50" s="70">
        <v>2.7</v>
      </c>
      <c r="AE50" s="36" t="s">
        <v>363</v>
      </c>
      <c r="AF50" s="70">
        <v>1.9</v>
      </c>
      <c r="AG50" s="36" t="s">
        <v>363</v>
      </c>
      <c r="AH50" s="70">
        <v>3.1</v>
      </c>
      <c r="AI50" s="36" t="s">
        <v>363</v>
      </c>
      <c r="AJ50" s="36">
        <v>2.6</v>
      </c>
      <c r="AK50" s="70" t="s">
        <v>363</v>
      </c>
      <c r="AL50" s="36">
        <v>2.2000000000000002</v>
      </c>
      <c r="AM50" s="70" t="s">
        <v>390</v>
      </c>
      <c r="AN50" s="36">
        <v>2.8</v>
      </c>
      <c r="AO50" s="70" t="s">
        <v>390</v>
      </c>
    </row>
    <row r="51" spans="1:41" x14ac:dyDescent="0.2">
      <c r="A51" s="28" t="s">
        <v>229</v>
      </c>
      <c r="B51" s="36">
        <v>2.2999999999999998</v>
      </c>
      <c r="C51" s="70" t="s">
        <v>363</v>
      </c>
      <c r="D51" s="36">
        <v>2</v>
      </c>
      <c r="E51" s="70" t="s">
        <v>363</v>
      </c>
      <c r="F51" s="36">
        <v>2.7</v>
      </c>
      <c r="G51" s="70" t="s">
        <v>363</v>
      </c>
      <c r="H51" s="36">
        <v>3.1</v>
      </c>
      <c r="I51" s="36" t="s">
        <v>363</v>
      </c>
      <c r="J51" s="70">
        <v>3.4</v>
      </c>
      <c r="K51" s="36" t="s">
        <v>363</v>
      </c>
      <c r="L51" s="70">
        <v>3.9</v>
      </c>
      <c r="M51" s="36" t="s">
        <v>363</v>
      </c>
      <c r="N51" s="70">
        <v>3.2</v>
      </c>
      <c r="O51" s="36" t="s">
        <v>363</v>
      </c>
      <c r="P51" s="36">
        <v>2.1</v>
      </c>
      <c r="Q51" s="70" t="s">
        <v>363</v>
      </c>
      <c r="R51" s="36">
        <v>2.6</v>
      </c>
      <c r="S51" s="70" t="s">
        <v>363</v>
      </c>
      <c r="T51" s="36">
        <v>4</v>
      </c>
      <c r="U51" s="70" t="s">
        <v>363</v>
      </c>
      <c r="V51" s="36">
        <v>2.2000000000000002</v>
      </c>
      <c r="W51" s="70" t="s">
        <v>363</v>
      </c>
      <c r="X51" s="36">
        <v>2</v>
      </c>
      <c r="Y51" s="70" t="s">
        <v>363</v>
      </c>
      <c r="Z51" s="36">
        <v>1.6</v>
      </c>
      <c r="AA51" s="70" t="s">
        <v>363</v>
      </c>
      <c r="AB51" s="36">
        <v>1.4</v>
      </c>
      <c r="AC51" s="36" t="s">
        <v>363</v>
      </c>
      <c r="AD51" s="70">
        <v>1.4</v>
      </c>
      <c r="AE51" s="36" t="s">
        <v>363</v>
      </c>
      <c r="AF51" s="70">
        <v>1.9</v>
      </c>
      <c r="AG51" s="36" t="s">
        <v>363</v>
      </c>
      <c r="AH51" s="70">
        <v>1.7</v>
      </c>
      <c r="AI51" s="36" t="s">
        <v>363</v>
      </c>
      <c r="AJ51" s="36">
        <v>2</v>
      </c>
      <c r="AK51" s="70" t="s">
        <v>363</v>
      </c>
      <c r="AL51" s="36">
        <v>1.9</v>
      </c>
      <c r="AM51" s="70" t="s">
        <v>390</v>
      </c>
      <c r="AN51" s="36">
        <v>3.3</v>
      </c>
      <c r="AO51" s="70" t="s">
        <v>390</v>
      </c>
    </row>
    <row r="52" spans="1:41" x14ac:dyDescent="0.2">
      <c r="A52" s="28" t="s">
        <v>230</v>
      </c>
      <c r="B52" s="36">
        <v>1</v>
      </c>
      <c r="C52" s="70" t="s">
        <v>363</v>
      </c>
      <c r="D52" s="36">
        <v>1.4</v>
      </c>
      <c r="E52" s="70" t="s">
        <v>363</v>
      </c>
      <c r="F52" s="36">
        <v>1.3</v>
      </c>
      <c r="G52" s="70" t="s">
        <v>363</v>
      </c>
      <c r="H52" s="36">
        <v>1.5</v>
      </c>
      <c r="I52" s="36" t="s">
        <v>363</v>
      </c>
      <c r="J52" s="70">
        <v>1</v>
      </c>
      <c r="K52" s="36" t="s">
        <v>363</v>
      </c>
      <c r="L52" s="70">
        <v>0.9</v>
      </c>
      <c r="M52" s="36" t="s">
        <v>363</v>
      </c>
      <c r="N52" s="70">
        <v>1.5</v>
      </c>
      <c r="O52" s="36" t="s">
        <v>363</v>
      </c>
      <c r="P52" s="36">
        <v>1.8</v>
      </c>
      <c r="Q52" s="70" t="s">
        <v>363</v>
      </c>
      <c r="R52" s="36">
        <v>1.6</v>
      </c>
      <c r="S52" s="70" t="s">
        <v>363</v>
      </c>
      <c r="T52" s="36">
        <v>1.9</v>
      </c>
      <c r="U52" s="70" t="s">
        <v>363</v>
      </c>
      <c r="V52" s="36">
        <v>0.4</v>
      </c>
      <c r="W52" s="70" t="s">
        <v>363</v>
      </c>
      <c r="X52" s="36">
        <v>1</v>
      </c>
      <c r="Y52" s="70" t="s">
        <v>363</v>
      </c>
      <c r="Z52" s="36">
        <v>1</v>
      </c>
      <c r="AA52" s="70" t="s">
        <v>363</v>
      </c>
      <c r="AB52" s="36">
        <v>0.4</v>
      </c>
      <c r="AC52" s="36" t="s">
        <v>363</v>
      </c>
      <c r="AD52" s="70">
        <v>0.7</v>
      </c>
      <c r="AE52" s="36" t="s">
        <v>363</v>
      </c>
      <c r="AF52" s="70">
        <v>0.7</v>
      </c>
      <c r="AG52" s="36" t="s">
        <v>363</v>
      </c>
      <c r="AH52" s="70">
        <v>0.7</v>
      </c>
      <c r="AI52" s="36" t="s">
        <v>363</v>
      </c>
      <c r="AJ52" s="36">
        <v>1.6</v>
      </c>
      <c r="AK52" s="70" t="s">
        <v>363</v>
      </c>
      <c r="AL52" s="36">
        <v>1.8</v>
      </c>
      <c r="AM52" s="70" t="s">
        <v>390</v>
      </c>
      <c r="AN52" s="36">
        <v>1.3</v>
      </c>
      <c r="AO52" s="70" t="s">
        <v>390</v>
      </c>
    </row>
    <row r="53" spans="1:41" x14ac:dyDescent="0.2">
      <c r="A53" s="28" t="s">
        <v>231</v>
      </c>
      <c r="B53" s="36">
        <v>4.5999999999999996</v>
      </c>
      <c r="C53" s="70" t="s">
        <v>363</v>
      </c>
      <c r="D53" s="36">
        <v>5.7</v>
      </c>
      <c r="E53" s="70" t="s">
        <v>363</v>
      </c>
      <c r="F53" s="36">
        <v>4.9000000000000004</v>
      </c>
      <c r="G53" s="70" t="s">
        <v>363</v>
      </c>
      <c r="H53" s="36">
        <v>5.2</v>
      </c>
      <c r="I53" s="36" t="s">
        <v>363</v>
      </c>
      <c r="J53" s="70">
        <v>5.3</v>
      </c>
      <c r="K53" s="36" t="s">
        <v>363</v>
      </c>
      <c r="L53" s="70">
        <v>5.2</v>
      </c>
      <c r="M53" s="36" t="s">
        <v>363</v>
      </c>
      <c r="N53" s="70">
        <v>3.5</v>
      </c>
      <c r="O53" s="36" t="s">
        <v>363</v>
      </c>
      <c r="P53" s="36">
        <v>4.5999999999999996</v>
      </c>
      <c r="Q53" s="70" t="s">
        <v>363</v>
      </c>
      <c r="R53" s="36">
        <v>4</v>
      </c>
      <c r="S53" s="70" t="s">
        <v>363</v>
      </c>
      <c r="T53" s="36">
        <v>2.5</v>
      </c>
      <c r="U53" s="70" t="s">
        <v>363</v>
      </c>
      <c r="V53" s="36">
        <v>3</v>
      </c>
      <c r="W53" s="70" t="s">
        <v>363</v>
      </c>
      <c r="X53" s="36">
        <v>2.7</v>
      </c>
      <c r="Y53" s="70" t="s">
        <v>363</v>
      </c>
      <c r="Z53" s="36">
        <v>2.2999999999999998</v>
      </c>
      <c r="AA53" s="70" t="s">
        <v>363</v>
      </c>
      <c r="AB53" s="36">
        <v>2.4</v>
      </c>
      <c r="AC53" s="36" t="s">
        <v>363</v>
      </c>
      <c r="AD53" s="70">
        <v>3.1</v>
      </c>
      <c r="AE53" s="36" t="s">
        <v>363</v>
      </c>
      <c r="AF53" s="70">
        <v>3.4</v>
      </c>
      <c r="AG53" s="36" t="s">
        <v>363</v>
      </c>
      <c r="AH53" s="70">
        <v>3.9</v>
      </c>
      <c r="AI53" s="36" t="s">
        <v>363</v>
      </c>
      <c r="AJ53" s="36">
        <v>4.5</v>
      </c>
      <c r="AK53" s="70" t="s">
        <v>363</v>
      </c>
      <c r="AL53" s="36">
        <v>6.4</v>
      </c>
      <c r="AM53" s="70" t="s">
        <v>390</v>
      </c>
      <c r="AN53" s="36">
        <v>6.4</v>
      </c>
      <c r="AO53" s="70" t="s">
        <v>390</v>
      </c>
    </row>
    <row r="54" spans="1:41" x14ac:dyDescent="0.2">
      <c r="A54" s="28" t="s">
        <v>267</v>
      </c>
      <c r="B54" s="36">
        <v>2.8</v>
      </c>
      <c r="C54" s="70" t="s">
        <v>363</v>
      </c>
      <c r="D54" s="36">
        <v>4.5</v>
      </c>
      <c r="E54" s="70" t="s">
        <v>363</v>
      </c>
      <c r="F54" s="36">
        <v>4.9000000000000004</v>
      </c>
      <c r="G54" s="70" t="s">
        <v>363</v>
      </c>
      <c r="H54" s="36">
        <v>7.8</v>
      </c>
      <c r="I54" s="36" t="s">
        <v>363</v>
      </c>
      <c r="J54" s="70">
        <v>6.3</v>
      </c>
      <c r="K54" s="36" t="s">
        <v>363</v>
      </c>
      <c r="L54" s="70">
        <v>7.3</v>
      </c>
      <c r="M54" s="36" t="s">
        <v>363</v>
      </c>
      <c r="N54" s="70">
        <v>3.6</v>
      </c>
      <c r="O54" s="36" t="s">
        <v>363</v>
      </c>
      <c r="P54" s="36">
        <v>3.6</v>
      </c>
      <c r="Q54" s="70" t="s">
        <v>363</v>
      </c>
      <c r="R54" s="36">
        <v>4</v>
      </c>
      <c r="S54" s="70" t="s">
        <v>363</v>
      </c>
      <c r="T54" s="36">
        <v>2.6</v>
      </c>
      <c r="U54" s="70" t="s">
        <v>363</v>
      </c>
      <c r="V54" s="36">
        <v>2.9</v>
      </c>
      <c r="W54" s="70" t="s">
        <v>363</v>
      </c>
      <c r="X54" s="36">
        <v>2.2000000000000002</v>
      </c>
      <c r="Y54" s="70" t="s">
        <v>363</v>
      </c>
      <c r="Z54" s="36">
        <v>2.2999999999999998</v>
      </c>
      <c r="AA54" s="70" t="s">
        <v>363</v>
      </c>
      <c r="AB54" s="36">
        <v>2.1</v>
      </c>
      <c r="AC54" s="36" t="s">
        <v>363</v>
      </c>
      <c r="AD54" s="70">
        <v>2.9</v>
      </c>
      <c r="AE54" s="36" t="s">
        <v>363</v>
      </c>
      <c r="AF54" s="70">
        <v>4</v>
      </c>
      <c r="AG54" s="36" t="s">
        <v>363</v>
      </c>
      <c r="AH54" s="70">
        <v>3.7</v>
      </c>
      <c r="AI54" s="36" t="s">
        <v>363</v>
      </c>
      <c r="AJ54" s="36">
        <v>3.8</v>
      </c>
      <c r="AK54" s="70" t="s">
        <v>363</v>
      </c>
      <c r="AL54" s="36">
        <v>5.2</v>
      </c>
      <c r="AM54" s="70" t="s">
        <v>390</v>
      </c>
      <c r="AN54" s="36">
        <v>6.1</v>
      </c>
      <c r="AO54" s="70" t="s">
        <v>390</v>
      </c>
    </row>
    <row r="55" spans="1:41" x14ac:dyDescent="0.2">
      <c r="A55" s="28" t="s">
        <v>232</v>
      </c>
      <c r="B55" s="36">
        <v>3.3</v>
      </c>
      <c r="C55" s="70" t="s">
        <v>363</v>
      </c>
      <c r="D55" s="36">
        <v>2.4</v>
      </c>
      <c r="E55" s="70" t="s">
        <v>363</v>
      </c>
      <c r="F55" s="36">
        <v>6.1</v>
      </c>
      <c r="G55" s="70" t="s">
        <v>363</v>
      </c>
      <c r="H55" s="36">
        <v>5.3</v>
      </c>
      <c r="I55" s="36" t="s">
        <v>363</v>
      </c>
      <c r="J55" s="70">
        <v>7</v>
      </c>
      <c r="K55" s="36" t="s">
        <v>363</v>
      </c>
      <c r="L55" s="70">
        <v>6</v>
      </c>
      <c r="M55" s="36" t="s">
        <v>363</v>
      </c>
      <c r="N55" s="70">
        <v>4.4000000000000004</v>
      </c>
      <c r="O55" s="36" t="s">
        <v>363</v>
      </c>
      <c r="P55" s="36">
        <v>2.5</v>
      </c>
      <c r="Q55" s="70" t="s">
        <v>363</v>
      </c>
      <c r="R55" s="36">
        <v>3.4</v>
      </c>
      <c r="S55" s="70" t="s">
        <v>363</v>
      </c>
      <c r="T55" s="36">
        <v>2.8</v>
      </c>
      <c r="U55" s="70" t="s">
        <v>363</v>
      </c>
      <c r="V55" s="36">
        <v>1.4</v>
      </c>
      <c r="W55" s="70" t="s">
        <v>363</v>
      </c>
      <c r="X55" s="36">
        <v>2</v>
      </c>
      <c r="Y55" s="70" t="s">
        <v>363</v>
      </c>
      <c r="Z55" s="36">
        <v>2.4</v>
      </c>
      <c r="AA55" s="70" t="s">
        <v>363</v>
      </c>
      <c r="AB55" s="36">
        <v>2.5</v>
      </c>
      <c r="AC55" s="36" t="s">
        <v>363</v>
      </c>
      <c r="AD55" s="70">
        <v>2.1</v>
      </c>
      <c r="AE55" s="36" t="s">
        <v>363</v>
      </c>
      <c r="AF55" s="70">
        <v>2.9</v>
      </c>
      <c r="AG55" s="36" t="s">
        <v>363</v>
      </c>
      <c r="AH55" s="70">
        <v>3.2</v>
      </c>
      <c r="AI55" s="36" t="s">
        <v>363</v>
      </c>
      <c r="AJ55" s="36">
        <v>4.8</v>
      </c>
      <c r="AK55" s="70" t="s">
        <v>363</v>
      </c>
      <c r="AL55" s="36">
        <v>7.2</v>
      </c>
      <c r="AM55" s="70" t="s">
        <v>390</v>
      </c>
      <c r="AN55" s="36">
        <v>7.2</v>
      </c>
      <c r="AO55" s="70" t="s">
        <v>390</v>
      </c>
    </row>
    <row r="56" spans="1:41" x14ac:dyDescent="0.2">
      <c r="A56" s="28" t="s">
        <v>233</v>
      </c>
      <c r="B56" s="36">
        <v>3.6</v>
      </c>
      <c r="C56" s="70" t="s">
        <v>363</v>
      </c>
      <c r="D56" s="36">
        <v>3.8</v>
      </c>
      <c r="E56" s="70" t="s">
        <v>363</v>
      </c>
      <c r="F56" s="36">
        <v>4.9000000000000004</v>
      </c>
      <c r="G56" s="70" t="s">
        <v>363</v>
      </c>
      <c r="H56" s="36">
        <v>5.9</v>
      </c>
      <c r="I56" s="36" t="s">
        <v>363</v>
      </c>
      <c r="J56" s="70">
        <v>7.5</v>
      </c>
      <c r="K56" s="36" t="s">
        <v>363</v>
      </c>
      <c r="L56" s="70">
        <v>6.4</v>
      </c>
      <c r="M56" s="36" t="s">
        <v>363</v>
      </c>
      <c r="N56" s="70">
        <v>4.7</v>
      </c>
      <c r="O56" s="36" t="s">
        <v>363</v>
      </c>
      <c r="P56" s="36">
        <v>5.3</v>
      </c>
      <c r="Q56" s="70" t="s">
        <v>363</v>
      </c>
      <c r="R56" s="36">
        <v>5.8</v>
      </c>
      <c r="S56" s="70" t="s">
        <v>363</v>
      </c>
      <c r="T56" s="36">
        <v>3.7</v>
      </c>
      <c r="U56" s="70" t="s">
        <v>363</v>
      </c>
      <c r="V56" s="36">
        <v>3.7</v>
      </c>
      <c r="W56" s="70" t="s">
        <v>363</v>
      </c>
      <c r="X56" s="36">
        <v>4.3</v>
      </c>
      <c r="Y56" s="70" t="s">
        <v>363</v>
      </c>
      <c r="Z56" s="36">
        <v>5.5</v>
      </c>
      <c r="AA56" s="70" t="s">
        <v>363</v>
      </c>
      <c r="AB56" s="36">
        <v>5.4</v>
      </c>
      <c r="AC56" s="36" t="s">
        <v>363</v>
      </c>
      <c r="AD56" s="70">
        <v>5.9</v>
      </c>
      <c r="AE56" s="36" t="s">
        <v>363</v>
      </c>
      <c r="AF56" s="70">
        <v>5.3</v>
      </c>
      <c r="AG56" s="36" t="s">
        <v>363</v>
      </c>
      <c r="AH56" s="70">
        <v>4.5999999999999996</v>
      </c>
      <c r="AI56" s="36" t="s">
        <v>363</v>
      </c>
      <c r="AJ56" s="36">
        <v>5.5</v>
      </c>
      <c r="AK56" s="70" t="s">
        <v>363</v>
      </c>
      <c r="AL56" s="36">
        <v>6.6</v>
      </c>
      <c r="AM56" s="70" t="s">
        <v>390</v>
      </c>
      <c r="AN56" s="36">
        <v>8.1</v>
      </c>
      <c r="AO56" s="70" t="s">
        <v>390</v>
      </c>
    </row>
    <row r="57" spans="1:41" x14ac:dyDescent="0.2">
      <c r="A57" s="28" t="s">
        <v>234</v>
      </c>
      <c r="B57" s="36">
        <v>1.4</v>
      </c>
      <c r="C57" s="70" t="s">
        <v>363</v>
      </c>
      <c r="D57" s="36">
        <v>2.1</v>
      </c>
      <c r="E57" s="70" t="s">
        <v>363</v>
      </c>
      <c r="F57" s="36">
        <v>3.5</v>
      </c>
      <c r="G57" s="70" t="s">
        <v>363</v>
      </c>
      <c r="H57" s="36">
        <v>3.7</v>
      </c>
      <c r="I57" s="36" t="s">
        <v>363</v>
      </c>
      <c r="J57" s="70">
        <v>3.7</v>
      </c>
      <c r="K57" s="36" t="s">
        <v>363</v>
      </c>
      <c r="L57" s="70">
        <v>6.4</v>
      </c>
      <c r="M57" s="36" t="s">
        <v>363</v>
      </c>
      <c r="N57" s="70">
        <v>4.5999999999999996</v>
      </c>
      <c r="O57" s="36" t="s">
        <v>363</v>
      </c>
      <c r="P57" s="36">
        <v>3.5</v>
      </c>
      <c r="Q57" s="70" t="s">
        <v>363</v>
      </c>
      <c r="R57" s="36">
        <v>3.4</v>
      </c>
      <c r="S57" s="70" t="s">
        <v>363</v>
      </c>
      <c r="T57" s="36">
        <v>2.4</v>
      </c>
      <c r="U57" s="70" t="s">
        <v>363</v>
      </c>
      <c r="V57" s="36">
        <v>2.9</v>
      </c>
      <c r="W57" s="70" t="s">
        <v>363</v>
      </c>
      <c r="X57" s="36">
        <v>2.4</v>
      </c>
      <c r="Y57" s="70" t="s">
        <v>363</v>
      </c>
      <c r="Z57" s="36">
        <v>1.8</v>
      </c>
      <c r="AA57" s="70" t="s">
        <v>363</v>
      </c>
      <c r="AB57" s="36">
        <v>1.4</v>
      </c>
      <c r="AC57" s="36" t="s">
        <v>363</v>
      </c>
      <c r="AD57" s="70">
        <v>2.4</v>
      </c>
      <c r="AE57" s="36" t="s">
        <v>363</v>
      </c>
      <c r="AF57" s="70">
        <v>3.5</v>
      </c>
      <c r="AG57" s="36" t="s">
        <v>363</v>
      </c>
      <c r="AH57" s="70">
        <v>3</v>
      </c>
      <c r="AI57" s="36" t="s">
        <v>363</v>
      </c>
      <c r="AJ57" s="36">
        <v>3</v>
      </c>
      <c r="AK57" s="70" t="s">
        <v>363</v>
      </c>
      <c r="AL57" s="36">
        <v>4.0999999999999996</v>
      </c>
      <c r="AM57" s="70" t="s">
        <v>390</v>
      </c>
      <c r="AN57" s="36">
        <v>5.6</v>
      </c>
      <c r="AO57" s="70" t="s">
        <v>390</v>
      </c>
    </row>
    <row r="58" spans="1:41" x14ac:dyDescent="0.2">
      <c r="A58" s="28" t="s">
        <v>235</v>
      </c>
      <c r="B58" s="36">
        <v>1.1000000000000001</v>
      </c>
      <c r="C58" s="70" t="s">
        <v>363</v>
      </c>
      <c r="D58" s="36">
        <v>1.6</v>
      </c>
      <c r="E58" s="70" t="s">
        <v>363</v>
      </c>
      <c r="F58" s="36">
        <v>2.2000000000000002</v>
      </c>
      <c r="G58" s="70" t="s">
        <v>363</v>
      </c>
      <c r="H58" s="36">
        <v>2.7</v>
      </c>
      <c r="I58" s="36" t="s">
        <v>363</v>
      </c>
      <c r="J58" s="70">
        <v>3</v>
      </c>
      <c r="K58" s="36" t="s">
        <v>363</v>
      </c>
      <c r="L58" s="70">
        <v>3.7</v>
      </c>
      <c r="M58" s="36" t="s">
        <v>363</v>
      </c>
      <c r="N58" s="70">
        <v>3.2</v>
      </c>
      <c r="O58" s="36" t="s">
        <v>363</v>
      </c>
      <c r="P58" s="36">
        <v>2.6</v>
      </c>
      <c r="Q58" s="70" t="s">
        <v>363</v>
      </c>
      <c r="R58" s="36">
        <v>2.6</v>
      </c>
      <c r="S58" s="70" t="s">
        <v>363</v>
      </c>
      <c r="T58" s="36">
        <v>1.8</v>
      </c>
      <c r="U58" s="70" t="s">
        <v>363</v>
      </c>
      <c r="V58" s="36">
        <v>1.8</v>
      </c>
      <c r="W58" s="70" t="s">
        <v>363</v>
      </c>
      <c r="X58" s="36">
        <v>2.5</v>
      </c>
      <c r="Y58" s="70" t="s">
        <v>363</v>
      </c>
      <c r="Z58" s="36">
        <v>1.5</v>
      </c>
      <c r="AA58" s="70" t="s">
        <v>363</v>
      </c>
      <c r="AB58" s="36">
        <v>1.8</v>
      </c>
      <c r="AC58" s="36" t="s">
        <v>363</v>
      </c>
      <c r="AD58" s="70">
        <v>1.9</v>
      </c>
      <c r="AE58" s="36" t="s">
        <v>363</v>
      </c>
      <c r="AF58" s="70">
        <v>1.6</v>
      </c>
      <c r="AG58" s="36" t="s">
        <v>363</v>
      </c>
      <c r="AH58" s="70">
        <v>1.7</v>
      </c>
      <c r="AI58" s="36" t="s">
        <v>363</v>
      </c>
      <c r="AJ58" s="36">
        <v>2.2000000000000002</v>
      </c>
      <c r="AK58" s="70" t="s">
        <v>363</v>
      </c>
      <c r="AL58" s="36">
        <v>3.1</v>
      </c>
      <c r="AM58" s="70" t="s">
        <v>390</v>
      </c>
      <c r="AN58" s="36">
        <v>3.3</v>
      </c>
      <c r="AO58" s="70" t="s">
        <v>390</v>
      </c>
    </row>
    <row r="59" spans="1:41" x14ac:dyDescent="0.2">
      <c r="A59" s="28" t="s">
        <v>236</v>
      </c>
      <c r="B59" s="36">
        <v>1.4</v>
      </c>
      <c r="C59" s="70" t="s">
        <v>363</v>
      </c>
      <c r="D59" s="36">
        <v>2.6</v>
      </c>
      <c r="E59" s="70" t="s">
        <v>363</v>
      </c>
      <c r="F59" s="36">
        <v>3.2</v>
      </c>
      <c r="G59" s="70" t="s">
        <v>363</v>
      </c>
      <c r="H59" s="36">
        <v>3.9</v>
      </c>
      <c r="I59" s="36" t="s">
        <v>363</v>
      </c>
      <c r="J59" s="70">
        <v>3.3</v>
      </c>
      <c r="K59" s="36" t="s">
        <v>363</v>
      </c>
      <c r="L59" s="70">
        <v>6.1</v>
      </c>
      <c r="M59" s="36" t="s">
        <v>363</v>
      </c>
      <c r="N59" s="70">
        <v>4.5999999999999996</v>
      </c>
      <c r="O59" s="36" t="s">
        <v>363</v>
      </c>
      <c r="P59" s="36">
        <v>1.4</v>
      </c>
      <c r="Q59" s="70" t="s">
        <v>363</v>
      </c>
      <c r="R59" s="36">
        <v>2.5</v>
      </c>
      <c r="S59" s="70" t="s">
        <v>363</v>
      </c>
      <c r="T59" s="36">
        <v>1.5</v>
      </c>
      <c r="U59" s="70" t="s">
        <v>363</v>
      </c>
      <c r="V59" s="36">
        <v>2.5</v>
      </c>
      <c r="W59" s="70" t="s">
        <v>363</v>
      </c>
      <c r="X59" s="36">
        <v>1.8</v>
      </c>
      <c r="Y59" s="70" t="s">
        <v>363</v>
      </c>
      <c r="Z59" s="36">
        <v>1.6</v>
      </c>
      <c r="AA59" s="70" t="s">
        <v>363</v>
      </c>
      <c r="AB59" s="36">
        <v>1.5</v>
      </c>
      <c r="AC59" s="36" t="s">
        <v>363</v>
      </c>
      <c r="AD59" s="70">
        <v>2.1</v>
      </c>
      <c r="AE59" s="36" t="s">
        <v>363</v>
      </c>
      <c r="AF59" s="70">
        <v>3</v>
      </c>
      <c r="AG59" s="36" t="s">
        <v>363</v>
      </c>
      <c r="AH59" s="70">
        <v>3.5</v>
      </c>
      <c r="AI59" s="36" t="s">
        <v>363</v>
      </c>
      <c r="AJ59" s="36">
        <v>4.0999999999999996</v>
      </c>
      <c r="AK59" s="70" t="s">
        <v>363</v>
      </c>
      <c r="AL59" s="36">
        <v>3.3</v>
      </c>
      <c r="AM59" s="70" t="s">
        <v>390</v>
      </c>
      <c r="AN59" s="36">
        <v>5.7</v>
      </c>
      <c r="AO59" s="70" t="s">
        <v>390</v>
      </c>
    </row>
    <row r="60" spans="1:41" x14ac:dyDescent="0.2">
      <c r="A60" s="28" t="s">
        <v>237</v>
      </c>
      <c r="B60" s="36">
        <v>1</v>
      </c>
      <c r="C60" s="70" t="s">
        <v>363</v>
      </c>
      <c r="D60" s="36">
        <v>1.7</v>
      </c>
      <c r="E60" s="70" t="s">
        <v>363</v>
      </c>
      <c r="F60" s="36">
        <v>2.2999999999999998</v>
      </c>
      <c r="G60" s="70" t="s">
        <v>363</v>
      </c>
      <c r="H60" s="36">
        <v>4.4000000000000004</v>
      </c>
      <c r="I60" s="36" t="s">
        <v>363</v>
      </c>
      <c r="J60" s="70">
        <v>4.0999999999999996</v>
      </c>
      <c r="K60" s="36" t="s">
        <v>363</v>
      </c>
      <c r="L60" s="70">
        <v>3.5</v>
      </c>
      <c r="M60" s="36" t="s">
        <v>363</v>
      </c>
      <c r="N60" s="70">
        <v>2.9</v>
      </c>
      <c r="O60" s="36" t="s">
        <v>363</v>
      </c>
      <c r="P60" s="36">
        <v>1.7</v>
      </c>
      <c r="Q60" s="70" t="s">
        <v>363</v>
      </c>
      <c r="R60" s="36">
        <v>2.2000000000000002</v>
      </c>
      <c r="S60" s="70" t="s">
        <v>363</v>
      </c>
      <c r="T60" s="36">
        <v>1.8</v>
      </c>
      <c r="U60" s="70" t="s">
        <v>363</v>
      </c>
      <c r="V60" s="36">
        <v>2</v>
      </c>
      <c r="W60" s="70" t="s">
        <v>363</v>
      </c>
      <c r="X60" s="36">
        <v>2.1</v>
      </c>
      <c r="Y60" s="70" t="s">
        <v>363</v>
      </c>
      <c r="Z60" s="36">
        <v>1.7</v>
      </c>
      <c r="AA60" s="70" t="s">
        <v>363</v>
      </c>
      <c r="AB60" s="36">
        <v>1.5</v>
      </c>
      <c r="AC60" s="36" t="s">
        <v>363</v>
      </c>
      <c r="AD60" s="70">
        <v>2.4</v>
      </c>
      <c r="AE60" s="36" t="s">
        <v>363</v>
      </c>
      <c r="AF60" s="70">
        <v>2.7</v>
      </c>
      <c r="AG60" s="36" t="s">
        <v>363</v>
      </c>
      <c r="AH60" s="70">
        <v>2.9</v>
      </c>
      <c r="AI60" s="36" t="s">
        <v>363</v>
      </c>
      <c r="AJ60" s="36">
        <v>2.8</v>
      </c>
      <c r="AK60" s="70" t="s">
        <v>363</v>
      </c>
      <c r="AL60" s="36">
        <v>3.7</v>
      </c>
      <c r="AM60" s="70" t="s">
        <v>390</v>
      </c>
      <c r="AN60" s="36">
        <v>4.0999999999999996</v>
      </c>
      <c r="AO60" s="70" t="s">
        <v>390</v>
      </c>
    </row>
    <row r="61" spans="1:41" x14ac:dyDescent="0.2">
      <c r="A61" s="28" t="s">
        <v>238</v>
      </c>
      <c r="B61" s="36">
        <v>1.3</v>
      </c>
      <c r="C61" s="70" t="s">
        <v>363</v>
      </c>
      <c r="D61" s="36">
        <v>2.1</v>
      </c>
      <c r="E61" s="70" t="s">
        <v>363</v>
      </c>
      <c r="F61" s="36">
        <v>1.7</v>
      </c>
      <c r="G61" s="70" t="s">
        <v>363</v>
      </c>
      <c r="H61" s="36">
        <v>1.9</v>
      </c>
      <c r="I61" s="36" t="s">
        <v>363</v>
      </c>
      <c r="J61" s="70">
        <v>2.1</v>
      </c>
      <c r="K61" s="36" t="s">
        <v>363</v>
      </c>
      <c r="L61" s="70">
        <v>3.3</v>
      </c>
      <c r="M61" s="36" t="s">
        <v>363</v>
      </c>
      <c r="N61" s="70">
        <v>2.1</v>
      </c>
      <c r="O61" s="36" t="s">
        <v>363</v>
      </c>
      <c r="P61" s="36">
        <v>1.4</v>
      </c>
      <c r="Q61" s="70" t="s">
        <v>363</v>
      </c>
      <c r="R61" s="36">
        <v>1.8</v>
      </c>
      <c r="S61" s="70" t="s">
        <v>363</v>
      </c>
      <c r="T61" s="36">
        <v>1.4</v>
      </c>
      <c r="U61" s="70" t="s">
        <v>363</v>
      </c>
      <c r="V61" s="36">
        <v>1</v>
      </c>
      <c r="W61" s="70" t="s">
        <v>363</v>
      </c>
      <c r="X61" s="36">
        <v>0.5</v>
      </c>
      <c r="Y61" s="70" t="s">
        <v>363</v>
      </c>
      <c r="Z61" s="36">
        <v>1.6</v>
      </c>
      <c r="AA61" s="70" t="s">
        <v>363</v>
      </c>
      <c r="AB61" s="36">
        <v>1.1000000000000001</v>
      </c>
      <c r="AC61" s="36" t="s">
        <v>363</v>
      </c>
      <c r="AD61" s="70">
        <v>1.7</v>
      </c>
      <c r="AE61" s="36" t="s">
        <v>363</v>
      </c>
      <c r="AF61" s="70">
        <v>1.7</v>
      </c>
      <c r="AG61" s="36" t="s">
        <v>363</v>
      </c>
      <c r="AH61" s="70">
        <v>2.8</v>
      </c>
      <c r="AI61" s="36" t="s">
        <v>363</v>
      </c>
      <c r="AJ61" s="36">
        <v>4.0999999999999996</v>
      </c>
      <c r="AK61" s="70" t="s">
        <v>363</v>
      </c>
      <c r="AL61" s="36">
        <v>2.8</v>
      </c>
      <c r="AM61" s="70" t="s">
        <v>390</v>
      </c>
      <c r="AN61" s="36">
        <v>5.7</v>
      </c>
      <c r="AO61" s="70" t="s">
        <v>390</v>
      </c>
    </row>
    <row r="62" spans="1:41" x14ac:dyDescent="0.2">
      <c r="A62" s="28" t="s">
        <v>239</v>
      </c>
      <c r="B62" s="36">
        <v>2.7</v>
      </c>
      <c r="C62" s="70" t="s">
        <v>363</v>
      </c>
      <c r="D62" s="36">
        <v>2.7</v>
      </c>
      <c r="E62" s="70" t="s">
        <v>363</v>
      </c>
      <c r="F62" s="36">
        <v>4.0999999999999996</v>
      </c>
      <c r="G62" s="70" t="s">
        <v>363</v>
      </c>
      <c r="H62" s="36">
        <v>5.2</v>
      </c>
      <c r="I62" s="36" t="s">
        <v>363</v>
      </c>
      <c r="J62" s="70">
        <v>6.3</v>
      </c>
      <c r="K62" s="36" t="s">
        <v>363</v>
      </c>
      <c r="L62" s="70">
        <v>6.8</v>
      </c>
      <c r="M62" s="36" t="s">
        <v>363</v>
      </c>
      <c r="N62" s="70">
        <v>4.5</v>
      </c>
      <c r="O62" s="36" t="s">
        <v>363</v>
      </c>
      <c r="P62" s="36">
        <v>2.9</v>
      </c>
      <c r="Q62" s="70" t="s">
        <v>363</v>
      </c>
      <c r="R62" s="36">
        <v>3</v>
      </c>
      <c r="S62" s="70" t="s">
        <v>363</v>
      </c>
      <c r="T62" s="36">
        <v>2.9</v>
      </c>
      <c r="U62" s="70" t="s">
        <v>363</v>
      </c>
      <c r="V62" s="36">
        <v>6</v>
      </c>
      <c r="W62" s="70" t="s">
        <v>363</v>
      </c>
      <c r="X62" s="36">
        <v>3</v>
      </c>
      <c r="Y62" s="70" t="s">
        <v>363</v>
      </c>
      <c r="Z62" s="36">
        <v>3.2</v>
      </c>
      <c r="AA62" s="70" t="s">
        <v>363</v>
      </c>
      <c r="AB62" s="36">
        <v>3.5</v>
      </c>
      <c r="AC62" s="36" t="s">
        <v>363</v>
      </c>
      <c r="AD62" s="70">
        <v>5</v>
      </c>
      <c r="AE62" s="36" t="s">
        <v>363</v>
      </c>
      <c r="AF62" s="70">
        <v>5.6</v>
      </c>
      <c r="AG62" s="36" t="s">
        <v>363</v>
      </c>
      <c r="AH62" s="70">
        <v>6.2</v>
      </c>
      <c r="AI62" s="36" t="s">
        <v>363</v>
      </c>
      <c r="AJ62" s="36">
        <v>5.6</v>
      </c>
      <c r="AK62" s="70" t="s">
        <v>363</v>
      </c>
      <c r="AL62" s="36">
        <v>5.4</v>
      </c>
      <c r="AM62" s="70" t="s">
        <v>390</v>
      </c>
      <c r="AN62" s="36">
        <v>7.9</v>
      </c>
      <c r="AO62" s="70" t="s">
        <v>390</v>
      </c>
    </row>
    <row r="63" spans="1:41" x14ac:dyDescent="0.2">
      <c r="A63" s="28" t="s">
        <v>268</v>
      </c>
      <c r="B63" s="36">
        <v>4.0999999999999996</v>
      </c>
      <c r="C63" s="70" t="s">
        <v>363</v>
      </c>
      <c r="D63" s="36">
        <v>4.8</v>
      </c>
      <c r="E63" s="70" t="s">
        <v>363</v>
      </c>
      <c r="F63" s="36">
        <v>5.2</v>
      </c>
      <c r="G63" s="70" t="s">
        <v>363</v>
      </c>
      <c r="H63" s="36">
        <v>4.9000000000000004</v>
      </c>
      <c r="I63" s="36" t="s">
        <v>363</v>
      </c>
      <c r="J63" s="70">
        <v>5</v>
      </c>
      <c r="K63" s="36" t="s">
        <v>363</v>
      </c>
      <c r="L63" s="70">
        <v>4.5999999999999996</v>
      </c>
      <c r="M63" s="36" t="s">
        <v>363</v>
      </c>
      <c r="N63" s="70">
        <v>3</v>
      </c>
      <c r="O63" s="36" t="s">
        <v>363</v>
      </c>
      <c r="P63" s="36">
        <v>2.7</v>
      </c>
      <c r="Q63" s="70" t="s">
        <v>363</v>
      </c>
      <c r="R63" s="36">
        <v>2.6</v>
      </c>
      <c r="S63" s="70" t="s">
        <v>363</v>
      </c>
      <c r="T63" s="36">
        <v>2.2999999999999998</v>
      </c>
      <c r="U63" s="70" t="s">
        <v>363</v>
      </c>
      <c r="V63" s="36">
        <v>2.1</v>
      </c>
      <c r="W63" s="70" t="s">
        <v>363</v>
      </c>
      <c r="X63" s="36">
        <v>2.6</v>
      </c>
      <c r="Y63" s="70" t="s">
        <v>363</v>
      </c>
      <c r="Z63" s="36">
        <v>1.9</v>
      </c>
      <c r="AA63" s="70" t="s">
        <v>363</v>
      </c>
      <c r="AB63" s="36">
        <v>2.2999999999999998</v>
      </c>
      <c r="AC63" s="36" t="s">
        <v>363</v>
      </c>
      <c r="AD63" s="70">
        <v>3</v>
      </c>
      <c r="AE63" s="36" t="s">
        <v>363</v>
      </c>
      <c r="AF63" s="70">
        <v>3.9</v>
      </c>
      <c r="AG63" s="36" t="s">
        <v>363</v>
      </c>
      <c r="AH63" s="70">
        <v>5.4</v>
      </c>
      <c r="AI63" s="36" t="s">
        <v>363</v>
      </c>
      <c r="AJ63" s="36">
        <v>5</v>
      </c>
      <c r="AK63" s="70" t="s">
        <v>363</v>
      </c>
      <c r="AL63" s="36">
        <v>5.8</v>
      </c>
      <c r="AM63" s="70" t="s">
        <v>390</v>
      </c>
      <c r="AN63" s="36">
        <v>6.2</v>
      </c>
      <c r="AO63" s="70" t="s">
        <v>390</v>
      </c>
    </row>
    <row r="64" spans="1:41" x14ac:dyDescent="0.2">
      <c r="A64" s="28" t="s">
        <v>240</v>
      </c>
      <c r="B64" s="36">
        <v>1.6</v>
      </c>
      <c r="C64" s="70" t="s">
        <v>363</v>
      </c>
      <c r="D64" s="36">
        <v>2.2000000000000002</v>
      </c>
      <c r="E64" s="70" t="s">
        <v>363</v>
      </c>
      <c r="F64" s="36">
        <v>2</v>
      </c>
      <c r="G64" s="70" t="s">
        <v>363</v>
      </c>
      <c r="H64" s="36">
        <v>2</v>
      </c>
      <c r="I64" s="36" t="s">
        <v>363</v>
      </c>
      <c r="J64" s="70">
        <v>2.2999999999999998</v>
      </c>
      <c r="K64" s="36" t="s">
        <v>363</v>
      </c>
      <c r="L64" s="70">
        <v>3.2</v>
      </c>
      <c r="M64" s="36" t="s">
        <v>363</v>
      </c>
      <c r="N64" s="70">
        <v>2</v>
      </c>
      <c r="O64" s="36" t="s">
        <v>363</v>
      </c>
      <c r="P64" s="36">
        <v>1.7</v>
      </c>
      <c r="Q64" s="70" t="s">
        <v>363</v>
      </c>
      <c r="R64" s="36">
        <v>1.7</v>
      </c>
      <c r="S64" s="70" t="s">
        <v>363</v>
      </c>
      <c r="T64" s="36">
        <v>0.7</v>
      </c>
      <c r="U64" s="70" t="s">
        <v>363</v>
      </c>
      <c r="V64" s="36">
        <v>1.7</v>
      </c>
      <c r="W64" s="70" t="s">
        <v>363</v>
      </c>
      <c r="X64" s="36">
        <v>0.7</v>
      </c>
      <c r="Y64" s="70" t="s">
        <v>363</v>
      </c>
      <c r="Z64" s="36">
        <v>0.9</v>
      </c>
      <c r="AA64" s="70" t="s">
        <v>363</v>
      </c>
      <c r="AB64" s="36">
        <v>1</v>
      </c>
      <c r="AC64" s="36" t="s">
        <v>363</v>
      </c>
      <c r="AD64" s="70">
        <v>0.9</v>
      </c>
      <c r="AE64" s="36" t="s">
        <v>363</v>
      </c>
      <c r="AF64" s="70">
        <v>1.3</v>
      </c>
      <c r="AG64" s="36" t="s">
        <v>363</v>
      </c>
      <c r="AH64" s="70">
        <v>0.9</v>
      </c>
      <c r="AI64" s="36" t="s">
        <v>363</v>
      </c>
      <c r="AJ64" s="36">
        <v>1.2</v>
      </c>
      <c r="AK64" s="70" t="s">
        <v>363</v>
      </c>
      <c r="AL64" s="36">
        <v>2.2999999999999998</v>
      </c>
      <c r="AM64" s="70" t="s">
        <v>390</v>
      </c>
      <c r="AN64" s="36">
        <v>3.6</v>
      </c>
      <c r="AO64" s="70" t="s">
        <v>390</v>
      </c>
    </row>
    <row r="65" spans="1:41" x14ac:dyDescent="0.2">
      <c r="A65" s="28" t="s">
        <v>241</v>
      </c>
      <c r="B65" s="36">
        <v>3.7</v>
      </c>
      <c r="C65" s="70" t="s">
        <v>363</v>
      </c>
      <c r="D65" s="36">
        <v>4.5999999999999996</v>
      </c>
      <c r="E65" s="70" t="s">
        <v>363</v>
      </c>
      <c r="F65" s="36">
        <v>4.7</v>
      </c>
      <c r="G65" s="70" t="s">
        <v>363</v>
      </c>
      <c r="H65" s="36">
        <v>4.8</v>
      </c>
      <c r="I65" s="36" t="s">
        <v>363</v>
      </c>
      <c r="J65" s="70">
        <v>5.8</v>
      </c>
      <c r="K65" s="36" t="s">
        <v>363</v>
      </c>
      <c r="L65" s="70">
        <v>10.199999999999999</v>
      </c>
      <c r="M65" s="36" t="s">
        <v>363</v>
      </c>
      <c r="N65" s="70">
        <v>3.4</v>
      </c>
      <c r="O65" s="36" t="s">
        <v>363</v>
      </c>
      <c r="P65" s="36">
        <v>2.6</v>
      </c>
      <c r="Q65" s="70" t="s">
        <v>363</v>
      </c>
      <c r="R65" s="36">
        <v>2.8</v>
      </c>
      <c r="S65" s="70" t="s">
        <v>363</v>
      </c>
      <c r="T65" s="36">
        <v>2</v>
      </c>
      <c r="U65" s="70" t="s">
        <v>363</v>
      </c>
      <c r="V65" s="36">
        <v>2.2999999999999998</v>
      </c>
      <c r="W65" s="70" t="s">
        <v>363</v>
      </c>
      <c r="X65" s="36">
        <v>2.6</v>
      </c>
      <c r="Y65" s="70" t="s">
        <v>363</v>
      </c>
      <c r="Z65" s="36">
        <v>3</v>
      </c>
      <c r="AA65" s="70" t="s">
        <v>363</v>
      </c>
      <c r="AB65" s="36">
        <v>3.5</v>
      </c>
      <c r="AC65" s="36" t="s">
        <v>363</v>
      </c>
      <c r="AD65" s="70">
        <v>6.3</v>
      </c>
      <c r="AE65" s="36" t="s">
        <v>363</v>
      </c>
      <c r="AF65" s="70">
        <v>6.6</v>
      </c>
      <c r="AG65" s="36" t="s">
        <v>363</v>
      </c>
      <c r="AH65" s="70">
        <v>8.3000000000000007</v>
      </c>
      <c r="AI65" s="36" t="s">
        <v>363</v>
      </c>
      <c r="AJ65" s="36">
        <v>8</v>
      </c>
      <c r="AK65" s="70" t="s">
        <v>363</v>
      </c>
      <c r="AL65" s="36">
        <v>7.6</v>
      </c>
      <c r="AM65" s="70" t="s">
        <v>390</v>
      </c>
      <c r="AN65" s="36">
        <v>9.9</v>
      </c>
      <c r="AO65" s="70" t="s">
        <v>390</v>
      </c>
    </row>
    <row r="66" spans="1:41" x14ac:dyDescent="0.2">
      <c r="A66" s="28" t="s">
        <v>242</v>
      </c>
      <c r="B66" s="36">
        <v>9.5</v>
      </c>
      <c r="C66" s="70" t="s">
        <v>363</v>
      </c>
      <c r="D66" s="36">
        <v>10.3</v>
      </c>
      <c r="E66" s="70" t="s">
        <v>363</v>
      </c>
      <c r="F66" s="36">
        <v>9.8000000000000007</v>
      </c>
      <c r="G66" s="70" t="s">
        <v>363</v>
      </c>
      <c r="H66" s="36">
        <v>9.3000000000000007</v>
      </c>
      <c r="I66" s="36" t="s">
        <v>363</v>
      </c>
      <c r="J66" s="70">
        <v>7.8</v>
      </c>
      <c r="K66" s="36" t="s">
        <v>363</v>
      </c>
      <c r="L66" s="70">
        <v>6.2</v>
      </c>
      <c r="M66" s="36" t="s">
        <v>363</v>
      </c>
      <c r="N66" s="70">
        <v>4</v>
      </c>
      <c r="O66" s="36" t="s">
        <v>363</v>
      </c>
      <c r="P66" s="36">
        <v>2.8</v>
      </c>
      <c r="Q66" s="70" t="s">
        <v>363</v>
      </c>
      <c r="R66" s="36">
        <v>3.6</v>
      </c>
      <c r="S66" s="70" t="s">
        <v>363</v>
      </c>
      <c r="T66" s="36">
        <v>2.2999999999999998</v>
      </c>
      <c r="U66" s="70" t="s">
        <v>363</v>
      </c>
      <c r="V66" s="36">
        <v>3.8</v>
      </c>
      <c r="W66" s="70" t="s">
        <v>363</v>
      </c>
      <c r="X66" s="36">
        <v>5.6</v>
      </c>
      <c r="Y66" s="70" t="s">
        <v>363</v>
      </c>
      <c r="Z66" s="36">
        <v>4.8</v>
      </c>
      <c r="AA66" s="70" t="s">
        <v>363</v>
      </c>
      <c r="AB66" s="36">
        <v>3.5</v>
      </c>
      <c r="AC66" s="36" t="s">
        <v>363</v>
      </c>
      <c r="AD66" s="70">
        <v>4.5</v>
      </c>
      <c r="AE66" s="36" t="s">
        <v>363</v>
      </c>
      <c r="AF66" s="70">
        <v>5</v>
      </c>
      <c r="AG66" s="36" t="s">
        <v>363</v>
      </c>
      <c r="AH66" s="70">
        <v>4.5999999999999996</v>
      </c>
      <c r="AI66" s="36" t="s">
        <v>363</v>
      </c>
      <c r="AJ66" s="36">
        <v>4</v>
      </c>
      <c r="AK66" s="70" t="s">
        <v>363</v>
      </c>
      <c r="AL66" s="36">
        <v>3.6</v>
      </c>
      <c r="AM66" s="70" t="s">
        <v>390</v>
      </c>
      <c r="AN66" s="36">
        <v>6.2</v>
      </c>
      <c r="AO66" s="70" t="s">
        <v>390</v>
      </c>
    </row>
    <row r="67" spans="1:41" x14ac:dyDescent="0.2">
      <c r="A67" s="28" t="s">
        <v>269</v>
      </c>
      <c r="B67" s="36">
        <v>2.4</v>
      </c>
      <c r="C67" s="70" t="s">
        <v>363</v>
      </c>
      <c r="D67" s="36">
        <v>2.7</v>
      </c>
      <c r="E67" s="70" t="s">
        <v>363</v>
      </c>
      <c r="F67" s="36">
        <v>2.5</v>
      </c>
      <c r="G67" s="70" t="s">
        <v>363</v>
      </c>
      <c r="H67" s="36">
        <v>2.8</v>
      </c>
      <c r="I67" s="36" t="s">
        <v>363</v>
      </c>
      <c r="J67" s="70">
        <v>5.3</v>
      </c>
      <c r="K67" s="36" t="s">
        <v>363</v>
      </c>
      <c r="L67" s="70">
        <v>5.5</v>
      </c>
      <c r="M67" s="36" t="s">
        <v>363</v>
      </c>
      <c r="N67" s="70">
        <v>3.6</v>
      </c>
      <c r="O67" s="36" t="s">
        <v>363</v>
      </c>
      <c r="P67" s="36">
        <v>3.5</v>
      </c>
      <c r="Q67" s="70" t="s">
        <v>363</v>
      </c>
      <c r="R67" s="36">
        <v>4.5999999999999996</v>
      </c>
      <c r="S67" s="70" t="s">
        <v>363</v>
      </c>
      <c r="T67" s="36">
        <v>3.1</v>
      </c>
      <c r="U67" s="70" t="s">
        <v>363</v>
      </c>
      <c r="V67" s="36">
        <v>2.5</v>
      </c>
      <c r="W67" s="70" t="s">
        <v>363</v>
      </c>
      <c r="X67" s="36">
        <v>2.8</v>
      </c>
      <c r="Y67" s="70" t="s">
        <v>363</v>
      </c>
      <c r="Z67" s="36">
        <v>3.3</v>
      </c>
      <c r="AA67" s="70" t="s">
        <v>363</v>
      </c>
      <c r="AB67" s="36">
        <v>3.7</v>
      </c>
      <c r="AC67" s="36" t="s">
        <v>363</v>
      </c>
      <c r="AD67" s="70">
        <v>4.9000000000000004</v>
      </c>
      <c r="AE67" s="36" t="s">
        <v>363</v>
      </c>
      <c r="AF67" s="70">
        <v>5.0999999999999996</v>
      </c>
      <c r="AG67" s="36" t="s">
        <v>363</v>
      </c>
      <c r="AH67" s="70">
        <v>4</v>
      </c>
      <c r="AI67" s="36" t="s">
        <v>363</v>
      </c>
      <c r="AJ67" s="36">
        <v>6.9</v>
      </c>
      <c r="AK67" s="70" t="s">
        <v>363</v>
      </c>
      <c r="AL67" s="36">
        <v>6</v>
      </c>
      <c r="AM67" s="70" t="s">
        <v>390</v>
      </c>
      <c r="AN67" s="36">
        <v>6</v>
      </c>
      <c r="AO67" s="70" t="s">
        <v>390</v>
      </c>
    </row>
    <row r="68" spans="1:41" x14ac:dyDescent="0.2">
      <c r="A68" s="28" t="s">
        <v>270</v>
      </c>
      <c r="B68" s="36">
        <v>4.4000000000000004</v>
      </c>
      <c r="C68" s="70" t="s">
        <v>363</v>
      </c>
      <c r="D68" s="36">
        <v>3.5</v>
      </c>
      <c r="E68" s="70" t="s">
        <v>363</v>
      </c>
      <c r="F68" s="36">
        <v>4.9000000000000004</v>
      </c>
      <c r="G68" s="70" t="s">
        <v>363</v>
      </c>
      <c r="H68" s="36">
        <v>6</v>
      </c>
      <c r="I68" s="36" t="s">
        <v>363</v>
      </c>
      <c r="J68" s="70">
        <v>5.2</v>
      </c>
      <c r="K68" s="36" t="s">
        <v>363</v>
      </c>
      <c r="L68" s="70">
        <v>6.4</v>
      </c>
      <c r="M68" s="36" t="s">
        <v>363</v>
      </c>
      <c r="N68" s="70">
        <v>4.9000000000000004</v>
      </c>
      <c r="O68" s="36" t="s">
        <v>363</v>
      </c>
      <c r="P68" s="36">
        <v>2.7</v>
      </c>
      <c r="Q68" s="70" t="s">
        <v>363</v>
      </c>
      <c r="R68" s="36">
        <v>3.7</v>
      </c>
      <c r="S68" s="70" t="s">
        <v>363</v>
      </c>
      <c r="T68" s="36">
        <v>2.1</v>
      </c>
      <c r="U68" s="70" t="s">
        <v>363</v>
      </c>
      <c r="V68" s="36">
        <v>2.4</v>
      </c>
      <c r="W68" s="70" t="s">
        <v>363</v>
      </c>
      <c r="X68" s="36">
        <v>3.4</v>
      </c>
      <c r="Y68" s="70" t="s">
        <v>363</v>
      </c>
      <c r="Z68" s="36">
        <v>4</v>
      </c>
      <c r="AA68" s="70" t="s">
        <v>363</v>
      </c>
      <c r="AB68" s="36">
        <v>3.1</v>
      </c>
      <c r="AC68" s="36" t="s">
        <v>363</v>
      </c>
      <c r="AD68" s="70">
        <v>4.5</v>
      </c>
      <c r="AE68" s="36" t="s">
        <v>363</v>
      </c>
      <c r="AF68" s="70">
        <v>5.2</v>
      </c>
      <c r="AG68" s="36" t="s">
        <v>363</v>
      </c>
      <c r="AH68" s="70">
        <v>6.7</v>
      </c>
      <c r="AI68" s="36" t="s">
        <v>363</v>
      </c>
      <c r="AJ68" s="36">
        <v>4.3</v>
      </c>
      <c r="AK68" s="70" t="s">
        <v>363</v>
      </c>
      <c r="AL68" s="36">
        <v>5.6</v>
      </c>
      <c r="AM68" s="70" t="s">
        <v>390</v>
      </c>
      <c r="AN68" s="36">
        <v>7.3</v>
      </c>
      <c r="AO68" s="70" t="s">
        <v>390</v>
      </c>
    </row>
    <row r="69" spans="1:41" x14ac:dyDescent="0.2">
      <c r="A69" s="28" t="s">
        <v>271</v>
      </c>
      <c r="B69" s="36">
        <v>1.3</v>
      </c>
      <c r="C69" s="70" t="s">
        <v>363</v>
      </c>
      <c r="D69" s="36">
        <v>1.8</v>
      </c>
      <c r="E69" s="70" t="s">
        <v>363</v>
      </c>
      <c r="F69" s="36">
        <v>1.8</v>
      </c>
      <c r="G69" s="70" t="s">
        <v>363</v>
      </c>
      <c r="H69" s="36">
        <v>1.5</v>
      </c>
      <c r="I69" s="36" t="s">
        <v>363</v>
      </c>
      <c r="J69" s="70">
        <v>1.9</v>
      </c>
      <c r="K69" s="36" t="s">
        <v>363</v>
      </c>
      <c r="L69" s="70">
        <v>1.4</v>
      </c>
      <c r="M69" s="36" t="s">
        <v>363</v>
      </c>
      <c r="N69" s="70">
        <v>1.4</v>
      </c>
      <c r="O69" s="36" t="s">
        <v>363</v>
      </c>
      <c r="P69" s="36">
        <v>1.5</v>
      </c>
      <c r="Q69" s="70" t="s">
        <v>363</v>
      </c>
      <c r="R69" s="36">
        <v>1.2</v>
      </c>
      <c r="S69" s="70" t="s">
        <v>363</v>
      </c>
      <c r="T69" s="36">
        <v>1.1000000000000001</v>
      </c>
      <c r="U69" s="70" t="s">
        <v>363</v>
      </c>
      <c r="V69" s="36">
        <v>1.1000000000000001</v>
      </c>
      <c r="W69" s="70" t="s">
        <v>363</v>
      </c>
      <c r="X69" s="36">
        <v>1.9</v>
      </c>
      <c r="Y69" s="70" t="s">
        <v>363</v>
      </c>
      <c r="Z69" s="36">
        <v>2.5</v>
      </c>
      <c r="AA69" s="70" t="s">
        <v>363</v>
      </c>
      <c r="AB69" s="36">
        <v>4</v>
      </c>
      <c r="AC69" s="36" t="s">
        <v>363</v>
      </c>
      <c r="AD69" s="70">
        <v>3</v>
      </c>
      <c r="AE69" s="36" t="s">
        <v>363</v>
      </c>
      <c r="AF69" s="70">
        <v>2.2999999999999998</v>
      </c>
      <c r="AG69" s="36" t="s">
        <v>363</v>
      </c>
      <c r="AH69" s="70">
        <v>4.5</v>
      </c>
      <c r="AI69" s="36" t="s">
        <v>363</v>
      </c>
      <c r="AJ69" s="36">
        <v>5.6</v>
      </c>
      <c r="AK69" s="70" t="s">
        <v>363</v>
      </c>
      <c r="AL69" s="36">
        <v>5.8</v>
      </c>
      <c r="AM69" s="70" t="s">
        <v>390</v>
      </c>
      <c r="AN69" s="36">
        <v>9.5</v>
      </c>
      <c r="AO69" s="70" t="s">
        <v>390</v>
      </c>
    </row>
    <row r="70" spans="1:41" x14ac:dyDescent="0.2">
      <c r="A70" s="28" t="s">
        <v>272</v>
      </c>
      <c r="B70" s="36">
        <v>7.2</v>
      </c>
      <c r="C70" s="70" t="s">
        <v>363</v>
      </c>
      <c r="D70" s="36">
        <v>7.4</v>
      </c>
      <c r="E70" s="70" t="s">
        <v>363</v>
      </c>
      <c r="F70" s="36">
        <v>5.7</v>
      </c>
      <c r="G70" s="70" t="s">
        <v>363</v>
      </c>
      <c r="H70" s="36">
        <v>4.9000000000000004</v>
      </c>
      <c r="I70" s="36" t="s">
        <v>363</v>
      </c>
      <c r="J70" s="70">
        <v>3.4</v>
      </c>
      <c r="K70" s="36" t="s">
        <v>363</v>
      </c>
      <c r="L70" s="70">
        <v>4.2</v>
      </c>
      <c r="M70" s="36" t="s">
        <v>363</v>
      </c>
      <c r="N70" s="70">
        <v>5.5</v>
      </c>
      <c r="O70" s="36" t="s">
        <v>363</v>
      </c>
      <c r="P70" s="36">
        <v>2.9</v>
      </c>
      <c r="Q70" s="70" t="s">
        <v>363</v>
      </c>
      <c r="R70" s="36">
        <v>2.9</v>
      </c>
      <c r="S70" s="70" t="s">
        <v>363</v>
      </c>
      <c r="T70" s="36">
        <v>2.4</v>
      </c>
      <c r="U70" s="70" t="s">
        <v>363</v>
      </c>
      <c r="V70" s="36">
        <v>2.5</v>
      </c>
      <c r="W70" s="70" t="s">
        <v>363</v>
      </c>
      <c r="X70" s="36">
        <v>3.2</v>
      </c>
      <c r="Y70" s="70" t="s">
        <v>363</v>
      </c>
      <c r="Z70" s="36">
        <v>2.7</v>
      </c>
      <c r="AA70" s="70" t="s">
        <v>363</v>
      </c>
      <c r="AB70" s="36">
        <v>3.2</v>
      </c>
      <c r="AC70" s="36" t="s">
        <v>363</v>
      </c>
      <c r="AD70" s="70">
        <v>3.6</v>
      </c>
      <c r="AE70" s="36" t="s">
        <v>363</v>
      </c>
      <c r="AF70" s="70">
        <v>4.0999999999999996</v>
      </c>
      <c r="AG70" s="36" t="s">
        <v>363</v>
      </c>
      <c r="AH70" s="70">
        <v>4.9000000000000004</v>
      </c>
      <c r="AI70" s="36" t="s">
        <v>363</v>
      </c>
      <c r="AJ70" s="36">
        <v>6.7</v>
      </c>
      <c r="AK70" s="70" t="s">
        <v>363</v>
      </c>
      <c r="AL70" s="36">
        <v>5.5</v>
      </c>
      <c r="AM70" s="70" t="s">
        <v>390</v>
      </c>
      <c r="AN70" s="36">
        <v>4.4000000000000004</v>
      </c>
      <c r="AO70" s="70" t="s">
        <v>390</v>
      </c>
    </row>
    <row r="71" spans="1:41" x14ac:dyDescent="0.2">
      <c r="A71" s="28" t="s">
        <v>243</v>
      </c>
      <c r="B71" s="36">
        <v>4.0999999999999996</v>
      </c>
      <c r="C71" s="70" t="s">
        <v>363</v>
      </c>
      <c r="D71" s="36">
        <v>3.8</v>
      </c>
      <c r="E71" s="70" t="s">
        <v>363</v>
      </c>
      <c r="F71" s="36">
        <v>6.7</v>
      </c>
      <c r="G71" s="70" t="s">
        <v>363</v>
      </c>
      <c r="H71" s="36">
        <v>5.2</v>
      </c>
      <c r="I71" s="36" t="s">
        <v>363</v>
      </c>
      <c r="J71" s="70">
        <v>5.6</v>
      </c>
      <c r="K71" s="36" t="s">
        <v>363</v>
      </c>
      <c r="L71" s="70">
        <v>6.4</v>
      </c>
      <c r="M71" s="36" t="s">
        <v>363</v>
      </c>
      <c r="N71" s="70">
        <v>4.9000000000000004</v>
      </c>
      <c r="O71" s="36" t="s">
        <v>363</v>
      </c>
      <c r="P71" s="36">
        <v>3</v>
      </c>
      <c r="Q71" s="70" t="s">
        <v>363</v>
      </c>
      <c r="R71" s="36">
        <v>3.3</v>
      </c>
      <c r="S71" s="70" t="s">
        <v>363</v>
      </c>
      <c r="T71" s="36">
        <v>3.1</v>
      </c>
      <c r="U71" s="70" t="s">
        <v>363</v>
      </c>
      <c r="V71" s="36">
        <v>3.1</v>
      </c>
      <c r="W71" s="70" t="s">
        <v>363</v>
      </c>
      <c r="X71" s="36">
        <v>2.7</v>
      </c>
      <c r="Y71" s="70" t="s">
        <v>363</v>
      </c>
      <c r="Z71" s="36">
        <v>2.1</v>
      </c>
      <c r="AA71" s="70" t="s">
        <v>363</v>
      </c>
      <c r="AB71" s="36">
        <v>2.1</v>
      </c>
      <c r="AC71" s="36" t="s">
        <v>363</v>
      </c>
      <c r="AD71" s="70">
        <v>3</v>
      </c>
      <c r="AE71" s="36" t="s">
        <v>363</v>
      </c>
      <c r="AF71" s="70">
        <v>6.7</v>
      </c>
      <c r="AG71" s="36" t="s">
        <v>363</v>
      </c>
      <c r="AH71" s="70">
        <v>7.2</v>
      </c>
      <c r="AI71" s="36" t="s">
        <v>363</v>
      </c>
      <c r="AJ71" s="36">
        <v>7</v>
      </c>
      <c r="AK71" s="70" t="s">
        <v>363</v>
      </c>
      <c r="AL71" s="36">
        <v>6.4</v>
      </c>
      <c r="AM71" s="70" t="s">
        <v>390</v>
      </c>
      <c r="AN71" s="36">
        <v>9.6999999999999993</v>
      </c>
      <c r="AO71" s="70" t="s">
        <v>390</v>
      </c>
    </row>
    <row r="72" spans="1:41" x14ac:dyDescent="0.2">
      <c r="A72" s="28" t="s">
        <v>244</v>
      </c>
      <c r="B72" s="36">
        <v>6.4</v>
      </c>
      <c r="C72" s="70" t="s">
        <v>363</v>
      </c>
      <c r="D72" s="36">
        <v>6.5</v>
      </c>
      <c r="E72" s="70" t="s">
        <v>363</v>
      </c>
      <c r="F72" s="36">
        <v>10.3</v>
      </c>
      <c r="G72" s="70" t="s">
        <v>363</v>
      </c>
      <c r="H72" s="36">
        <v>6.2</v>
      </c>
      <c r="I72" s="36" t="s">
        <v>363</v>
      </c>
      <c r="J72" s="70">
        <v>14.7</v>
      </c>
      <c r="K72" s="36" t="s">
        <v>363</v>
      </c>
      <c r="L72" s="70">
        <v>17.2</v>
      </c>
      <c r="M72" s="36" t="s">
        <v>363</v>
      </c>
      <c r="N72" s="70">
        <v>7.2</v>
      </c>
      <c r="O72" s="36" t="s">
        <v>363</v>
      </c>
      <c r="P72" s="36">
        <v>7.4</v>
      </c>
      <c r="Q72" s="70" t="s">
        <v>363</v>
      </c>
      <c r="R72" s="36">
        <v>6.3</v>
      </c>
      <c r="S72" s="70" t="s">
        <v>363</v>
      </c>
      <c r="T72" s="36">
        <v>6.8</v>
      </c>
      <c r="U72" s="70" t="s">
        <v>363</v>
      </c>
      <c r="V72" s="36">
        <v>8.6999999999999993</v>
      </c>
      <c r="W72" s="70" t="s">
        <v>363</v>
      </c>
      <c r="X72" s="36">
        <v>8.6</v>
      </c>
      <c r="Y72" s="70" t="s">
        <v>363</v>
      </c>
      <c r="Z72" s="36">
        <v>6.9</v>
      </c>
      <c r="AA72" s="70" t="s">
        <v>363</v>
      </c>
      <c r="AB72" s="36">
        <v>4.0999999999999996</v>
      </c>
      <c r="AC72" s="36" t="s">
        <v>363</v>
      </c>
      <c r="AD72" s="70">
        <v>7.6</v>
      </c>
      <c r="AE72" s="36" t="s">
        <v>363</v>
      </c>
      <c r="AF72" s="70">
        <v>12.7</v>
      </c>
      <c r="AG72" s="36" t="s">
        <v>363</v>
      </c>
      <c r="AH72" s="70">
        <v>9.6</v>
      </c>
      <c r="AI72" s="36" t="s">
        <v>363</v>
      </c>
      <c r="AJ72" s="36">
        <v>8.3000000000000007</v>
      </c>
      <c r="AK72" s="70" t="s">
        <v>363</v>
      </c>
      <c r="AL72" s="36">
        <v>10.9</v>
      </c>
      <c r="AM72" s="70" t="s">
        <v>390</v>
      </c>
      <c r="AN72" s="36">
        <v>7.5</v>
      </c>
      <c r="AO72" s="70" t="s">
        <v>390</v>
      </c>
    </row>
    <row r="73" spans="1:41" x14ac:dyDescent="0.2">
      <c r="A73" s="28" t="s">
        <v>245</v>
      </c>
      <c r="B73" s="36">
        <v>4.9000000000000004</v>
      </c>
      <c r="C73" s="70" t="s">
        <v>363</v>
      </c>
      <c r="D73" s="36">
        <v>7</v>
      </c>
      <c r="E73" s="70" t="s">
        <v>363</v>
      </c>
      <c r="F73" s="36">
        <v>7.6</v>
      </c>
      <c r="G73" s="70" t="s">
        <v>363</v>
      </c>
      <c r="H73" s="36">
        <v>7.3</v>
      </c>
      <c r="I73" s="36" t="s">
        <v>363</v>
      </c>
      <c r="J73" s="70">
        <v>7.5</v>
      </c>
      <c r="K73" s="36" t="s">
        <v>363</v>
      </c>
      <c r="L73" s="70">
        <v>9</v>
      </c>
      <c r="M73" s="36" t="s">
        <v>363</v>
      </c>
      <c r="N73" s="70">
        <v>6.8</v>
      </c>
      <c r="O73" s="36" t="s">
        <v>363</v>
      </c>
      <c r="P73" s="36">
        <v>5.7</v>
      </c>
      <c r="Q73" s="70" t="s">
        <v>363</v>
      </c>
      <c r="R73" s="36">
        <v>4.9000000000000004</v>
      </c>
      <c r="S73" s="70" t="s">
        <v>363</v>
      </c>
      <c r="T73" s="36">
        <v>4.7</v>
      </c>
      <c r="U73" s="70" t="s">
        <v>363</v>
      </c>
      <c r="V73" s="36">
        <v>5.7</v>
      </c>
      <c r="W73" s="70" t="s">
        <v>363</v>
      </c>
      <c r="X73" s="36">
        <v>3.8</v>
      </c>
      <c r="Y73" s="70" t="s">
        <v>363</v>
      </c>
      <c r="Z73" s="36">
        <v>4.2</v>
      </c>
      <c r="AA73" s="70" t="s">
        <v>363</v>
      </c>
      <c r="AB73" s="36">
        <v>5.3</v>
      </c>
      <c r="AC73" s="36" t="s">
        <v>363</v>
      </c>
      <c r="AD73" s="70">
        <v>7.6</v>
      </c>
      <c r="AE73" s="36" t="s">
        <v>363</v>
      </c>
      <c r="AF73" s="70">
        <v>9.3000000000000007</v>
      </c>
      <c r="AG73" s="36" t="s">
        <v>363</v>
      </c>
      <c r="AH73" s="70">
        <v>10.5</v>
      </c>
      <c r="AI73" s="36" t="s">
        <v>363</v>
      </c>
      <c r="AJ73" s="36">
        <v>6.1</v>
      </c>
      <c r="AK73" s="70" t="s">
        <v>363</v>
      </c>
      <c r="AL73" s="36">
        <v>7.6</v>
      </c>
      <c r="AM73" s="70" t="s">
        <v>390</v>
      </c>
      <c r="AN73" s="36">
        <v>17.399999999999999</v>
      </c>
      <c r="AO73" s="70" t="s">
        <v>390</v>
      </c>
    </row>
    <row r="74" spans="1:41" x14ac:dyDescent="0.2">
      <c r="A74" s="28" t="s">
        <v>246</v>
      </c>
      <c r="B74" s="36">
        <v>11.6</v>
      </c>
      <c r="C74" s="70" t="s">
        <v>363</v>
      </c>
      <c r="D74" s="36">
        <v>12.9</v>
      </c>
      <c r="E74" s="70" t="s">
        <v>363</v>
      </c>
      <c r="F74" s="36">
        <v>8.8000000000000007</v>
      </c>
      <c r="G74" s="70" t="s">
        <v>363</v>
      </c>
      <c r="H74" s="36">
        <v>5.8</v>
      </c>
      <c r="I74" s="36" t="s">
        <v>363</v>
      </c>
      <c r="J74" s="70">
        <v>6.6</v>
      </c>
      <c r="K74" s="36" t="s">
        <v>363</v>
      </c>
      <c r="L74" s="70">
        <v>6</v>
      </c>
      <c r="M74" s="36" t="s">
        <v>363</v>
      </c>
      <c r="N74" s="70">
        <v>5.7</v>
      </c>
      <c r="O74" s="36" t="s">
        <v>363</v>
      </c>
      <c r="P74" s="36">
        <v>5.3</v>
      </c>
      <c r="Q74" s="70" t="s">
        <v>363</v>
      </c>
      <c r="R74" s="36">
        <v>5.7</v>
      </c>
      <c r="S74" s="70" t="s">
        <v>363</v>
      </c>
      <c r="T74" s="36">
        <v>5</v>
      </c>
      <c r="U74" s="70" t="s">
        <v>363</v>
      </c>
      <c r="V74" s="36">
        <v>6</v>
      </c>
      <c r="W74" s="70" t="s">
        <v>363</v>
      </c>
      <c r="X74" s="36">
        <v>5.7</v>
      </c>
      <c r="Y74" s="70" t="s">
        <v>363</v>
      </c>
      <c r="Z74" s="36">
        <v>5.5</v>
      </c>
      <c r="AA74" s="70" t="s">
        <v>363</v>
      </c>
      <c r="AB74" s="36">
        <v>6.6</v>
      </c>
      <c r="AC74" s="36" t="s">
        <v>363</v>
      </c>
      <c r="AD74" s="70">
        <v>7.5</v>
      </c>
      <c r="AE74" s="36" t="s">
        <v>363</v>
      </c>
      <c r="AF74" s="70">
        <v>7</v>
      </c>
      <c r="AG74" s="36" t="s">
        <v>363</v>
      </c>
      <c r="AH74" s="70">
        <v>7.3</v>
      </c>
      <c r="AI74" s="36" t="s">
        <v>363</v>
      </c>
      <c r="AJ74" s="36">
        <v>9.1</v>
      </c>
      <c r="AK74" s="70" t="s">
        <v>363</v>
      </c>
      <c r="AL74" s="36">
        <v>9.6</v>
      </c>
      <c r="AM74" s="70" t="s">
        <v>390</v>
      </c>
      <c r="AN74" s="36">
        <v>9</v>
      </c>
      <c r="AO74" s="70" t="s">
        <v>390</v>
      </c>
    </row>
    <row r="75" spans="1:41" x14ac:dyDescent="0.2">
      <c r="A75" s="28" t="s">
        <v>273</v>
      </c>
      <c r="B75" s="36">
        <v>6.6</v>
      </c>
      <c r="C75" s="70" t="s">
        <v>363</v>
      </c>
      <c r="D75" s="36">
        <v>8.8000000000000007</v>
      </c>
      <c r="E75" s="70" t="s">
        <v>363</v>
      </c>
      <c r="F75" s="36">
        <v>7.7</v>
      </c>
      <c r="G75" s="70" t="s">
        <v>363</v>
      </c>
      <c r="H75" s="36">
        <v>5</v>
      </c>
      <c r="I75" s="36" t="s">
        <v>363</v>
      </c>
      <c r="J75" s="70">
        <v>6.4</v>
      </c>
      <c r="K75" s="36" t="s">
        <v>363</v>
      </c>
      <c r="L75" s="70">
        <v>8.3000000000000007</v>
      </c>
      <c r="M75" s="36" t="s">
        <v>363</v>
      </c>
      <c r="N75" s="70">
        <v>7.1</v>
      </c>
      <c r="O75" s="36" t="s">
        <v>363</v>
      </c>
      <c r="P75" s="36">
        <v>3.7</v>
      </c>
      <c r="Q75" s="70" t="s">
        <v>363</v>
      </c>
      <c r="R75" s="36">
        <v>6.3</v>
      </c>
      <c r="S75" s="70" t="s">
        <v>363</v>
      </c>
      <c r="T75" s="36">
        <v>3.8</v>
      </c>
      <c r="U75" s="70" t="s">
        <v>363</v>
      </c>
      <c r="V75" s="36">
        <v>5.9</v>
      </c>
      <c r="W75" s="70" t="s">
        <v>363</v>
      </c>
      <c r="X75" s="36">
        <v>5.3</v>
      </c>
      <c r="Y75" s="70" t="s">
        <v>363</v>
      </c>
      <c r="Z75" s="36">
        <v>4.3</v>
      </c>
      <c r="AA75" s="70" t="s">
        <v>363</v>
      </c>
      <c r="AB75" s="36">
        <v>3.2</v>
      </c>
      <c r="AC75" s="36" t="s">
        <v>363</v>
      </c>
      <c r="AD75" s="70">
        <v>4.3</v>
      </c>
      <c r="AE75" s="36" t="s">
        <v>363</v>
      </c>
      <c r="AF75" s="70">
        <v>4.4000000000000004</v>
      </c>
      <c r="AG75" s="36" t="s">
        <v>363</v>
      </c>
      <c r="AH75" s="70">
        <v>5.7</v>
      </c>
      <c r="AI75" s="36" t="s">
        <v>363</v>
      </c>
      <c r="AJ75" s="36">
        <v>5.8</v>
      </c>
      <c r="AK75" s="70" t="s">
        <v>363</v>
      </c>
      <c r="AL75" s="36">
        <v>4.5999999999999996</v>
      </c>
      <c r="AM75" s="70" t="s">
        <v>390</v>
      </c>
      <c r="AN75" s="36">
        <v>4.5</v>
      </c>
      <c r="AO75" s="70" t="s">
        <v>390</v>
      </c>
    </row>
    <row r="76" spans="1:41" x14ac:dyDescent="0.2">
      <c r="A76" s="28" t="s">
        <v>247</v>
      </c>
      <c r="B76" s="36">
        <v>7.9</v>
      </c>
      <c r="C76" s="70" t="s">
        <v>363</v>
      </c>
      <c r="D76" s="36">
        <v>10</v>
      </c>
      <c r="E76" s="70" t="s">
        <v>363</v>
      </c>
      <c r="F76" s="36">
        <v>10.4</v>
      </c>
      <c r="G76" s="70" t="s">
        <v>363</v>
      </c>
      <c r="H76" s="36">
        <v>10.7</v>
      </c>
      <c r="I76" s="36" t="s">
        <v>363</v>
      </c>
      <c r="J76" s="70">
        <v>9.4</v>
      </c>
      <c r="K76" s="36" t="s">
        <v>363</v>
      </c>
      <c r="L76" s="70">
        <v>11.1</v>
      </c>
      <c r="M76" s="36" t="s">
        <v>363</v>
      </c>
      <c r="N76" s="70">
        <v>7.6</v>
      </c>
      <c r="O76" s="36" t="s">
        <v>363</v>
      </c>
      <c r="P76" s="36">
        <v>6.4</v>
      </c>
      <c r="Q76" s="70" t="s">
        <v>363</v>
      </c>
      <c r="R76" s="36">
        <v>5.2</v>
      </c>
      <c r="S76" s="70" t="s">
        <v>363</v>
      </c>
      <c r="T76" s="36">
        <v>4.0999999999999996</v>
      </c>
      <c r="U76" s="70" t="s">
        <v>363</v>
      </c>
      <c r="V76" s="36">
        <v>3.9</v>
      </c>
      <c r="W76" s="70" t="s">
        <v>363</v>
      </c>
      <c r="X76" s="36">
        <v>3.9</v>
      </c>
      <c r="Y76" s="70" t="s">
        <v>363</v>
      </c>
      <c r="Z76" s="36">
        <v>3.9</v>
      </c>
      <c r="AA76" s="70" t="s">
        <v>363</v>
      </c>
      <c r="AB76" s="36">
        <v>4.4000000000000004</v>
      </c>
      <c r="AC76" s="36" t="s">
        <v>363</v>
      </c>
      <c r="AD76" s="70">
        <v>4.8</v>
      </c>
      <c r="AE76" s="36" t="s">
        <v>363</v>
      </c>
      <c r="AF76" s="70">
        <v>6.7</v>
      </c>
      <c r="AG76" s="36" t="s">
        <v>363</v>
      </c>
      <c r="AH76" s="70">
        <v>5.3</v>
      </c>
      <c r="AI76" s="36" t="s">
        <v>363</v>
      </c>
      <c r="AJ76" s="36">
        <v>5.6</v>
      </c>
      <c r="AK76" s="70" t="s">
        <v>363</v>
      </c>
      <c r="AL76" s="36">
        <v>4.8</v>
      </c>
      <c r="AM76" s="70" t="s">
        <v>390</v>
      </c>
      <c r="AN76" s="36">
        <v>4.8</v>
      </c>
      <c r="AO76" s="70" t="s">
        <v>390</v>
      </c>
    </row>
    <row r="77" spans="1:41" x14ac:dyDescent="0.2">
      <c r="A77" s="28" t="s">
        <v>248</v>
      </c>
      <c r="B77" s="36">
        <v>5</v>
      </c>
      <c r="C77" s="70" t="s">
        <v>363</v>
      </c>
      <c r="D77" s="36">
        <v>10.1</v>
      </c>
      <c r="E77" s="70" t="s">
        <v>363</v>
      </c>
      <c r="F77" s="36">
        <v>15.9</v>
      </c>
      <c r="G77" s="70" t="s">
        <v>363</v>
      </c>
      <c r="H77" s="36">
        <v>17</v>
      </c>
      <c r="I77" s="36" t="s">
        <v>363</v>
      </c>
      <c r="J77" s="70">
        <v>14.5</v>
      </c>
      <c r="K77" s="36" t="s">
        <v>363</v>
      </c>
      <c r="L77" s="70">
        <v>13.9</v>
      </c>
      <c r="M77" s="36" t="s">
        <v>363</v>
      </c>
      <c r="N77" s="70">
        <v>8.6</v>
      </c>
      <c r="O77" s="36" t="s">
        <v>363</v>
      </c>
      <c r="P77" s="36">
        <v>8.3000000000000007</v>
      </c>
      <c r="Q77" s="70" t="s">
        <v>363</v>
      </c>
      <c r="R77" s="36">
        <v>6.2</v>
      </c>
      <c r="S77" s="70" t="s">
        <v>363</v>
      </c>
      <c r="T77" s="36">
        <v>4.8</v>
      </c>
      <c r="U77" s="70" t="s">
        <v>363</v>
      </c>
      <c r="V77" s="36">
        <v>7.9</v>
      </c>
      <c r="W77" s="70" t="s">
        <v>363</v>
      </c>
      <c r="X77" s="36">
        <v>9.6</v>
      </c>
      <c r="Y77" s="70" t="s">
        <v>363</v>
      </c>
      <c r="Z77" s="36">
        <v>7.2</v>
      </c>
      <c r="AA77" s="70" t="s">
        <v>363</v>
      </c>
      <c r="AB77" s="36">
        <v>7.6</v>
      </c>
      <c r="AC77" s="36" t="s">
        <v>363</v>
      </c>
      <c r="AD77" s="70">
        <v>6.1</v>
      </c>
      <c r="AE77" s="36" t="s">
        <v>363</v>
      </c>
      <c r="AF77" s="70">
        <v>9.5</v>
      </c>
      <c r="AG77" s="36" t="s">
        <v>363</v>
      </c>
      <c r="AH77" s="70">
        <v>11.1</v>
      </c>
      <c r="AI77" s="36" t="s">
        <v>363</v>
      </c>
      <c r="AJ77" s="36">
        <v>10.5</v>
      </c>
      <c r="AK77" s="70" t="s">
        <v>363</v>
      </c>
      <c r="AL77" s="36">
        <v>9.6999999999999993</v>
      </c>
      <c r="AM77" s="70" t="s">
        <v>390</v>
      </c>
      <c r="AN77" s="36">
        <v>11</v>
      </c>
      <c r="AO77" s="70" t="s">
        <v>390</v>
      </c>
    </row>
    <row r="78" spans="1:41" x14ac:dyDescent="0.2">
      <c r="A78" s="28" t="s">
        <v>249</v>
      </c>
      <c r="B78" s="36">
        <v>3.6</v>
      </c>
      <c r="C78" s="70" t="s">
        <v>363</v>
      </c>
      <c r="D78" s="36">
        <v>6.1</v>
      </c>
      <c r="E78" s="70" t="s">
        <v>363</v>
      </c>
      <c r="F78" s="36">
        <v>6.6</v>
      </c>
      <c r="G78" s="70" t="s">
        <v>363</v>
      </c>
      <c r="H78" s="36">
        <v>8.3000000000000007</v>
      </c>
      <c r="I78" s="36" t="s">
        <v>363</v>
      </c>
      <c r="J78" s="70">
        <v>8.5</v>
      </c>
      <c r="K78" s="36" t="s">
        <v>363</v>
      </c>
      <c r="L78" s="70">
        <v>7.9</v>
      </c>
      <c r="M78" s="36" t="s">
        <v>363</v>
      </c>
      <c r="N78" s="70">
        <v>7</v>
      </c>
      <c r="O78" s="36" t="s">
        <v>363</v>
      </c>
      <c r="P78" s="36">
        <v>5.0999999999999996</v>
      </c>
      <c r="Q78" s="70" t="s">
        <v>363</v>
      </c>
      <c r="R78" s="36">
        <v>4.8</v>
      </c>
      <c r="S78" s="70" t="s">
        <v>363</v>
      </c>
      <c r="T78" s="36">
        <v>7.8</v>
      </c>
      <c r="U78" s="70" t="s">
        <v>363</v>
      </c>
      <c r="V78" s="36">
        <v>9.1999999999999993</v>
      </c>
      <c r="W78" s="70" t="s">
        <v>363</v>
      </c>
      <c r="X78" s="36">
        <v>6.1</v>
      </c>
      <c r="Y78" s="70" t="s">
        <v>363</v>
      </c>
      <c r="Z78" s="36">
        <v>3.5</v>
      </c>
      <c r="AA78" s="70" t="s">
        <v>363</v>
      </c>
      <c r="AB78" s="36">
        <v>2.1</v>
      </c>
      <c r="AC78" s="36" t="s">
        <v>363</v>
      </c>
      <c r="AD78" s="70">
        <v>2.2999999999999998</v>
      </c>
      <c r="AE78" s="36" t="s">
        <v>363</v>
      </c>
      <c r="AF78" s="70">
        <v>2.8</v>
      </c>
      <c r="AG78" s="36" t="s">
        <v>363</v>
      </c>
      <c r="AH78" s="70">
        <v>4.0999999999999996</v>
      </c>
      <c r="AI78" s="36" t="s">
        <v>363</v>
      </c>
      <c r="AJ78" s="36">
        <v>4.7</v>
      </c>
      <c r="AK78" s="70" t="s">
        <v>363</v>
      </c>
      <c r="AL78" s="36">
        <v>4.5999999999999996</v>
      </c>
      <c r="AM78" s="70" t="s">
        <v>390</v>
      </c>
      <c r="AN78" s="36">
        <v>9.8000000000000007</v>
      </c>
      <c r="AO78" s="70" t="s">
        <v>390</v>
      </c>
    </row>
    <row r="79" spans="1:41" x14ac:dyDescent="0.2">
      <c r="A79" s="28" t="s">
        <v>250</v>
      </c>
      <c r="B79" s="36">
        <v>2.9</v>
      </c>
      <c r="C79" s="70" t="s">
        <v>363</v>
      </c>
      <c r="D79" s="36">
        <v>4</v>
      </c>
      <c r="E79" s="70" t="s">
        <v>363</v>
      </c>
      <c r="F79" s="36">
        <v>3.9</v>
      </c>
      <c r="G79" s="70" t="s">
        <v>363</v>
      </c>
      <c r="H79" s="36">
        <v>5.6</v>
      </c>
      <c r="I79" s="36" t="s">
        <v>363</v>
      </c>
      <c r="J79" s="70">
        <v>7.2</v>
      </c>
      <c r="K79" s="36" t="s">
        <v>363</v>
      </c>
      <c r="L79" s="70">
        <v>7.9</v>
      </c>
      <c r="M79" s="36" t="s">
        <v>363</v>
      </c>
      <c r="N79" s="70">
        <v>6</v>
      </c>
      <c r="O79" s="36" t="s">
        <v>363</v>
      </c>
      <c r="P79" s="36">
        <v>3.5</v>
      </c>
      <c r="Q79" s="70" t="s">
        <v>363</v>
      </c>
      <c r="R79" s="36">
        <v>5.3</v>
      </c>
      <c r="S79" s="70" t="s">
        <v>363</v>
      </c>
      <c r="T79" s="36">
        <v>2.9</v>
      </c>
      <c r="U79" s="70" t="s">
        <v>363</v>
      </c>
      <c r="V79" s="36">
        <v>2.7</v>
      </c>
      <c r="W79" s="70" t="s">
        <v>363</v>
      </c>
      <c r="X79" s="36">
        <v>2.6</v>
      </c>
      <c r="Y79" s="70" t="s">
        <v>363</v>
      </c>
      <c r="Z79" s="36">
        <v>3.2</v>
      </c>
      <c r="AA79" s="70" t="s">
        <v>363</v>
      </c>
      <c r="AB79" s="36">
        <v>3</v>
      </c>
      <c r="AC79" s="36" t="s">
        <v>363</v>
      </c>
      <c r="AD79" s="70">
        <v>2.5</v>
      </c>
      <c r="AE79" s="36" t="s">
        <v>363</v>
      </c>
      <c r="AF79" s="70">
        <v>2.8</v>
      </c>
      <c r="AG79" s="36" t="s">
        <v>363</v>
      </c>
      <c r="AH79" s="70">
        <v>3.1</v>
      </c>
      <c r="AI79" s="36" t="s">
        <v>363</v>
      </c>
      <c r="AJ79" s="36">
        <v>3.6</v>
      </c>
      <c r="AK79" s="70" t="s">
        <v>363</v>
      </c>
      <c r="AL79" s="36">
        <v>2.2999999999999998</v>
      </c>
      <c r="AM79" s="70" t="s">
        <v>390</v>
      </c>
      <c r="AN79" s="36">
        <v>5.0999999999999996</v>
      </c>
      <c r="AO79" s="70" t="s">
        <v>390</v>
      </c>
    </row>
    <row r="80" spans="1:41" x14ac:dyDescent="0.2">
      <c r="A80" s="28" t="s">
        <v>251</v>
      </c>
      <c r="B80" s="36">
        <v>5.7</v>
      </c>
      <c r="C80" s="70" t="s">
        <v>363</v>
      </c>
      <c r="D80" s="36">
        <v>7.3</v>
      </c>
      <c r="E80" s="70" t="s">
        <v>363</v>
      </c>
      <c r="F80" s="36">
        <v>9.6</v>
      </c>
      <c r="G80" s="70" t="s">
        <v>363</v>
      </c>
      <c r="H80" s="36">
        <v>6.5</v>
      </c>
      <c r="I80" s="36" t="s">
        <v>363</v>
      </c>
      <c r="J80" s="70">
        <v>7.9</v>
      </c>
      <c r="K80" s="36" t="s">
        <v>363</v>
      </c>
      <c r="L80" s="70">
        <v>9.3000000000000007</v>
      </c>
      <c r="M80" s="36" t="s">
        <v>363</v>
      </c>
      <c r="N80" s="70">
        <v>9.1999999999999993</v>
      </c>
      <c r="O80" s="36" t="s">
        <v>363</v>
      </c>
      <c r="P80" s="36">
        <v>5.8</v>
      </c>
      <c r="Q80" s="70" t="s">
        <v>363</v>
      </c>
      <c r="R80" s="36">
        <v>6.1</v>
      </c>
      <c r="S80" s="70" t="s">
        <v>363</v>
      </c>
      <c r="T80" s="36">
        <v>6.3</v>
      </c>
      <c r="U80" s="70" t="s">
        <v>363</v>
      </c>
      <c r="V80" s="36">
        <v>2.7</v>
      </c>
      <c r="W80" s="70" t="s">
        <v>363</v>
      </c>
      <c r="X80" s="36">
        <v>5.0999999999999996</v>
      </c>
      <c r="Y80" s="70" t="s">
        <v>363</v>
      </c>
      <c r="Z80" s="36">
        <v>3.9</v>
      </c>
      <c r="AA80" s="70" t="s">
        <v>363</v>
      </c>
      <c r="AB80" s="36">
        <v>5.0999999999999996</v>
      </c>
      <c r="AC80" s="36" t="s">
        <v>363</v>
      </c>
      <c r="AD80" s="70">
        <v>3.4</v>
      </c>
      <c r="AE80" s="36" t="s">
        <v>363</v>
      </c>
      <c r="AF80" s="70">
        <v>5.5</v>
      </c>
      <c r="AG80" s="36" t="s">
        <v>363</v>
      </c>
      <c r="AH80" s="70">
        <v>4.9000000000000004</v>
      </c>
      <c r="AI80" s="36" t="s">
        <v>363</v>
      </c>
      <c r="AJ80" s="36">
        <v>4.9000000000000004</v>
      </c>
      <c r="AK80" s="70" t="s">
        <v>363</v>
      </c>
      <c r="AL80" s="36">
        <v>4.0999999999999996</v>
      </c>
      <c r="AM80" s="70" t="s">
        <v>390</v>
      </c>
      <c r="AN80" s="36">
        <v>5.7</v>
      </c>
      <c r="AO80" s="70" t="s">
        <v>390</v>
      </c>
    </row>
    <row r="81" spans="1:41" x14ac:dyDescent="0.2">
      <c r="A81" s="28" t="s">
        <v>252</v>
      </c>
      <c r="B81" s="36">
        <v>9.1</v>
      </c>
      <c r="C81" s="70" t="s">
        <v>363</v>
      </c>
      <c r="D81" s="36">
        <v>12</v>
      </c>
      <c r="E81" s="70" t="s">
        <v>363</v>
      </c>
      <c r="F81" s="36">
        <v>13.2</v>
      </c>
      <c r="G81" s="70" t="s">
        <v>363</v>
      </c>
      <c r="H81" s="36">
        <v>14.4</v>
      </c>
      <c r="I81" s="36" t="s">
        <v>363</v>
      </c>
      <c r="J81" s="70">
        <v>8.8000000000000007</v>
      </c>
      <c r="K81" s="36" t="s">
        <v>363</v>
      </c>
      <c r="L81" s="70">
        <v>12.2</v>
      </c>
      <c r="M81" s="36" t="s">
        <v>363</v>
      </c>
      <c r="N81" s="70">
        <v>11.1</v>
      </c>
      <c r="O81" s="36" t="s">
        <v>363</v>
      </c>
      <c r="P81" s="36">
        <v>5.2</v>
      </c>
      <c r="Q81" s="70" t="s">
        <v>363</v>
      </c>
      <c r="R81" s="36">
        <v>6.5</v>
      </c>
      <c r="S81" s="70" t="s">
        <v>363</v>
      </c>
      <c r="T81" s="36">
        <v>5.4</v>
      </c>
      <c r="U81" s="70" t="s">
        <v>363</v>
      </c>
      <c r="V81" s="36">
        <v>12.6</v>
      </c>
      <c r="W81" s="70" t="s">
        <v>363</v>
      </c>
      <c r="X81" s="36">
        <v>9.9</v>
      </c>
      <c r="Y81" s="70" t="s">
        <v>363</v>
      </c>
      <c r="Z81" s="36">
        <v>10.9</v>
      </c>
      <c r="AA81" s="70" t="s">
        <v>363</v>
      </c>
      <c r="AB81" s="36">
        <v>8</v>
      </c>
      <c r="AC81" s="36" t="s">
        <v>363</v>
      </c>
      <c r="AD81" s="70">
        <v>5.5</v>
      </c>
      <c r="AE81" s="36" t="s">
        <v>363</v>
      </c>
      <c r="AF81" s="70">
        <v>9.6</v>
      </c>
      <c r="AG81" s="36" t="s">
        <v>363</v>
      </c>
      <c r="AH81" s="70">
        <v>8.5</v>
      </c>
      <c r="AI81" s="36" t="s">
        <v>363</v>
      </c>
      <c r="AJ81" s="36">
        <v>9.8000000000000007</v>
      </c>
      <c r="AK81" s="70" t="s">
        <v>363</v>
      </c>
      <c r="AL81" s="36">
        <v>8.1999999999999993</v>
      </c>
      <c r="AM81" s="70" t="s">
        <v>390</v>
      </c>
      <c r="AN81" s="36">
        <v>13.5</v>
      </c>
      <c r="AO81" s="70" t="s">
        <v>390</v>
      </c>
    </row>
    <row r="82" spans="1:41" x14ac:dyDescent="0.2">
      <c r="A82" s="28" t="s">
        <v>253</v>
      </c>
      <c r="B82" s="36">
        <v>9.3000000000000007</v>
      </c>
      <c r="C82" s="70" t="s">
        <v>363</v>
      </c>
      <c r="D82" s="36">
        <v>11.6</v>
      </c>
      <c r="E82" s="70" t="s">
        <v>363</v>
      </c>
      <c r="F82" s="36">
        <v>14.8</v>
      </c>
      <c r="G82" s="70" t="s">
        <v>363</v>
      </c>
      <c r="H82" s="36">
        <v>12.2</v>
      </c>
      <c r="I82" s="36" t="s">
        <v>363</v>
      </c>
      <c r="J82" s="70">
        <v>10.6</v>
      </c>
      <c r="K82" s="36" t="s">
        <v>363</v>
      </c>
      <c r="L82" s="70">
        <v>12.5</v>
      </c>
      <c r="M82" s="36" t="s">
        <v>363</v>
      </c>
      <c r="N82" s="70">
        <v>9.3000000000000007</v>
      </c>
      <c r="O82" s="36" t="s">
        <v>363</v>
      </c>
      <c r="P82" s="36">
        <v>7.3</v>
      </c>
      <c r="Q82" s="70" t="s">
        <v>363</v>
      </c>
      <c r="R82" s="36">
        <v>9.6</v>
      </c>
      <c r="S82" s="70" t="s">
        <v>363</v>
      </c>
      <c r="T82" s="36">
        <v>10.7</v>
      </c>
      <c r="U82" s="70" t="s">
        <v>363</v>
      </c>
      <c r="V82" s="36">
        <v>21.2</v>
      </c>
      <c r="W82" s="70" t="s">
        <v>363</v>
      </c>
      <c r="X82" s="36">
        <v>23.9</v>
      </c>
      <c r="Y82" s="70" t="s">
        <v>363</v>
      </c>
      <c r="Z82" s="36">
        <v>17.7</v>
      </c>
      <c r="AA82" s="70" t="s">
        <v>363</v>
      </c>
      <c r="AB82" s="36">
        <v>11.1</v>
      </c>
      <c r="AC82" s="36" t="s">
        <v>363</v>
      </c>
      <c r="AD82" s="70">
        <v>12.4</v>
      </c>
      <c r="AE82" s="36" t="s">
        <v>363</v>
      </c>
      <c r="AF82" s="70">
        <v>9.1</v>
      </c>
      <c r="AG82" s="36" t="s">
        <v>363</v>
      </c>
      <c r="AH82" s="70">
        <v>11.3</v>
      </c>
      <c r="AI82" s="36" t="s">
        <v>363</v>
      </c>
      <c r="AJ82" s="36">
        <v>10.199999999999999</v>
      </c>
      <c r="AK82" s="70" t="s">
        <v>363</v>
      </c>
      <c r="AL82" s="36">
        <v>8.5</v>
      </c>
      <c r="AM82" s="70" t="s">
        <v>390</v>
      </c>
      <c r="AN82" s="36">
        <v>13.5</v>
      </c>
      <c r="AO82" s="70" t="s">
        <v>390</v>
      </c>
    </row>
    <row r="83" spans="1:41" x14ac:dyDescent="0.2">
      <c r="A83" s="28" t="s">
        <v>274</v>
      </c>
      <c r="B83" s="36">
        <v>5.8</v>
      </c>
      <c r="C83" s="70" t="s">
        <v>363</v>
      </c>
      <c r="D83" s="36">
        <v>7.5</v>
      </c>
      <c r="E83" s="70" t="s">
        <v>363</v>
      </c>
      <c r="F83" s="36">
        <v>7.3</v>
      </c>
      <c r="G83" s="70" t="s">
        <v>363</v>
      </c>
      <c r="H83" s="36">
        <v>6.1</v>
      </c>
      <c r="I83" s="36" t="s">
        <v>363</v>
      </c>
      <c r="J83" s="70">
        <v>6.2</v>
      </c>
      <c r="K83" s="36" t="s">
        <v>363</v>
      </c>
      <c r="L83" s="70">
        <v>6.5</v>
      </c>
      <c r="M83" s="36" t="s">
        <v>363</v>
      </c>
      <c r="N83" s="70">
        <v>3.5</v>
      </c>
      <c r="O83" s="36" t="s">
        <v>363</v>
      </c>
      <c r="P83" s="36">
        <v>3.4</v>
      </c>
      <c r="Q83" s="70" t="s">
        <v>363</v>
      </c>
      <c r="R83" s="36">
        <v>4</v>
      </c>
      <c r="S83" s="70" t="s">
        <v>363</v>
      </c>
      <c r="T83" s="36">
        <v>2.7</v>
      </c>
      <c r="U83" s="70" t="s">
        <v>363</v>
      </c>
      <c r="V83" s="36">
        <v>4.3</v>
      </c>
      <c r="W83" s="70" t="s">
        <v>363</v>
      </c>
      <c r="X83" s="36">
        <v>7.1</v>
      </c>
      <c r="Y83" s="70" t="s">
        <v>363</v>
      </c>
      <c r="Z83" s="36">
        <v>12.3</v>
      </c>
      <c r="AA83" s="70" t="s">
        <v>363</v>
      </c>
      <c r="AB83" s="36">
        <v>10.9</v>
      </c>
      <c r="AC83" s="36" t="s">
        <v>363</v>
      </c>
      <c r="AD83" s="70">
        <v>8.6</v>
      </c>
      <c r="AE83" s="36" t="s">
        <v>363</v>
      </c>
      <c r="AF83" s="70">
        <v>6.6</v>
      </c>
      <c r="AG83" s="36" t="s">
        <v>363</v>
      </c>
      <c r="AH83" s="70">
        <v>6.1</v>
      </c>
      <c r="AI83" s="36" t="s">
        <v>363</v>
      </c>
      <c r="AJ83" s="36">
        <v>6.9</v>
      </c>
      <c r="AK83" s="70" t="s">
        <v>363</v>
      </c>
      <c r="AL83" s="36">
        <v>7.6</v>
      </c>
      <c r="AM83" s="70" t="s">
        <v>390</v>
      </c>
      <c r="AN83" s="36">
        <v>10.199999999999999</v>
      </c>
      <c r="AO83" s="70" t="s">
        <v>390</v>
      </c>
    </row>
    <row r="84" spans="1:41" x14ac:dyDescent="0.2">
      <c r="A84" s="28" t="s">
        <v>254</v>
      </c>
      <c r="B84" s="36">
        <v>15.4</v>
      </c>
      <c r="C84" s="70" t="s">
        <v>363</v>
      </c>
      <c r="D84" s="36">
        <v>16.7</v>
      </c>
      <c r="E84" s="70" t="s">
        <v>363</v>
      </c>
      <c r="F84" s="36">
        <v>17.399999999999999</v>
      </c>
      <c r="G84" s="70" t="s">
        <v>363</v>
      </c>
      <c r="H84" s="36">
        <v>18.100000000000001</v>
      </c>
      <c r="I84" s="36" t="s">
        <v>363</v>
      </c>
      <c r="J84" s="70">
        <v>24</v>
      </c>
      <c r="K84" s="36" t="s">
        <v>363</v>
      </c>
      <c r="L84" s="70">
        <v>20.2</v>
      </c>
      <c r="M84" s="36" t="s">
        <v>363</v>
      </c>
      <c r="N84" s="70">
        <v>13.2</v>
      </c>
      <c r="O84" s="36" t="s">
        <v>363</v>
      </c>
      <c r="P84" s="36">
        <v>9.9</v>
      </c>
      <c r="Q84" s="70" t="s">
        <v>363</v>
      </c>
      <c r="R84" s="36">
        <v>9.6</v>
      </c>
      <c r="S84" s="70" t="s">
        <v>363</v>
      </c>
      <c r="T84" s="36">
        <v>10.3</v>
      </c>
      <c r="U84" s="70" t="s">
        <v>363</v>
      </c>
      <c r="V84" s="36">
        <v>17.399999999999999</v>
      </c>
      <c r="W84" s="70" t="s">
        <v>363</v>
      </c>
      <c r="X84" s="36">
        <v>27.3</v>
      </c>
      <c r="Y84" s="70" t="s">
        <v>363</v>
      </c>
      <c r="Z84" s="36">
        <v>26.6</v>
      </c>
      <c r="AA84" s="70" t="s">
        <v>363</v>
      </c>
      <c r="AB84" s="36">
        <v>23.2</v>
      </c>
      <c r="AC84" s="36" t="s">
        <v>363</v>
      </c>
      <c r="AD84" s="70">
        <v>22.4</v>
      </c>
      <c r="AE84" s="36" t="s">
        <v>363</v>
      </c>
      <c r="AF84" s="70">
        <v>20.9</v>
      </c>
      <c r="AG84" s="36" t="s">
        <v>363</v>
      </c>
      <c r="AH84" s="70">
        <v>16.3</v>
      </c>
      <c r="AI84" s="36" t="s">
        <v>363</v>
      </c>
      <c r="AJ84" s="36">
        <v>19.399999999999999</v>
      </c>
      <c r="AK84" s="70" t="s">
        <v>363</v>
      </c>
      <c r="AL84" s="36">
        <v>24.6</v>
      </c>
      <c r="AM84" s="70" t="s">
        <v>390</v>
      </c>
      <c r="AN84" s="36">
        <v>26.2</v>
      </c>
      <c r="AO84" s="70" t="s">
        <v>390</v>
      </c>
    </row>
    <row r="85" spans="1:41" x14ac:dyDescent="0.2">
      <c r="A85" s="28" t="s">
        <v>255</v>
      </c>
      <c r="B85" s="36">
        <v>6.5</v>
      </c>
      <c r="C85" s="70" t="s">
        <v>363</v>
      </c>
      <c r="D85" s="36">
        <v>6.9</v>
      </c>
      <c r="E85" s="70" t="s">
        <v>363</v>
      </c>
      <c r="F85" s="36">
        <v>6.2</v>
      </c>
      <c r="G85" s="70" t="s">
        <v>363</v>
      </c>
      <c r="H85" s="36">
        <v>7.2</v>
      </c>
      <c r="I85" s="36" t="s">
        <v>363</v>
      </c>
      <c r="J85" s="70">
        <v>8.6999999999999993</v>
      </c>
      <c r="K85" s="36" t="s">
        <v>363</v>
      </c>
      <c r="L85" s="70">
        <v>10.8</v>
      </c>
      <c r="M85" s="36" t="s">
        <v>363</v>
      </c>
      <c r="N85" s="70">
        <v>7.8</v>
      </c>
      <c r="O85" s="36" t="s">
        <v>363</v>
      </c>
      <c r="P85" s="36">
        <v>5</v>
      </c>
      <c r="Q85" s="70" t="s">
        <v>363</v>
      </c>
      <c r="R85" s="36">
        <v>5.2</v>
      </c>
      <c r="S85" s="70" t="s">
        <v>363</v>
      </c>
      <c r="T85" s="36">
        <v>5</v>
      </c>
      <c r="U85" s="70" t="s">
        <v>363</v>
      </c>
      <c r="V85" s="36">
        <v>7.8</v>
      </c>
      <c r="W85" s="70" t="s">
        <v>363</v>
      </c>
      <c r="X85" s="36">
        <v>6.7</v>
      </c>
      <c r="Y85" s="70" t="s">
        <v>363</v>
      </c>
      <c r="Z85" s="36">
        <v>4.8</v>
      </c>
      <c r="AA85" s="70" t="s">
        <v>363</v>
      </c>
      <c r="AB85" s="36">
        <v>6.7</v>
      </c>
      <c r="AC85" s="36" t="s">
        <v>363</v>
      </c>
      <c r="AD85" s="70">
        <v>6.3</v>
      </c>
      <c r="AE85" s="36" t="s">
        <v>363</v>
      </c>
      <c r="AF85" s="70">
        <v>4.9000000000000004</v>
      </c>
      <c r="AG85" s="36" t="s">
        <v>363</v>
      </c>
      <c r="AH85" s="70">
        <v>5.4</v>
      </c>
      <c r="AI85" s="36" t="s">
        <v>363</v>
      </c>
      <c r="AJ85" s="36">
        <v>4.3</v>
      </c>
      <c r="AK85" s="70" t="s">
        <v>363</v>
      </c>
      <c r="AL85" s="36">
        <v>4.0999999999999996</v>
      </c>
      <c r="AM85" s="70" t="s">
        <v>390</v>
      </c>
      <c r="AN85" s="36">
        <v>7</v>
      </c>
      <c r="AO85" s="70" t="s">
        <v>390</v>
      </c>
    </row>
    <row r="86" spans="1:41" x14ac:dyDescent="0.2">
      <c r="A86" s="28" t="s">
        <v>256</v>
      </c>
      <c r="B86" s="36">
        <v>3</v>
      </c>
      <c r="C86" s="70" t="s">
        <v>363</v>
      </c>
      <c r="D86" s="36">
        <v>3.7</v>
      </c>
      <c r="E86" s="70" t="s">
        <v>363</v>
      </c>
      <c r="F86" s="36">
        <v>4</v>
      </c>
      <c r="G86" s="70" t="s">
        <v>363</v>
      </c>
      <c r="H86" s="36">
        <v>4.9000000000000004</v>
      </c>
      <c r="I86" s="36" t="s">
        <v>363</v>
      </c>
      <c r="J86" s="70">
        <v>3.9</v>
      </c>
      <c r="K86" s="36" t="s">
        <v>363</v>
      </c>
      <c r="L86" s="70">
        <v>4.2</v>
      </c>
      <c r="M86" s="36" t="s">
        <v>363</v>
      </c>
      <c r="N86" s="70">
        <v>4.3</v>
      </c>
      <c r="O86" s="36" t="s">
        <v>363</v>
      </c>
      <c r="P86" s="36">
        <v>3</v>
      </c>
      <c r="Q86" s="70" t="s">
        <v>363</v>
      </c>
      <c r="R86" s="36">
        <v>3.2</v>
      </c>
      <c r="S86" s="70" t="s">
        <v>363</v>
      </c>
      <c r="T86" s="36">
        <v>2.9</v>
      </c>
      <c r="U86" s="70" t="s">
        <v>363</v>
      </c>
      <c r="V86" s="36">
        <v>4</v>
      </c>
      <c r="W86" s="70" t="s">
        <v>363</v>
      </c>
      <c r="X86" s="36">
        <v>5</v>
      </c>
      <c r="Y86" s="70" t="s">
        <v>363</v>
      </c>
      <c r="Z86" s="36">
        <v>5.0999999999999996</v>
      </c>
      <c r="AA86" s="70" t="s">
        <v>363</v>
      </c>
      <c r="AB86" s="36">
        <v>4.7</v>
      </c>
      <c r="AC86" s="36" t="s">
        <v>363</v>
      </c>
      <c r="AD86" s="70">
        <v>5.6</v>
      </c>
      <c r="AE86" s="36" t="s">
        <v>363</v>
      </c>
      <c r="AF86" s="70">
        <v>4.0999999999999996</v>
      </c>
      <c r="AG86" s="36" t="s">
        <v>363</v>
      </c>
      <c r="AH86" s="70">
        <v>3.9</v>
      </c>
      <c r="AI86" s="36" t="s">
        <v>363</v>
      </c>
      <c r="AJ86" s="36">
        <v>3.6</v>
      </c>
      <c r="AK86" s="70" t="s">
        <v>363</v>
      </c>
      <c r="AL86" s="36">
        <v>4.0999999999999996</v>
      </c>
      <c r="AM86" s="70" t="s">
        <v>390</v>
      </c>
      <c r="AN86" s="36">
        <v>5</v>
      </c>
      <c r="AO86" s="70" t="s">
        <v>390</v>
      </c>
    </row>
    <row r="87" spans="1:41" x14ac:dyDescent="0.2">
      <c r="A87" s="28" t="s">
        <v>257</v>
      </c>
      <c r="B87" s="36">
        <v>4.2</v>
      </c>
      <c r="C87" s="70" t="s">
        <v>363</v>
      </c>
      <c r="D87" s="36">
        <v>10.4</v>
      </c>
      <c r="E87" s="70" t="s">
        <v>363</v>
      </c>
      <c r="F87" s="36">
        <v>23.8</v>
      </c>
      <c r="G87" s="70" t="s">
        <v>363</v>
      </c>
      <c r="H87" s="36">
        <v>35.799999999999997</v>
      </c>
      <c r="I87" s="36" t="s">
        <v>363</v>
      </c>
      <c r="J87" s="70">
        <v>16.899999999999999</v>
      </c>
      <c r="K87" s="36" t="s">
        <v>363</v>
      </c>
      <c r="L87" s="70">
        <v>15.7</v>
      </c>
      <c r="M87" s="36" t="s">
        <v>363</v>
      </c>
      <c r="N87" s="70">
        <v>15</v>
      </c>
      <c r="O87" s="36" t="s">
        <v>363</v>
      </c>
      <c r="P87" s="36">
        <v>11.6</v>
      </c>
      <c r="Q87" s="70" t="s">
        <v>363</v>
      </c>
      <c r="R87" s="36">
        <v>11.9</v>
      </c>
      <c r="S87" s="70" t="s">
        <v>363</v>
      </c>
      <c r="T87" s="36">
        <v>13.3</v>
      </c>
      <c r="U87" s="70" t="s">
        <v>363</v>
      </c>
      <c r="V87" s="36">
        <v>9.6</v>
      </c>
      <c r="W87" s="70" t="s">
        <v>363</v>
      </c>
      <c r="X87" s="36">
        <v>13.7</v>
      </c>
      <c r="Y87" s="70" t="s">
        <v>363</v>
      </c>
      <c r="Z87" s="36">
        <v>11</v>
      </c>
      <c r="AA87" s="70" t="s">
        <v>363</v>
      </c>
      <c r="AB87" s="36">
        <v>13.2</v>
      </c>
      <c r="AC87" s="36" t="s">
        <v>363</v>
      </c>
      <c r="AD87" s="70">
        <v>19.100000000000001</v>
      </c>
      <c r="AE87" s="36" t="s">
        <v>363</v>
      </c>
      <c r="AF87" s="70">
        <v>21.6</v>
      </c>
      <c r="AG87" s="36" t="s">
        <v>363</v>
      </c>
      <c r="AH87" s="70">
        <v>22.9</v>
      </c>
      <c r="AI87" s="36" t="s">
        <v>363</v>
      </c>
      <c r="AJ87" s="36">
        <v>29.7</v>
      </c>
      <c r="AK87" s="70" t="s">
        <v>363</v>
      </c>
      <c r="AL87" s="36">
        <v>17.600000000000001</v>
      </c>
      <c r="AM87" s="70" t="s">
        <v>390</v>
      </c>
      <c r="AN87" s="36">
        <v>17.3</v>
      </c>
      <c r="AO87" s="70" t="s">
        <v>390</v>
      </c>
    </row>
    <row r="88" spans="1:41" x14ac:dyDescent="0.2">
      <c r="A88" s="28" t="s">
        <v>258</v>
      </c>
      <c r="B88" s="36">
        <v>2.2000000000000002</v>
      </c>
      <c r="C88" s="70" t="s">
        <v>363</v>
      </c>
      <c r="D88" s="36">
        <v>3.2</v>
      </c>
      <c r="E88" s="70" t="s">
        <v>363</v>
      </c>
      <c r="F88" s="36">
        <v>4.4000000000000004</v>
      </c>
      <c r="G88" s="70" t="s">
        <v>363</v>
      </c>
      <c r="H88" s="36">
        <v>4.9000000000000004</v>
      </c>
      <c r="I88" s="36" t="s">
        <v>363</v>
      </c>
      <c r="J88" s="70">
        <v>4.0999999999999996</v>
      </c>
      <c r="K88" s="36" t="s">
        <v>363</v>
      </c>
      <c r="L88" s="70">
        <v>4.8</v>
      </c>
      <c r="M88" s="36" t="s">
        <v>363</v>
      </c>
      <c r="N88" s="70">
        <v>7</v>
      </c>
      <c r="O88" s="36" t="s">
        <v>363</v>
      </c>
      <c r="P88" s="36">
        <v>4</v>
      </c>
      <c r="Q88" s="70" t="s">
        <v>363</v>
      </c>
      <c r="R88" s="36">
        <v>2.6</v>
      </c>
      <c r="S88" s="70" t="s">
        <v>363</v>
      </c>
      <c r="T88" s="36">
        <v>2.2999999999999998</v>
      </c>
      <c r="U88" s="70" t="s">
        <v>363</v>
      </c>
      <c r="V88" s="36">
        <v>3.1</v>
      </c>
      <c r="W88" s="70" t="s">
        <v>363</v>
      </c>
      <c r="X88" s="36">
        <v>4.0999999999999996</v>
      </c>
      <c r="Y88" s="70" t="s">
        <v>363</v>
      </c>
      <c r="Z88" s="36">
        <v>3.6</v>
      </c>
      <c r="AA88" s="70" t="s">
        <v>363</v>
      </c>
      <c r="AB88" s="36">
        <v>2.8</v>
      </c>
      <c r="AC88" s="36" t="s">
        <v>363</v>
      </c>
      <c r="AD88" s="70">
        <v>2.5</v>
      </c>
      <c r="AE88" s="36" t="s">
        <v>363</v>
      </c>
      <c r="AF88" s="70">
        <v>3.2</v>
      </c>
      <c r="AG88" s="36" t="s">
        <v>363</v>
      </c>
      <c r="AH88" s="70">
        <v>2.2000000000000002</v>
      </c>
      <c r="AI88" s="36" t="s">
        <v>363</v>
      </c>
      <c r="AJ88" s="36">
        <v>2.9</v>
      </c>
      <c r="AK88" s="70" t="s">
        <v>363</v>
      </c>
      <c r="AL88" s="36">
        <v>3.4</v>
      </c>
      <c r="AM88" s="70" t="s">
        <v>390</v>
      </c>
      <c r="AN88" s="36">
        <v>3.5</v>
      </c>
      <c r="AO88" s="70" t="s">
        <v>390</v>
      </c>
    </row>
    <row r="89" spans="1:41" x14ac:dyDescent="0.2">
      <c r="A89" s="28" t="s">
        <v>277</v>
      </c>
      <c r="B89" s="36">
        <v>0</v>
      </c>
      <c r="C89" s="70" t="s">
        <v>363</v>
      </c>
      <c r="D89" s="36">
        <v>4.2</v>
      </c>
      <c r="E89" s="70" t="s">
        <v>363</v>
      </c>
      <c r="F89" s="36">
        <v>1.4</v>
      </c>
      <c r="G89" s="70" t="s">
        <v>363</v>
      </c>
      <c r="H89" s="36">
        <v>3</v>
      </c>
      <c r="I89" s="36" t="s">
        <v>363</v>
      </c>
      <c r="J89" s="70">
        <v>6.2</v>
      </c>
      <c r="K89" s="36" t="s">
        <v>363</v>
      </c>
      <c r="L89" s="70">
        <v>1.6</v>
      </c>
      <c r="M89" s="36" t="s">
        <v>363</v>
      </c>
      <c r="N89" s="70">
        <v>1.6</v>
      </c>
      <c r="O89" s="36" t="s">
        <v>363</v>
      </c>
      <c r="P89" s="36">
        <v>1.6</v>
      </c>
      <c r="Q89" s="70" t="s">
        <v>363</v>
      </c>
      <c r="R89" s="36">
        <v>0</v>
      </c>
      <c r="S89" s="70" t="s">
        <v>363</v>
      </c>
      <c r="T89" s="36">
        <v>10.9</v>
      </c>
      <c r="U89" s="70" t="s">
        <v>363</v>
      </c>
      <c r="V89" s="36">
        <v>1.7</v>
      </c>
      <c r="W89" s="70" t="s">
        <v>363</v>
      </c>
      <c r="X89" s="36">
        <v>1.7</v>
      </c>
      <c r="Y89" s="70" t="s">
        <v>363</v>
      </c>
      <c r="Z89" s="36">
        <v>0</v>
      </c>
      <c r="AA89" s="70" t="s">
        <v>363</v>
      </c>
      <c r="AB89" s="36">
        <v>4.8</v>
      </c>
      <c r="AC89" s="36" t="s">
        <v>363</v>
      </c>
      <c r="AD89" s="70">
        <v>4.7</v>
      </c>
      <c r="AE89" s="36" t="s">
        <v>363</v>
      </c>
      <c r="AF89" s="70">
        <v>9.1</v>
      </c>
      <c r="AG89" s="36" t="s">
        <v>363</v>
      </c>
      <c r="AH89" s="70">
        <v>11.6</v>
      </c>
      <c r="AI89" s="36" t="s">
        <v>363</v>
      </c>
      <c r="AJ89" s="36">
        <v>1.4</v>
      </c>
      <c r="AK89" s="70" t="s">
        <v>363</v>
      </c>
      <c r="AL89" s="36">
        <v>10.7</v>
      </c>
      <c r="AM89" s="70" t="s">
        <v>390</v>
      </c>
      <c r="AN89" s="36">
        <v>5.0999999999999996</v>
      </c>
      <c r="AO89" s="70" t="s">
        <v>390</v>
      </c>
    </row>
    <row r="90" spans="1:41" x14ac:dyDescent="0.2">
      <c r="A90" s="28" t="s">
        <v>259</v>
      </c>
      <c r="B90" s="36">
        <v>2.2999999999999998</v>
      </c>
      <c r="C90" s="70" t="s">
        <v>363</v>
      </c>
      <c r="D90" s="36">
        <v>3.6</v>
      </c>
      <c r="E90" s="70" t="s">
        <v>363</v>
      </c>
      <c r="F90" s="36">
        <v>5</v>
      </c>
      <c r="G90" s="70" t="s">
        <v>363</v>
      </c>
      <c r="H90" s="36">
        <v>5.7</v>
      </c>
      <c r="I90" s="36" t="s">
        <v>363</v>
      </c>
      <c r="J90" s="70">
        <v>5.0999999999999996</v>
      </c>
      <c r="K90" s="36" t="s">
        <v>363</v>
      </c>
      <c r="L90" s="70">
        <v>5.5</v>
      </c>
      <c r="M90" s="36" t="s">
        <v>363</v>
      </c>
      <c r="N90" s="70">
        <v>4.5</v>
      </c>
      <c r="O90" s="36" t="s">
        <v>363</v>
      </c>
      <c r="P90" s="36">
        <v>3.2</v>
      </c>
      <c r="Q90" s="70" t="s">
        <v>363</v>
      </c>
      <c r="R90" s="36">
        <v>3.4</v>
      </c>
      <c r="S90" s="70" t="s">
        <v>363</v>
      </c>
      <c r="T90" s="36">
        <v>3.3</v>
      </c>
      <c r="U90" s="70" t="s">
        <v>363</v>
      </c>
      <c r="V90" s="36">
        <v>3.7</v>
      </c>
      <c r="W90" s="70" t="s">
        <v>363</v>
      </c>
      <c r="X90" s="36">
        <v>3.1</v>
      </c>
      <c r="Y90" s="70" t="s">
        <v>363</v>
      </c>
      <c r="Z90" s="36">
        <v>3.8</v>
      </c>
      <c r="AA90" s="70" t="s">
        <v>363</v>
      </c>
      <c r="AB90" s="36">
        <v>2.9</v>
      </c>
      <c r="AC90" s="36" t="s">
        <v>363</v>
      </c>
      <c r="AD90" s="70">
        <v>3.6</v>
      </c>
      <c r="AE90" s="36" t="s">
        <v>363</v>
      </c>
      <c r="AF90" s="70">
        <v>4.4000000000000004</v>
      </c>
      <c r="AG90" s="36" t="s">
        <v>363</v>
      </c>
      <c r="AH90" s="70">
        <v>5</v>
      </c>
      <c r="AI90" s="36" t="s">
        <v>363</v>
      </c>
      <c r="AJ90" s="36">
        <v>5</v>
      </c>
      <c r="AK90" s="70" t="s">
        <v>363</v>
      </c>
      <c r="AL90" s="36">
        <v>4.4000000000000004</v>
      </c>
      <c r="AM90" s="70" t="s">
        <v>390</v>
      </c>
      <c r="AN90" s="36">
        <v>6.5</v>
      </c>
      <c r="AO90" s="70" t="s">
        <v>390</v>
      </c>
    </row>
    <row r="91" spans="1:41" x14ac:dyDescent="0.2">
      <c r="A91" s="28" t="s">
        <v>260</v>
      </c>
      <c r="B91" s="36">
        <v>11.8</v>
      </c>
      <c r="C91" s="70" t="s">
        <v>363</v>
      </c>
      <c r="D91" s="36">
        <v>14.3</v>
      </c>
      <c r="E91" s="70" t="s">
        <v>363</v>
      </c>
      <c r="F91" s="36">
        <v>15.1</v>
      </c>
      <c r="G91" s="70" t="s">
        <v>363</v>
      </c>
      <c r="H91" s="36">
        <v>11.9</v>
      </c>
      <c r="I91" s="36" t="s">
        <v>363</v>
      </c>
      <c r="J91" s="70">
        <v>12.8</v>
      </c>
      <c r="K91" s="36" t="s">
        <v>363</v>
      </c>
      <c r="L91" s="70">
        <v>16.100000000000001</v>
      </c>
      <c r="M91" s="36" t="s">
        <v>363</v>
      </c>
      <c r="N91" s="70">
        <v>12.8</v>
      </c>
      <c r="O91" s="36" t="s">
        <v>363</v>
      </c>
      <c r="P91" s="36">
        <v>8.8000000000000007</v>
      </c>
      <c r="Q91" s="70" t="s">
        <v>363</v>
      </c>
      <c r="R91" s="36">
        <v>6.4</v>
      </c>
      <c r="S91" s="70" t="s">
        <v>363</v>
      </c>
      <c r="T91" s="36">
        <v>5.6</v>
      </c>
      <c r="U91" s="70" t="s">
        <v>363</v>
      </c>
      <c r="V91" s="36">
        <v>6.4</v>
      </c>
      <c r="W91" s="70" t="s">
        <v>363</v>
      </c>
      <c r="X91" s="36">
        <v>7.5</v>
      </c>
      <c r="Y91" s="70" t="s">
        <v>363</v>
      </c>
      <c r="Z91" s="36">
        <v>9.5</v>
      </c>
      <c r="AA91" s="70" t="s">
        <v>363</v>
      </c>
      <c r="AB91" s="36">
        <v>8.8000000000000007</v>
      </c>
      <c r="AC91" s="36" t="s">
        <v>363</v>
      </c>
      <c r="AD91" s="70">
        <v>16.7</v>
      </c>
      <c r="AE91" s="36" t="s">
        <v>363</v>
      </c>
      <c r="AF91" s="70">
        <v>19.399999999999999</v>
      </c>
      <c r="AG91" s="36" t="s">
        <v>363</v>
      </c>
      <c r="AH91" s="70">
        <v>13.8</v>
      </c>
      <c r="AI91" s="36" t="s">
        <v>363</v>
      </c>
      <c r="AJ91" s="36">
        <v>12</v>
      </c>
      <c r="AK91" s="70" t="s">
        <v>363</v>
      </c>
      <c r="AL91" s="36">
        <v>11.2</v>
      </c>
      <c r="AM91" s="70" t="s">
        <v>390</v>
      </c>
      <c r="AN91" s="36">
        <v>13</v>
      </c>
      <c r="AO91" s="70" t="s">
        <v>390</v>
      </c>
    </row>
    <row r="92" spans="1:41" x14ac:dyDescent="0.2">
      <c r="A92" s="28" t="s">
        <v>261</v>
      </c>
      <c r="B92" s="36">
        <v>36.200000000000003</v>
      </c>
      <c r="C92" s="70" t="s">
        <v>363</v>
      </c>
      <c r="D92" s="36">
        <v>37.299999999999997</v>
      </c>
      <c r="E92" s="70" t="s">
        <v>363</v>
      </c>
      <c r="F92" s="36">
        <v>33.6</v>
      </c>
      <c r="G92" s="70" t="s">
        <v>363</v>
      </c>
      <c r="H92" s="36">
        <v>27.6</v>
      </c>
      <c r="I92" s="36" t="s">
        <v>363</v>
      </c>
      <c r="J92" s="70">
        <v>26.7</v>
      </c>
      <c r="K92" s="36" t="s">
        <v>363</v>
      </c>
      <c r="L92" s="70">
        <v>23.7</v>
      </c>
      <c r="M92" s="36" t="s">
        <v>363</v>
      </c>
      <c r="N92" s="70">
        <v>17.8</v>
      </c>
      <c r="O92" s="36" t="s">
        <v>363</v>
      </c>
      <c r="P92" s="36">
        <v>14.1</v>
      </c>
      <c r="Q92" s="70" t="s">
        <v>363</v>
      </c>
      <c r="R92" s="36">
        <v>14</v>
      </c>
      <c r="S92" s="70" t="s">
        <v>363</v>
      </c>
      <c r="T92" s="36">
        <v>11.1</v>
      </c>
      <c r="U92" s="70" t="s">
        <v>363</v>
      </c>
      <c r="V92" s="36">
        <v>13.4</v>
      </c>
      <c r="W92" s="70" t="s">
        <v>363</v>
      </c>
      <c r="X92" s="36">
        <v>16.100000000000001</v>
      </c>
      <c r="Y92" s="70" t="s">
        <v>363</v>
      </c>
      <c r="Z92" s="36">
        <v>19.899999999999999</v>
      </c>
      <c r="AA92" s="70" t="s">
        <v>363</v>
      </c>
      <c r="AB92" s="36">
        <v>24.4</v>
      </c>
      <c r="AC92" s="36" t="s">
        <v>363</v>
      </c>
      <c r="AD92" s="70">
        <v>26.2</v>
      </c>
      <c r="AE92" s="36" t="s">
        <v>363</v>
      </c>
      <c r="AF92" s="70">
        <v>31.7</v>
      </c>
      <c r="AG92" s="36" t="s">
        <v>363</v>
      </c>
      <c r="AH92" s="70">
        <v>25.8</v>
      </c>
      <c r="AI92" s="36" t="s">
        <v>363</v>
      </c>
      <c r="AJ92" s="36">
        <v>31.3</v>
      </c>
      <c r="AK92" s="70" t="s">
        <v>363</v>
      </c>
      <c r="AL92" s="36">
        <v>23.8</v>
      </c>
      <c r="AM92" s="70" t="s">
        <v>390</v>
      </c>
      <c r="AN92" s="36">
        <v>26.5</v>
      </c>
      <c r="AO92" s="70" t="s">
        <v>390</v>
      </c>
    </row>
    <row r="93" spans="1:41" x14ac:dyDescent="0.2">
      <c r="A93" s="28" t="s">
        <v>275</v>
      </c>
      <c r="B93" s="36">
        <v>2</v>
      </c>
      <c r="C93" s="70" t="s">
        <v>363</v>
      </c>
      <c r="D93" s="36">
        <v>3.1</v>
      </c>
      <c r="E93" s="70" t="s">
        <v>363</v>
      </c>
      <c r="F93" s="36">
        <v>3.1</v>
      </c>
      <c r="G93" s="70" t="s">
        <v>363</v>
      </c>
      <c r="H93" s="36">
        <v>3.5</v>
      </c>
      <c r="I93" s="36" t="s">
        <v>363</v>
      </c>
      <c r="J93" s="70">
        <v>3.7</v>
      </c>
      <c r="K93" s="36" t="s">
        <v>363</v>
      </c>
      <c r="L93" s="70">
        <v>3.4</v>
      </c>
      <c r="M93" s="36" t="s">
        <v>363</v>
      </c>
      <c r="N93" s="70">
        <v>2.2999999999999998</v>
      </c>
      <c r="O93" s="36" t="s">
        <v>363</v>
      </c>
      <c r="P93" s="36">
        <v>2.2000000000000002</v>
      </c>
      <c r="Q93" s="70" t="s">
        <v>363</v>
      </c>
      <c r="R93" s="36">
        <v>2.9</v>
      </c>
      <c r="S93" s="70" t="s">
        <v>363</v>
      </c>
      <c r="T93" s="36">
        <v>1.9</v>
      </c>
      <c r="U93" s="70" t="s">
        <v>363</v>
      </c>
      <c r="V93" s="36">
        <v>3.1</v>
      </c>
      <c r="W93" s="70" t="s">
        <v>363</v>
      </c>
      <c r="X93" s="36">
        <v>3</v>
      </c>
      <c r="Y93" s="70" t="s">
        <v>363</v>
      </c>
      <c r="Z93" s="36">
        <v>3.1</v>
      </c>
      <c r="AA93" s="70" t="s">
        <v>363</v>
      </c>
      <c r="AB93" s="36">
        <v>2.5</v>
      </c>
      <c r="AC93" s="36" t="s">
        <v>363</v>
      </c>
      <c r="AD93" s="70">
        <v>3.3</v>
      </c>
      <c r="AE93" s="36" t="s">
        <v>363</v>
      </c>
      <c r="AF93" s="70">
        <v>3.5</v>
      </c>
      <c r="AG93" s="36" t="s">
        <v>363</v>
      </c>
      <c r="AH93" s="70">
        <v>3.4</v>
      </c>
      <c r="AI93" s="36" t="s">
        <v>363</v>
      </c>
      <c r="AJ93" s="36">
        <v>3.3</v>
      </c>
      <c r="AK93" s="70" t="s">
        <v>363</v>
      </c>
      <c r="AL93" s="36">
        <v>3.1</v>
      </c>
      <c r="AM93" s="70" t="s">
        <v>390</v>
      </c>
      <c r="AN93" s="36">
        <v>4.0999999999999996</v>
      </c>
      <c r="AO93" s="70" t="s">
        <v>390</v>
      </c>
    </row>
    <row r="94" spans="1:41" x14ac:dyDescent="0.2">
      <c r="A94" s="28" t="s">
        <v>262</v>
      </c>
      <c r="B94" s="36">
        <v>3</v>
      </c>
      <c r="C94" s="70" t="s">
        <v>363</v>
      </c>
      <c r="D94" s="36">
        <v>2.5</v>
      </c>
      <c r="E94" s="70" t="s">
        <v>363</v>
      </c>
      <c r="F94" s="36">
        <v>3.6</v>
      </c>
      <c r="G94" s="70" t="s">
        <v>363</v>
      </c>
      <c r="H94" s="36">
        <v>4.3</v>
      </c>
      <c r="I94" s="36" t="s">
        <v>363</v>
      </c>
      <c r="J94" s="70">
        <v>4.8</v>
      </c>
      <c r="K94" s="36" t="s">
        <v>363</v>
      </c>
      <c r="L94" s="70">
        <v>4.2</v>
      </c>
      <c r="M94" s="36" t="s">
        <v>363</v>
      </c>
      <c r="N94" s="70">
        <v>4.4000000000000004</v>
      </c>
      <c r="O94" s="36" t="s">
        <v>363</v>
      </c>
      <c r="P94" s="36">
        <v>3.2</v>
      </c>
      <c r="Q94" s="70" t="s">
        <v>363</v>
      </c>
      <c r="R94" s="36">
        <v>2.8</v>
      </c>
      <c r="S94" s="70" t="s">
        <v>363</v>
      </c>
      <c r="T94" s="36">
        <v>3.1</v>
      </c>
      <c r="U94" s="70" t="s">
        <v>363</v>
      </c>
      <c r="V94" s="36">
        <v>2.1</v>
      </c>
      <c r="W94" s="70" t="s">
        <v>363</v>
      </c>
      <c r="X94" s="36">
        <v>2.1</v>
      </c>
      <c r="Y94" s="70" t="s">
        <v>363</v>
      </c>
      <c r="Z94" s="36">
        <v>3.6</v>
      </c>
      <c r="AA94" s="70" t="s">
        <v>363</v>
      </c>
      <c r="AB94" s="36">
        <v>2.4</v>
      </c>
      <c r="AC94" s="36" t="s">
        <v>363</v>
      </c>
      <c r="AD94" s="70">
        <v>2.4</v>
      </c>
      <c r="AE94" s="36" t="s">
        <v>363</v>
      </c>
      <c r="AF94" s="70">
        <v>3.4</v>
      </c>
      <c r="AG94" s="36" t="s">
        <v>363</v>
      </c>
      <c r="AH94" s="70">
        <v>3.5</v>
      </c>
      <c r="AI94" s="36" t="s">
        <v>363</v>
      </c>
      <c r="AJ94" s="36">
        <v>4.0999999999999996</v>
      </c>
      <c r="AK94" s="70" t="s">
        <v>363</v>
      </c>
      <c r="AL94" s="36">
        <v>4.4000000000000004</v>
      </c>
      <c r="AM94" s="70" t="s">
        <v>390</v>
      </c>
      <c r="AN94" s="36">
        <v>4.3</v>
      </c>
      <c r="AO94" s="70" t="s">
        <v>390</v>
      </c>
    </row>
    <row r="95" spans="1:41" x14ac:dyDescent="0.2">
      <c r="A95" s="28" t="s">
        <v>263</v>
      </c>
      <c r="B95" s="36">
        <v>4.4000000000000004</v>
      </c>
      <c r="C95" s="70" t="s">
        <v>363</v>
      </c>
      <c r="D95" s="36">
        <v>4.9000000000000004</v>
      </c>
      <c r="E95" s="70" t="s">
        <v>363</v>
      </c>
      <c r="F95" s="36">
        <v>4.5999999999999996</v>
      </c>
      <c r="G95" s="70" t="s">
        <v>363</v>
      </c>
      <c r="H95" s="36">
        <v>4.5</v>
      </c>
      <c r="I95" s="36" t="s">
        <v>363</v>
      </c>
      <c r="J95" s="70">
        <v>5.6</v>
      </c>
      <c r="K95" s="36" t="s">
        <v>363</v>
      </c>
      <c r="L95" s="70">
        <v>4.5</v>
      </c>
      <c r="M95" s="36" t="s">
        <v>363</v>
      </c>
      <c r="N95" s="70">
        <v>4.8</v>
      </c>
      <c r="O95" s="36" t="s">
        <v>363</v>
      </c>
      <c r="P95" s="36">
        <v>3.6</v>
      </c>
      <c r="Q95" s="70" t="s">
        <v>363</v>
      </c>
      <c r="R95" s="36">
        <v>3.3</v>
      </c>
      <c r="S95" s="70" t="s">
        <v>363</v>
      </c>
      <c r="T95" s="36">
        <v>3.2</v>
      </c>
      <c r="U95" s="70" t="s">
        <v>363</v>
      </c>
      <c r="V95" s="36">
        <v>2.5</v>
      </c>
      <c r="W95" s="70" t="s">
        <v>363</v>
      </c>
      <c r="X95" s="36">
        <v>2.2000000000000002</v>
      </c>
      <c r="Y95" s="70" t="s">
        <v>363</v>
      </c>
      <c r="Z95" s="36">
        <v>2.9</v>
      </c>
      <c r="AA95" s="70" t="s">
        <v>363</v>
      </c>
      <c r="AB95" s="36">
        <v>2.8</v>
      </c>
      <c r="AC95" s="36" t="s">
        <v>363</v>
      </c>
      <c r="AD95" s="70">
        <v>2.5</v>
      </c>
      <c r="AE95" s="36" t="s">
        <v>363</v>
      </c>
      <c r="AF95" s="70">
        <v>3.2</v>
      </c>
      <c r="AG95" s="36" t="s">
        <v>363</v>
      </c>
      <c r="AH95" s="70">
        <v>3.4</v>
      </c>
      <c r="AI95" s="36" t="s">
        <v>363</v>
      </c>
      <c r="AJ95" s="36">
        <v>5.5</v>
      </c>
      <c r="AK95" s="70" t="s">
        <v>363</v>
      </c>
      <c r="AL95" s="36">
        <v>4.3</v>
      </c>
      <c r="AM95" s="70" t="s">
        <v>390</v>
      </c>
      <c r="AN95" s="36">
        <v>4.7</v>
      </c>
      <c r="AO95" s="70" t="s">
        <v>390</v>
      </c>
    </row>
    <row r="96" spans="1:41" x14ac:dyDescent="0.2">
      <c r="A96" s="28" t="s">
        <v>264</v>
      </c>
      <c r="B96" s="36">
        <v>2.4</v>
      </c>
      <c r="C96" s="70" t="s">
        <v>363</v>
      </c>
      <c r="D96" s="36">
        <v>2.6</v>
      </c>
      <c r="E96" s="70" t="s">
        <v>363</v>
      </c>
      <c r="F96" s="36">
        <v>2.8</v>
      </c>
      <c r="G96" s="70" t="s">
        <v>363</v>
      </c>
      <c r="H96" s="36">
        <v>2.2000000000000002</v>
      </c>
      <c r="I96" s="36" t="s">
        <v>363</v>
      </c>
      <c r="J96" s="70">
        <v>3.2</v>
      </c>
      <c r="K96" s="36" t="s">
        <v>363</v>
      </c>
      <c r="L96" s="70">
        <v>4.0999999999999996</v>
      </c>
      <c r="M96" s="36" t="s">
        <v>363</v>
      </c>
      <c r="N96" s="70">
        <v>3.6</v>
      </c>
      <c r="O96" s="36" t="s">
        <v>363</v>
      </c>
      <c r="P96" s="36">
        <v>2.2999999999999998</v>
      </c>
      <c r="Q96" s="70" t="s">
        <v>363</v>
      </c>
      <c r="R96" s="36">
        <v>2.4</v>
      </c>
      <c r="S96" s="70" t="s">
        <v>363</v>
      </c>
      <c r="T96" s="36">
        <v>1.9</v>
      </c>
      <c r="U96" s="70" t="s">
        <v>363</v>
      </c>
      <c r="V96" s="36">
        <v>2.7</v>
      </c>
      <c r="W96" s="70" t="s">
        <v>363</v>
      </c>
      <c r="X96" s="36">
        <v>2.1</v>
      </c>
      <c r="Y96" s="70" t="s">
        <v>363</v>
      </c>
      <c r="Z96" s="36">
        <v>2</v>
      </c>
      <c r="AA96" s="70" t="s">
        <v>363</v>
      </c>
      <c r="AB96" s="36">
        <v>3.2</v>
      </c>
      <c r="AC96" s="36" t="s">
        <v>363</v>
      </c>
      <c r="AD96" s="70">
        <v>2.8</v>
      </c>
      <c r="AE96" s="36" t="s">
        <v>363</v>
      </c>
      <c r="AF96" s="70">
        <v>1.6</v>
      </c>
      <c r="AG96" s="36" t="s">
        <v>363</v>
      </c>
      <c r="AH96" s="70">
        <v>3</v>
      </c>
      <c r="AI96" s="36" t="s">
        <v>363</v>
      </c>
      <c r="AJ96" s="36">
        <v>1.1000000000000001</v>
      </c>
      <c r="AK96" s="70" t="s">
        <v>363</v>
      </c>
      <c r="AL96" s="36">
        <v>2.4</v>
      </c>
      <c r="AM96" s="70" t="s">
        <v>390</v>
      </c>
      <c r="AN96" s="36">
        <v>2.7</v>
      </c>
      <c r="AO96" s="70" t="s">
        <v>390</v>
      </c>
    </row>
    <row r="97" spans="1:41" x14ac:dyDescent="0.2">
      <c r="A97" s="28" t="s">
        <v>276</v>
      </c>
      <c r="B97" s="36">
        <v>2.2999999999999998</v>
      </c>
      <c r="C97" s="70" t="s">
        <v>363</v>
      </c>
      <c r="D97" s="36">
        <v>2.8</v>
      </c>
      <c r="E97" s="70" t="s">
        <v>363</v>
      </c>
      <c r="F97" s="36">
        <v>3.3</v>
      </c>
      <c r="G97" s="70" t="s">
        <v>363</v>
      </c>
      <c r="H97" s="36">
        <v>3.4</v>
      </c>
      <c r="I97" s="36" t="s">
        <v>363</v>
      </c>
      <c r="J97" s="70">
        <v>3.3</v>
      </c>
      <c r="K97" s="36" t="s">
        <v>363</v>
      </c>
      <c r="L97" s="70">
        <v>4.8</v>
      </c>
      <c r="M97" s="36" t="s">
        <v>363</v>
      </c>
      <c r="N97" s="70">
        <v>4.3</v>
      </c>
      <c r="O97" s="36" t="s">
        <v>363</v>
      </c>
      <c r="P97" s="36">
        <v>3.5</v>
      </c>
      <c r="Q97" s="70" t="s">
        <v>363</v>
      </c>
      <c r="R97" s="36">
        <v>3.2</v>
      </c>
      <c r="S97" s="70" t="s">
        <v>363</v>
      </c>
      <c r="T97" s="36">
        <v>2.4</v>
      </c>
      <c r="U97" s="70" t="s">
        <v>363</v>
      </c>
      <c r="V97" s="36">
        <v>3.2</v>
      </c>
      <c r="W97" s="70" t="s">
        <v>363</v>
      </c>
      <c r="X97" s="36">
        <v>2</v>
      </c>
      <c r="Y97" s="70" t="s">
        <v>363</v>
      </c>
      <c r="Z97" s="36">
        <v>2</v>
      </c>
      <c r="AA97" s="70" t="s">
        <v>363</v>
      </c>
      <c r="AB97" s="36">
        <v>2.2999999999999998</v>
      </c>
      <c r="AC97" s="36" t="s">
        <v>363</v>
      </c>
      <c r="AD97" s="70">
        <v>2.2999999999999998</v>
      </c>
      <c r="AE97" s="36" t="s">
        <v>363</v>
      </c>
      <c r="AF97" s="70">
        <v>2.1</v>
      </c>
      <c r="AG97" s="36" t="s">
        <v>363</v>
      </c>
      <c r="AH97" s="70">
        <v>2.4</v>
      </c>
      <c r="AI97" s="36" t="s">
        <v>363</v>
      </c>
      <c r="AJ97" s="36">
        <v>3.1</v>
      </c>
      <c r="AK97" s="70" t="s">
        <v>363</v>
      </c>
      <c r="AL97" s="36">
        <v>3</v>
      </c>
      <c r="AM97" s="70" t="s">
        <v>390</v>
      </c>
      <c r="AN97" s="36">
        <v>5</v>
      </c>
      <c r="AO97" s="70" t="s">
        <v>390</v>
      </c>
    </row>
    <row r="98" spans="1:41" x14ac:dyDescent="0.2">
      <c r="A98" s="77" t="s">
        <v>171</v>
      </c>
      <c r="B98" s="39">
        <v>6.9</v>
      </c>
      <c r="C98" s="78" t="s">
        <v>363</v>
      </c>
      <c r="D98" s="39">
        <v>7.4</v>
      </c>
      <c r="E98" s="78" t="s">
        <v>363</v>
      </c>
      <c r="F98" s="39">
        <v>7.7</v>
      </c>
      <c r="G98" s="78" t="s">
        <v>363</v>
      </c>
      <c r="H98" s="39">
        <v>6.3</v>
      </c>
      <c r="I98" s="39" t="s">
        <v>363</v>
      </c>
      <c r="J98" s="78">
        <v>6.2</v>
      </c>
      <c r="K98" s="39" t="s">
        <v>363</v>
      </c>
      <c r="L98" s="78">
        <v>6.1</v>
      </c>
      <c r="M98" s="39" t="s">
        <v>363</v>
      </c>
      <c r="N98" s="78">
        <v>4.3</v>
      </c>
      <c r="O98" s="39" t="s">
        <v>363</v>
      </c>
      <c r="P98" s="39">
        <v>3.4</v>
      </c>
      <c r="Q98" s="78" t="s">
        <v>363</v>
      </c>
      <c r="R98" s="39">
        <v>3.6</v>
      </c>
      <c r="S98" s="78" t="s">
        <v>363</v>
      </c>
      <c r="T98" s="39">
        <v>3.1</v>
      </c>
      <c r="U98" s="78" t="s">
        <v>363</v>
      </c>
      <c r="V98" s="39">
        <v>3.8</v>
      </c>
      <c r="W98" s="78" t="s">
        <v>363</v>
      </c>
      <c r="X98" s="39">
        <v>4.8</v>
      </c>
      <c r="Y98" s="78" t="s">
        <v>363</v>
      </c>
      <c r="Z98" s="39">
        <v>5.5</v>
      </c>
      <c r="AA98" s="78" t="s">
        <v>363</v>
      </c>
      <c r="AB98" s="39">
        <v>5.9</v>
      </c>
      <c r="AC98" s="39" t="s">
        <v>363</v>
      </c>
      <c r="AD98" s="78">
        <v>6.4</v>
      </c>
      <c r="AE98" s="39" t="s">
        <v>363</v>
      </c>
      <c r="AF98" s="78">
        <v>6.5</v>
      </c>
      <c r="AG98" s="39" t="s">
        <v>363</v>
      </c>
      <c r="AH98" s="78">
        <v>6.7</v>
      </c>
      <c r="AI98" s="39" t="s">
        <v>290</v>
      </c>
      <c r="AJ98" s="39">
        <v>7.5</v>
      </c>
      <c r="AK98" s="78" t="s">
        <v>290</v>
      </c>
      <c r="AL98" s="39">
        <v>7.8</v>
      </c>
      <c r="AM98" s="78" t="s">
        <v>390</v>
      </c>
      <c r="AN98" s="39">
        <v>9.6</v>
      </c>
      <c r="AO98" s="78" t="s">
        <v>390</v>
      </c>
    </row>
    <row r="100" spans="1:41" x14ac:dyDescent="0.2">
      <c r="A100" s="71" t="s">
        <v>169</v>
      </c>
      <c r="B100" s="71"/>
      <c r="C100" s="71"/>
      <c r="D100" s="71"/>
      <c r="E100" s="71"/>
      <c r="F100" s="71"/>
      <c r="G100" s="71"/>
      <c r="H100" s="71"/>
      <c r="I100" s="71"/>
      <c r="J100" s="71"/>
      <c r="K100" s="71"/>
      <c r="L100" s="71"/>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row>
    <row r="101" spans="1:41" ht="35.25" customHeight="1" x14ac:dyDescent="0.2">
      <c r="A101" s="194" t="s">
        <v>335</v>
      </c>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row>
    <row r="102" spans="1:41" ht="11.65" customHeight="1" x14ac:dyDescent="0.2">
      <c r="A102" s="194" t="s">
        <v>334</v>
      </c>
      <c r="B102" s="194"/>
      <c r="C102" s="194"/>
      <c r="D102" s="194"/>
      <c r="E102" s="194"/>
      <c r="F102" s="194"/>
      <c r="G102" s="194"/>
      <c r="H102" s="194"/>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row>
    <row r="103" spans="1:41" ht="11.65" customHeight="1" x14ac:dyDescent="0.2">
      <c r="A103" s="221" t="s">
        <v>327</v>
      </c>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c r="AK103" s="221"/>
      <c r="AL103" s="221"/>
      <c r="AM103" s="221"/>
      <c r="AN103" s="221"/>
      <c r="AO103" s="221"/>
    </row>
    <row r="104" spans="1:41" s="82" customFormat="1" ht="11.85" customHeight="1" x14ac:dyDescent="0.2">
      <c r="A104" s="220" t="s">
        <v>315</v>
      </c>
      <c r="B104" s="220"/>
      <c r="C104" s="220"/>
      <c r="D104" s="220"/>
      <c r="E104" s="220"/>
      <c r="F104" s="220"/>
      <c r="G104" s="220"/>
      <c r="H104" s="220"/>
      <c r="I104" s="220"/>
      <c r="J104" s="83"/>
      <c r="K104" s="83"/>
      <c r="L104" s="206" t="s">
        <v>316</v>
      </c>
      <c r="M104" s="206"/>
      <c r="N104" s="206"/>
      <c r="O104" s="206"/>
      <c r="P104" s="206"/>
      <c r="Q104" s="206"/>
      <c r="R104" s="206"/>
      <c r="S104" s="206"/>
      <c r="T104" s="206"/>
      <c r="U104" s="206"/>
      <c r="V104" s="206"/>
    </row>
    <row r="105" spans="1:41" x14ac:dyDescent="0.2">
      <c r="A105" s="73" t="s">
        <v>333</v>
      </c>
      <c r="B105" s="52"/>
      <c r="C105" s="72"/>
      <c r="D105" s="72"/>
      <c r="E105" s="72"/>
      <c r="F105" s="72"/>
      <c r="G105" s="72"/>
      <c r="H105" s="72"/>
      <c r="I105" s="72"/>
      <c r="J105" s="72"/>
      <c r="K105" s="72"/>
      <c r="L105" s="72"/>
      <c r="N105" s="48"/>
      <c r="Z105" s="48"/>
    </row>
    <row r="106" spans="1:41" x14ac:dyDescent="0.2">
      <c r="A106" s="74" t="s">
        <v>292</v>
      </c>
      <c r="B106" s="52"/>
      <c r="C106" s="72"/>
      <c r="D106" s="72"/>
      <c r="E106" s="72"/>
      <c r="F106" s="72"/>
      <c r="G106" s="72"/>
      <c r="H106" s="72"/>
      <c r="I106" s="72"/>
      <c r="J106" s="72"/>
      <c r="K106" s="72"/>
      <c r="L106" s="72"/>
      <c r="N106" s="48"/>
      <c r="Z106" s="48"/>
    </row>
    <row r="107" spans="1:41" x14ac:dyDescent="0.2">
      <c r="A107" s="74" t="s">
        <v>293</v>
      </c>
      <c r="B107" s="75"/>
      <c r="C107" s="75"/>
      <c r="D107" s="75"/>
      <c r="E107" s="72"/>
      <c r="F107" s="72"/>
      <c r="G107" s="72"/>
      <c r="H107" s="72"/>
      <c r="I107" s="72"/>
      <c r="J107" s="72"/>
      <c r="K107" s="72"/>
      <c r="L107" s="72"/>
      <c r="N107" s="176"/>
      <c r="O107" s="176"/>
      <c r="P107" s="176"/>
      <c r="Z107" s="176"/>
      <c r="AA107" s="176"/>
      <c r="AB107" s="176"/>
    </row>
    <row r="108" spans="1:41" x14ac:dyDescent="0.2">
      <c r="A108" s="72" t="s">
        <v>197</v>
      </c>
      <c r="B108" s="72"/>
      <c r="C108" s="72"/>
      <c r="D108" s="72"/>
      <c r="E108" s="72"/>
      <c r="F108" s="72"/>
      <c r="G108" s="72"/>
      <c r="H108" s="72"/>
      <c r="I108" s="72"/>
      <c r="J108" s="72"/>
      <c r="K108" s="72"/>
      <c r="L108" s="72"/>
    </row>
    <row r="109" spans="1:4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row>
    <row r="111" spans="1:4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row>
    <row r="112" spans="1:4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row>
  </sheetData>
  <mergeCells count="30">
    <mergeCell ref="A6:A8"/>
    <mergeCell ref="B6:AO6"/>
    <mergeCell ref="B7:C8"/>
    <mergeCell ref="A103:AO103"/>
    <mergeCell ref="B9:AO9"/>
    <mergeCell ref="Z7:AA8"/>
    <mergeCell ref="AL7:AM8"/>
    <mergeCell ref="AB7:AC8"/>
    <mergeCell ref="AD7:AE8"/>
    <mergeCell ref="AF7:AG8"/>
    <mergeCell ref="AH7:AI8"/>
    <mergeCell ref="AJ7:AK8"/>
    <mergeCell ref="D7:E8"/>
    <mergeCell ref="F7:G8"/>
    <mergeCell ref="H7:I8"/>
    <mergeCell ref="J7:K8"/>
    <mergeCell ref="A104:I104"/>
    <mergeCell ref="L104:V104"/>
    <mergeCell ref="N107:P107"/>
    <mergeCell ref="Z107:AB107"/>
    <mergeCell ref="A101:AO101"/>
    <mergeCell ref="A102:H102"/>
    <mergeCell ref="L7:M8"/>
    <mergeCell ref="N7:O8"/>
    <mergeCell ref="P7:Q8"/>
    <mergeCell ref="AN7:AO8"/>
    <mergeCell ref="R7:S8"/>
    <mergeCell ref="T7:U8"/>
    <mergeCell ref="V7:W8"/>
    <mergeCell ref="X7:Y8"/>
  </mergeCells>
  <hyperlinks>
    <hyperlink ref="L104:S104" r:id="rId1" display="https://www.stats.govt.nz/topics/population" xr:uid="{DA62BC2A-BA6B-4C55-9C19-CA8A62970DC5}"/>
  </hyperlinks>
  <pageMargins left="0.7" right="0.7" top="0.75" bottom="0.75" header="0.3" footer="0.3"/>
  <pageSetup paperSize="9" scale="55" fitToHeight="2"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8"/>
  <sheetViews>
    <sheetView workbookViewId="0">
      <pane ySplit="10" topLeftCell="A11" activePane="bottomLeft" state="frozen"/>
      <selection pane="bottomLeft"/>
    </sheetView>
  </sheetViews>
  <sheetFormatPr defaultColWidth="9.140625" defaultRowHeight="11.25" x14ac:dyDescent="0.2"/>
  <cols>
    <col min="1" max="2" width="2.28515625" style="28" customWidth="1"/>
    <col min="3" max="3" width="5.28515625" style="28" customWidth="1"/>
    <col min="4" max="4" width="6.5703125" style="28" customWidth="1"/>
    <col min="5" max="5" width="2" style="28" customWidth="1"/>
    <col min="6" max="6" width="6.5703125" style="28" customWidth="1"/>
    <col min="7" max="7" width="2" style="28" customWidth="1"/>
    <col min="8" max="8" width="7" style="28" customWidth="1"/>
    <col min="9" max="9" width="2.7109375" style="28" customWidth="1"/>
    <col min="10" max="10" width="6.5703125" style="28" customWidth="1"/>
    <col min="11" max="11" width="2" style="28" customWidth="1"/>
    <col min="12" max="12" width="6.140625" style="28" customWidth="1"/>
    <col min="13" max="13" width="2.42578125" style="28" customWidth="1"/>
    <col min="14" max="14" width="6.5703125" style="28" customWidth="1"/>
    <col min="15" max="15" width="2" style="28" customWidth="1"/>
    <col min="16" max="16" width="6.5703125" style="28" customWidth="1"/>
    <col min="17" max="17" width="2" style="28" customWidth="1"/>
    <col min="18" max="18" width="5.7109375" style="28" customWidth="1"/>
    <col min="19" max="19" width="2.7109375" style="28" customWidth="1"/>
    <col min="20" max="20" width="6.5703125" style="28" customWidth="1"/>
    <col min="21" max="21" width="2" style="28" customWidth="1"/>
    <col min="22" max="22" width="6.140625" style="28" customWidth="1"/>
    <col min="23" max="23" width="2.42578125" style="28" customWidth="1"/>
    <col min="24" max="16384" width="9.140625" style="28"/>
  </cols>
  <sheetData>
    <row r="1" spans="1:23" ht="12.75" x14ac:dyDescent="0.2">
      <c r="A1" s="27" t="s">
        <v>314</v>
      </c>
    </row>
    <row r="2" spans="1:23" ht="12.75" x14ac:dyDescent="0.2">
      <c r="A2" s="29"/>
    </row>
    <row r="3" spans="1:23" ht="15" customHeight="1" x14ac:dyDescent="0.2">
      <c r="A3" s="30" t="s">
        <v>47</v>
      </c>
      <c r="B3" s="31"/>
      <c r="C3" s="31"/>
      <c r="D3" s="31"/>
      <c r="E3" s="31"/>
      <c r="F3" s="31"/>
      <c r="G3" s="31"/>
      <c r="H3" s="31"/>
      <c r="I3" s="31"/>
      <c r="J3" s="31"/>
      <c r="K3" s="31"/>
      <c r="L3" s="31"/>
      <c r="M3" s="31"/>
      <c r="N3" s="31"/>
      <c r="O3" s="31"/>
      <c r="P3" s="31"/>
      <c r="Q3" s="31"/>
      <c r="R3" s="31"/>
      <c r="S3" s="31"/>
      <c r="T3" s="31"/>
      <c r="U3" s="31"/>
      <c r="V3" s="31"/>
      <c r="W3" s="31"/>
    </row>
    <row r="4" spans="1:23" ht="15" customHeight="1" x14ac:dyDescent="0.2">
      <c r="A4" s="32" t="s">
        <v>101</v>
      </c>
      <c r="B4" s="31"/>
      <c r="C4" s="31"/>
      <c r="D4" s="31"/>
      <c r="E4" s="31"/>
      <c r="F4" s="31"/>
      <c r="G4" s="31"/>
      <c r="H4" s="31"/>
      <c r="I4" s="31"/>
      <c r="J4" s="31"/>
      <c r="K4" s="31"/>
      <c r="L4" s="31"/>
      <c r="M4" s="31"/>
      <c r="N4" s="31"/>
      <c r="O4" s="31"/>
      <c r="P4" s="31"/>
      <c r="Q4" s="31"/>
      <c r="R4" s="31"/>
      <c r="S4" s="31"/>
      <c r="T4" s="31"/>
      <c r="U4" s="31"/>
      <c r="V4" s="31"/>
      <c r="W4" s="31"/>
    </row>
    <row r="5" spans="1:23" ht="8.1" customHeight="1" x14ac:dyDescent="0.2"/>
    <row r="6" spans="1:23" x14ac:dyDescent="0.2">
      <c r="A6" s="135"/>
      <c r="B6" s="135"/>
      <c r="C6" s="136"/>
      <c r="D6" s="146" t="s">
        <v>102</v>
      </c>
      <c r="E6" s="147"/>
      <c r="F6" s="147"/>
      <c r="G6" s="147"/>
      <c r="H6" s="147"/>
      <c r="I6" s="147"/>
      <c r="J6" s="147"/>
      <c r="K6" s="147"/>
      <c r="L6" s="147"/>
      <c r="M6" s="147"/>
      <c r="N6" s="146" t="s">
        <v>4</v>
      </c>
      <c r="O6" s="147"/>
      <c r="P6" s="147"/>
      <c r="Q6" s="147"/>
      <c r="R6" s="147"/>
      <c r="S6" s="147"/>
      <c r="T6" s="147"/>
      <c r="U6" s="147"/>
      <c r="V6" s="147"/>
      <c r="W6" s="147"/>
    </row>
    <row r="7" spans="1:23" ht="12.75" customHeight="1" x14ac:dyDescent="0.2">
      <c r="A7" s="137"/>
      <c r="B7" s="137"/>
      <c r="C7" s="138"/>
      <c r="D7" s="146" t="s">
        <v>49</v>
      </c>
      <c r="E7" s="148"/>
      <c r="F7" s="146" t="s">
        <v>198</v>
      </c>
      <c r="G7" s="147"/>
      <c r="H7" s="147"/>
      <c r="I7" s="148"/>
      <c r="J7" s="146" t="s">
        <v>199</v>
      </c>
      <c r="K7" s="147"/>
      <c r="L7" s="147"/>
      <c r="M7" s="148"/>
      <c r="N7" s="146" t="s">
        <v>49</v>
      </c>
      <c r="O7" s="148"/>
      <c r="P7" s="146" t="s">
        <v>198</v>
      </c>
      <c r="Q7" s="147"/>
      <c r="R7" s="147"/>
      <c r="S7" s="148"/>
      <c r="T7" s="146" t="s">
        <v>199</v>
      </c>
      <c r="U7" s="147"/>
      <c r="V7" s="147"/>
      <c r="W7" s="147"/>
    </row>
    <row r="8" spans="1:23" ht="11.65" customHeight="1" x14ac:dyDescent="0.2">
      <c r="A8" s="137"/>
      <c r="B8" s="137"/>
      <c r="C8" s="138"/>
      <c r="D8" s="165" t="s">
        <v>50</v>
      </c>
      <c r="E8" s="166"/>
      <c r="F8" s="165" t="s">
        <v>50</v>
      </c>
      <c r="G8" s="166"/>
      <c r="H8" s="162" t="s">
        <v>51</v>
      </c>
      <c r="I8" s="136"/>
      <c r="J8" s="165" t="s">
        <v>50</v>
      </c>
      <c r="K8" s="166"/>
      <c r="L8" s="162" t="s">
        <v>51</v>
      </c>
      <c r="M8" s="136"/>
      <c r="N8" s="165" t="s">
        <v>50</v>
      </c>
      <c r="O8" s="166"/>
      <c r="P8" s="165" t="s">
        <v>50</v>
      </c>
      <c r="Q8" s="166"/>
      <c r="R8" s="162" t="s">
        <v>51</v>
      </c>
      <c r="S8" s="136"/>
      <c r="T8" s="165" t="s">
        <v>50</v>
      </c>
      <c r="U8" s="166"/>
      <c r="V8" s="162" t="s">
        <v>51</v>
      </c>
      <c r="W8" s="135"/>
    </row>
    <row r="9" spans="1:23" ht="12.75" customHeight="1" x14ac:dyDescent="0.2">
      <c r="A9" s="139"/>
      <c r="B9" s="139"/>
      <c r="C9" s="140"/>
      <c r="D9" s="167"/>
      <c r="E9" s="168"/>
      <c r="F9" s="167"/>
      <c r="G9" s="168"/>
      <c r="H9" s="163" t="s">
        <v>200</v>
      </c>
      <c r="I9" s="140"/>
      <c r="J9" s="167"/>
      <c r="K9" s="168"/>
      <c r="L9" s="163" t="s">
        <v>201</v>
      </c>
      <c r="M9" s="140"/>
      <c r="N9" s="167"/>
      <c r="O9" s="168"/>
      <c r="P9" s="167"/>
      <c r="Q9" s="168"/>
      <c r="R9" s="163" t="s">
        <v>201</v>
      </c>
      <c r="S9" s="140"/>
      <c r="T9" s="167"/>
      <c r="U9" s="168"/>
      <c r="V9" s="163" t="s">
        <v>201</v>
      </c>
      <c r="W9" s="139"/>
    </row>
    <row r="10" spans="1:23" ht="21.75" customHeight="1" x14ac:dyDescent="0.2">
      <c r="A10" s="180" t="s">
        <v>134</v>
      </c>
      <c r="B10" s="222"/>
      <c r="C10" s="223"/>
      <c r="D10" s="150" t="s">
        <v>12</v>
      </c>
      <c r="E10" s="151"/>
      <c r="F10" s="150" t="s">
        <v>52</v>
      </c>
      <c r="G10" s="164"/>
      <c r="H10" s="147"/>
      <c r="I10" s="148"/>
      <c r="J10" s="150" t="s">
        <v>53</v>
      </c>
      <c r="K10" s="164"/>
      <c r="L10" s="147"/>
      <c r="M10" s="148"/>
      <c r="N10" s="150" t="s">
        <v>8</v>
      </c>
      <c r="O10" s="151"/>
      <c r="P10" s="150" t="s">
        <v>54</v>
      </c>
      <c r="Q10" s="164"/>
      <c r="R10" s="147"/>
      <c r="S10" s="148"/>
      <c r="T10" s="150" t="s">
        <v>55</v>
      </c>
      <c r="U10" s="164"/>
      <c r="V10" s="147"/>
      <c r="W10" s="147"/>
    </row>
    <row r="11" spans="1:23" ht="11.25" customHeight="1" x14ac:dyDescent="0.2">
      <c r="A11" s="41"/>
      <c r="B11" s="42"/>
      <c r="C11" s="42"/>
      <c r="D11" s="43"/>
      <c r="E11" s="43"/>
      <c r="F11" s="43"/>
      <c r="G11" s="43"/>
      <c r="H11" s="44"/>
      <c r="I11" s="44"/>
      <c r="J11" s="43"/>
      <c r="K11" s="43"/>
      <c r="L11" s="44"/>
      <c r="M11" s="44"/>
      <c r="N11" s="43"/>
      <c r="O11" s="43"/>
      <c r="P11" s="43"/>
      <c r="Q11" s="43"/>
      <c r="R11" s="44"/>
      <c r="S11" s="44"/>
      <c r="T11" s="43"/>
      <c r="U11" s="43"/>
      <c r="V11" s="44"/>
      <c r="W11" s="44"/>
    </row>
    <row r="12" spans="1:23" ht="11.25" customHeight="1" x14ac:dyDescent="0.2">
      <c r="A12" s="33" t="s">
        <v>152</v>
      </c>
    </row>
    <row r="13" spans="1:23" ht="11.25" customHeight="1" x14ac:dyDescent="0.2">
      <c r="A13" s="34" t="s">
        <v>383</v>
      </c>
      <c r="C13" s="28" t="s">
        <v>340</v>
      </c>
      <c r="D13" s="35">
        <v>4277</v>
      </c>
      <c r="E13" s="28" t="s">
        <v>363</v>
      </c>
      <c r="F13" s="35">
        <v>4191</v>
      </c>
      <c r="H13" s="36">
        <v>14.3</v>
      </c>
      <c r="J13" s="35">
        <v>4126</v>
      </c>
      <c r="L13" s="36">
        <v>10.6</v>
      </c>
      <c r="N13" s="35">
        <v>3607</v>
      </c>
      <c r="O13" s="28" t="s">
        <v>363</v>
      </c>
      <c r="P13" s="35">
        <v>3496</v>
      </c>
      <c r="R13" s="36">
        <v>14.5</v>
      </c>
      <c r="T13" s="35">
        <v>3475</v>
      </c>
      <c r="V13" s="36">
        <v>14.6</v>
      </c>
    </row>
    <row r="14" spans="1:23" ht="11.25" customHeight="1" x14ac:dyDescent="0.2">
      <c r="A14" s="28" t="s">
        <v>384</v>
      </c>
      <c r="C14" s="28" t="s">
        <v>343</v>
      </c>
      <c r="D14" s="35">
        <v>3918</v>
      </c>
      <c r="E14" s="28" t="s">
        <v>363</v>
      </c>
      <c r="F14" s="35">
        <v>4266</v>
      </c>
      <c r="H14" s="36">
        <v>1.8</v>
      </c>
      <c r="J14" s="35">
        <v>4269</v>
      </c>
      <c r="L14" s="36">
        <v>3.5</v>
      </c>
      <c r="N14" s="35">
        <v>3371</v>
      </c>
      <c r="O14" s="28" t="s">
        <v>363</v>
      </c>
      <c r="P14" s="35">
        <v>3638</v>
      </c>
      <c r="R14" s="36">
        <v>4</v>
      </c>
      <c r="T14" s="35">
        <v>3650</v>
      </c>
      <c r="V14" s="36">
        <v>5</v>
      </c>
    </row>
    <row r="15" spans="1:23" ht="11.25" customHeight="1" x14ac:dyDescent="0.2">
      <c r="A15" s="28" t="s">
        <v>363</v>
      </c>
      <c r="C15" s="28" t="s">
        <v>346</v>
      </c>
      <c r="D15" s="35">
        <v>4133</v>
      </c>
      <c r="E15" s="28" t="s">
        <v>363</v>
      </c>
      <c r="F15" s="35">
        <v>4084</v>
      </c>
      <c r="H15" s="36">
        <v>-4.3</v>
      </c>
      <c r="J15" s="35">
        <v>4088</v>
      </c>
      <c r="L15" s="36">
        <v>-4.2</v>
      </c>
      <c r="N15" s="35">
        <v>3500</v>
      </c>
      <c r="O15" s="28" t="s">
        <v>363</v>
      </c>
      <c r="P15" s="35">
        <v>3547</v>
      </c>
      <c r="R15" s="36">
        <v>-2.5</v>
      </c>
      <c r="T15" s="35">
        <v>3509</v>
      </c>
      <c r="V15" s="36">
        <v>-3.9</v>
      </c>
    </row>
    <row r="16" spans="1:23" ht="11.25" customHeight="1" x14ac:dyDescent="0.2">
      <c r="A16" s="28" t="s">
        <v>363</v>
      </c>
      <c r="C16" s="28" t="s">
        <v>349</v>
      </c>
      <c r="D16" s="35">
        <v>3964</v>
      </c>
      <c r="E16" s="28" t="s">
        <v>363</v>
      </c>
      <c r="F16" s="35">
        <v>3793</v>
      </c>
      <c r="H16" s="36">
        <v>-7.1</v>
      </c>
      <c r="J16" s="35">
        <v>3803</v>
      </c>
      <c r="L16" s="36">
        <v>-7</v>
      </c>
      <c r="N16" s="35">
        <v>3301</v>
      </c>
      <c r="O16" s="28" t="s">
        <v>363</v>
      </c>
      <c r="P16" s="35">
        <v>3130</v>
      </c>
      <c r="R16" s="36">
        <v>-11.8</v>
      </c>
      <c r="T16" s="35">
        <v>3167</v>
      </c>
      <c r="V16" s="36">
        <v>-9.6999999999999993</v>
      </c>
    </row>
    <row r="17" spans="1:22" ht="11.25" customHeight="1" x14ac:dyDescent="0.2">
      <c r="A17" s="28" t="s">
        <v>363</v>
      </c>
      <c r="C17" s="28" t="s">
        <v>340</v>
      </c>
      <c r="D17" s="35">
        <v>3587</v>
      </c>
      <c r="E17" s="28" t="s">
        <v>363</v>
      </c>
      <c r="F17" s="35">
        <v>3482</v>
      </c>
      <c r="H17" s="36">
        <v>-8.1999999999999993</v>
      </c>
      <c r="J17" s="35">
        <v>3447</v>
      </c>
      <c r="L17" s="36">
        <v>-9.4</v>
      </c>
      <c r="N17" s="35">
        <v>2894</v>
      </c>
      <c r="O17" s="28" t="s">
        <v>363</v>
      </c>
      <c r="P17" s="35">
        <v>2811</v>
      </c>
      <c r="R17" s="36">
        <v>-10.199999999999999</v>
      </c>
      <c r="T17" s="35">
        <v>2775</v>
      </c>
      <c r="V17" s="36">
        <v>-12.4</v>
      </c>
    </row>
    <row r="18" spans="1:22" ht="11.25" customHeight="1" x14ac:dyDescent="0.2">
      <c r="A18" s="28" t="s">
        <v>385</v>
      </c>
      <c r="C18" s="28" t="s">
        <v>343</v>
      </c>
      <c r="D18" s="35">
        <v>2927</v>
      </c>
      <c r="E18" s="28" t="s">
        <v>363</v>
      </c>
      <c r="F18" s="35">
        <v>3111</v>
      </c>
      <c r="H18" s="36">
        <v>-10.6</v>
      </c>
      <c r="J18" s="35">
        <v>3147</v>
      </c>
      <c r="L18" s="36">
        <v>-8.6999999999999993</v>
      </c>
      <c r="N18" s="35">
        <v>2384</v>
      </c>
      <c r="O18" s="28" t="s">
        <v>363</v>
      </c>
      <c r="P18" s="35">
        <v>2510</v>
      </c>
      <c r="R18" s="36">
        <v>-10.7</v>
      </c>
      <c r="T18" s="35">
        <v>2560</v>
      </c>
      <c r="V18" s="36">
        <v>-7.8</v>
      </c>
    </row>
    <row r="19" spans="1:22" ht="11.25" customHeight="1" x14ac:dyDescent="0.2">
      <c r="A19" s="28" t="s">
        <v>363</v>
      </c>
      <c r="C19" s="28" t="s">
        <v>346</v>
      </c>
      <c r="D19" s="35">
        <v>3061</v>
      </c>
      <c r="E19" s="28" t="s">
        <v>363</v>
      </c>
      <c r="F19" s="35">
        <v>3124</v>
      </c>
      <c r="H19" s="36">
        <v>0.4</v>
      </c>
      <c r="J19" s="35">
        <v>3164</v>
      </c>
      <c r="L19" s="36">
        <v>0.5</v>
      </c>
      <c r="N19" s="35">
        <v>2554</v>
      </c>
      <c r="O19" s="28" t="s">
        <v>363</v>
      </c>
      <c r="P19" s="35">
        <v>2640</v>
      </c>
      <c r="R19" s="36">
        <v>5.2</v>
      </c>
      <c r="T19" s="35">
        <v>2651</v>
      </c>
      <c r="V19" s="36">
        <v>3.6</v>
      </c>
    </row>
    <row r="20" spans="1:22" ht="11.25" customHeight="1" x14ac:dyDescent="0.2">
      <c r="A20" s="28" t="s">
        <v>363</v>
      </c>
      <c r="C20" s="28" t="s">
        <v>349</v>
      </c>
      <c r="D20" s="35">
        <v>3925</v>
      </c>
      <c r="E20" s="28" t="s">
        <v>363</v>
      </c>
      <c r="F20" s="35">
        <v>3762</v>
      </c>
      <c r="H20" s="36">
        <v>20.399999999999999</v>
      </c>
      <c r="J20" s="35">
        <v>3391</v>
      </c>
      <c r="L20" s="36">
        <v>7.2</v>
      </c>
      <c r="N20" s="35">
        <v>3092</v>
      </c>
      <c r="O20" s="28" t="s">
        <v>363</v>
      </c>
      <c r="P20" s="35">
        <v>2940</v>
      </c>
      <c r="R20" s="36">
        <v>11.4</v>
      </c>
      <c r="T20" s="35">
        <v>2876</v>
      </c>
      <c r="V20" s="36">
        <v>8.5</v>
      </c>
    </row>
    <row r="21" spans="1:22" ht="11.25" customHeight="1" x14ac:dyDescent="0.2">
      <c r="A21" s="28" t="s">
        <v>363</v>
      </c>
      <c r="C21" s="28" t="s">
        <v>340</v>
      </c>
      <c r="D21" s="35">
        <v>3749</v>
      </c>
      <c r="E21" s="28" t="s">
        <v>363</v>
      </c>
      <c r="F21" s="35">
        <v>3599</v>
      </c>
      <c r="H21" s="36">
        <v>-4.3</v>
      </c>
      <c r="J21" s="35">
        <v>3724</v>
      </c>
      <c r="L21" s="36">
        <v>9.8000000000000007</v>
      </c>
      <c r="N21" s="35">
        <v>3082</v>
      </c>
      <c r="O21" s="28" t="s">
        <v>363</v>
      </c>
      <c r="P21" s="35">
        <v>2997</v>
      </c>
      <c r="R21" s="36">
        <v>1.9</v>
      </c>
      <c r="T21" s="35">
        <v>3063</v>
      </c>
      <c r="V21" s="36">
        <v>6.5</v>
      </c>
    </row>
    <row r="22" spans="1:22" ht="11.25" customHeight="1" x14ac:dyDescent="0.2">
      <c r="A22" s="28" t="s">
        <v>386</v>
      </c>
      <c r="C22" s="28" t="s">
        <v>343</v>
      </c>
      <c r="D22" s="35">
        <v>3861</v>
      </c>
      <c r="E22" s="28" t="s">
        <v>363</v>
      </c>
      <c r="F22" s="35">
        <v>4125</v>
      </c>
      <c r="H22" s="36">
        <v>14.6</v>
      </c>
      <c r="J22" s="35">
        <v>3957</v>
      </c>
      <c r="L22" s="36">
        <v>6.3</v>
      </c>
      <c r="N22" s="35">
        <v>3119</v>
      </c>
      <c r="O22" s="28" t="s">
        <v>363</v>
      </c>
      <c r="P22" s="35">
        <v>3268</v>
      </c>
      <c r="R22" s="36">
        <v>9</v>
      </c>
      <c r="T22" s="35">
        <v>3217</v>
      </c>
      <c r="V22" s="36">
        <v>5</v>
      </c>
    </row>
    <row r="23" spans="1:22" ht="11.25" customHeight="1" x14ac:dyDescent="0.2">
      <c r="A23" s="28" t="s">
        <v>363</v>
      </c>
      <c r="C23" s="28" t="s">
        <v>346</v>
      </c>
      <c r="D23" s="35">
        <v>3879</v>
      </c>
      <c r="E23" s="28" t="s">
        <v>363</v>
      </c>
      <c r="F23" s="35">
        <v>3978</v>
      </c>
      <c r="H23" s="36">
        <v>-3.5</v>
      </c>
      <c r="J23" s="35">
        <v>4116</v>
      </c>
      <c r="L23" s="36">
        <v>4</v>
      </c>
      <c r="N23" s="35">
        <v>3204</v>
      </c>
      <c r="O23" s="28" t="s">
        <v>363</v>
      </c>
      <c r="P23" s="35">
        <v>3315</v>
      </c>
      <c r="R23" s="36">
        <v>1.4</v>
      </c>
      <c r="T23" s="35">
        <v>3320</v>
      </c>
      <c r="V23" s="36">
        <v>3.2</v>
      </c>
    </row>
    <row r="24" spans="1:22" ht="11.25" customHeight="1" x14ac:dyDescent="0.2">
      <c r="A24" s="28" t="s">
        <v>363</v>
      </c>
      <c r="C24" s="28" t="s">
        <v>349</v>
      </c>
      <c r="D24" s="35">
        <v>4511</v>
      </c>
      <c r="E24" s="28" t="s">
        <v>363</v>
      </c>
      <c r="F24" s="35">
        <v>4329</v>
      </c>
      <c r="H24" s="36">
        <v>8.8000000000000007</v>
      </c>
      <c r="J24" s="35">
        <v>4240</v>
      </c>
      <c r="L24" s="36">
        <v>3</v>
      </c>
      <c r="N24" s="35">
        <v>3578</v>
      </c>
      <c r="O24" s="28" t="s">
        <v>363</v>
      </c>
      <c r="P24" s="35">
        <v>3403</v>
      </c>
      <c r="R24" s="36">
        <v>2.7</v>
      </c>
      <c r="T24" s="35">
        <v>3439</v>
      </c>
      <c r="V24" s="36">
        <v>3.6</v>
      </c>
    </row>
    <row r="25" spans="1:22" ht="11.25" customHeight="1" x14ac:dyDescent="0.2">
      <c r="A25" s="28" t="s">
        <v>363</v>
      </c>
      <c r="C25" s="28" t="s">
        <v>340</v>
      </c>
      <c r="D25" s="35">
        <v>4678</v>
      </c>
      <c r="E25" s="28" t="s">
        <v>363</v>
      </c>
      <c r="F25" s="35">
        <v>4446</v>
      </c>
      <c r="H25" s="36">
        <v>2.7</v>
      </c>
      <c r="J25" s="35">
        <v>4497</v>
      </c>
      <c r="L25" s="36">
        <v>6.1</v>
      </c>
      <c r="N25" s="35">
        <v>3832</v>
      </c>
      <c r="O25" s="28" t="s">
        <v>363</v>
      </c>
      <c r="P25" s="35">
        <v>3739</v>
      </c>
      <c r="R25" s="36">
        <v>9.9</v>
      </c>
      <c r="T25" s="35">
        <v>3739</v>
      </c>
      <c r="V25" s="36">
        <v>8.6999999999999993</v>
      </c>
    </row>
    <row r="26" spans="1:22" ht="11.25" customHeight="1" x14ac:dyDescent="0.2">
      <c r="A26" s="28" t="s">
        <v>387</v>
      </c>
      <c r="C26" s="28" t="s">
        <v>343</v>
      </c>
      <c r="D26" s="35">
        <v>4329</v>
      </c>
      <c r="E26" s="28" t="s">
        <v>363</v>
      </c>
      <c r="F26" s="35">
        <v>4815</v>
      </c>
      <c r="H26" s="36">
        <v>8.3000000000000007</v>
      </c>
      <c r="J26" s="35">
        <v>4831</v>
      </c>
      <c r="L26" s="36">
        <v>7.4</v>
      </c>
      <c r="N26" s="35">
        <v>3707</v>
      </c>
      <c r="O26" s="28" t="s">
        <v>363</v>
      </c>
      <c r="P26" s="35">
        <v>4047</v>
      </c>
      <c r="R26" s="36">
        <v>8.1999999999999993</v>
      </c>
      <c r="T26" s="35">
        <v>3993</v>
      </c>
      <c r="V26" s="36">
        <v>6.8</v>
      </c>
    </row>
    <row r="27" spans="1:22" ht="11.25" customHeight="1" x14ac:dyDescent="0.2">
      <c r="A27" s="28" t="s">
        <v>363</v>
      </c>
      <c r="C27" s="28" t="s">
        <v>346</v>
      </c>
      <c r="D27" s="35">
        <v>5265</v>
      </c>
      <c r="E27" s="28" t="s">
        <v>363</v>
      </c>
      <c r="F27" s="35">
        <v>5231</v>
      </c>
      <c r="H27" s="36">
        <v>8.6</v>
      </c>
      <c r="J27" s="35">
        <v>5133</v>
      </c>
      <c r="L27" s="36">
        <v>6.3</v>
      </c>
      <c r="N27" s="35">
        <v>4116</v>
      </c>
      <c r="O27" s="28" t="s">
        <v>363</v>
      </c>
      <c r="P27" s="35">
        <v>4061</v>
      </c>
      <c r="R27" s="36">
        <v>0.3</v>
      </c>
      <c r="T27" s="35">
        <v>4115</v>
      </c>
      <c r="V27" s="36">
        <v>3</v>
      </c>
    </row>
    <row r="28" spans="1:22" ht="11.25" customHeight="1" x14ac:dyDescent="0.2">
      <c r="A28" s="28" t="s">
        <v>363</v>
      </c>
      <c r="C28" s="28" t="s">
        <v>349</v>
      </c>
      <c r="D28" s="35">
        <v>5503</v>
      </c>
      <c r="E28" s="28" t="s">
        <v>363</v>
      </c>
      <c r="F28" s="35">
        <v>5274</v>
      </c>
      <c r="H28" s="36">
        <v>0.8</v>
      </c>
      <c r="J28" s="35">
        <v>5422</v>
      </c>
      <c r="L28" s="36">
        <v>5.6</v>
      </c>
      <c r="N28" s="35">
        <v>4452</v>
      </c>
      <c r="O28" s="28" t="s">
        <v>363</v>
      </c>
      <c r="P28" s="35">
        <v>4248</v>
      </c>
      <c r="R28" s="36">
        <v>4.5999999999999996</v>
      </c>
      <c r="T28" s="35">
        <v>4203</v>
      </c>
      <c r="V28" s="36">
        <v>2.1</v>
      </c>
    </row>
    <row r="29" spans="1:22" ht="11.25" customHeight="1" x14ac:dyDescent="0.2">
      <c r="A29" s="28" t="s">
        <v>363</v>
      </c>
      <c r="C29" s="28" t="s">
        <v>340</v>
      </c>
      <c r="D29" s="35">
        <v>6193</v>
      </c>
      <c r="E29" s="28" t="s">
        <v>363</v>
      </c>
      <c r="F29" s="35">
        <v>5855</v>
      </c>
      <c r="H29" s="36">
        <v>11</v>
      </c>
      <c r="J29" s="35">
        <v>5697</v>
      </c>
      <c r="L29" s="36">
        <v>5.0999999999999996</v>
      </c>
      <c r="N29" s="35">
        <v>4446</v>
      </c>
      <c r="O29" s="28" t="s">
        <v>363</v>
      </c>
      <c r="P29" s="35">
        <v>4342</v>
      </c>
      <c r="R29" s="36">
        <v>2.2000000000000002</v>
      </c>
      <c r="T29" s="35">
        <v>4413</v>
      </c>
      <c r="V29" s="36">
        <v>5</v>
      </c>
    </row>
    <row r="30" spans="1:22" ht="11.25" customHeight="1" x14ac:dyDescent="0.2">
      <c r="A30" s="28" t="s">
        <v>388</v>
      </c>
      <c r="C30" s="28" t="s">
        <v>343</v>
      </c>
      <c r="D30" s="35">
        <v>5411</v>
      </c>
      <c r="E30" s="28" t="s">
        <v>363</v>
      </c>
      <c r="F30" s="35">
        <v>5870</v>
      </c>
      <c r="H30" s="36">
        <v>0.3</v>
      </c>
      <c r="J30" s="35">
        <v>6046</v>
      </c>
      <c r="L30" s="36">
        <v>6.1</v>
      </c>
      <c r="N30" s="35">
        <v>4477</v>
      </c>
      <c r="O30" s="28" t="s">
        <v>363</v>
      </c>
      <c r="P30" s="35">
        <v>4689</v>
      </c>
      <c r="R30" s="36">
        <v>8</v>
      </c>
      <c r="T30" s="35">
        <v>4635</v>
      </c>
      <c r="V30" s="36">
        <v>5</v>
      </c>
    </row>
    <row r="31" spans="1:22" ht="11.25" customHeight="1" x14ac:dyDescent="0.2">
      <c r="A31" s="28" t="s">
        <v>363</v>
      </c>
      <c r="C31" s="28" t="s">
        <v>346</v>
      </c>
      <c r="D31" s="35">
        <v>6209</v>
      </c>
      <c r="E31" s="28" t="s">
        <v>363</v>
      </c>
      <c r="F31" s="35">
        <v>6375</v>
      </c>
      <c r="H31" s="36">
        <v>8.6</v>
      </c>
      <c r="J31" s="35">
        <v>6162</v>
      </c>
      <c r="L31" s="36">
        <v>1.9</v>
      </c>
      <c r="N31" s="35">
        <v>4549</v>
      </c>
      <c r="O31" s="28" t="s">
        <v>363</v>
      </c>
      <c r="P31" s="35">
        <v>4672</v>
      </c>
      <c r="R31" s="36">
        <v>-0.4</v>
      </c>
      <c r="T31" s="35">
        <v>4632</v>
      </c>
      <c r="V31" s="36">
        <v>0</v>
      </c>
    </row>
    <row r="32" spans="1:22" ht="11.25" customHeight="1" x14ac:dyDescent="0.2">
      <c r="A32" s="28" t="s">
        <v>363</v>
      </c>
      <c r="C32" s="28" t="s">
        <v>349</v>
      </c>
      <c r="D32" s="35">
        <v>6326</v>
      </c>
      <c r="E32" s="28" t="s">
        <v>363</v>
      </c>
      <c r="F32" s="35">
        <v>6033</v>
      </c>
      <c r="H32" s="36">
        <v>-5.4</v>
      </c>
      <c r="J32" s="35">
        <v>6230</v>
      </c>
      <c r="L32" s="36">
        <v>1.1000000000000001</v>
      </c>
      <c r="N32" s="35">
        <v>4559</v>
      </c>
      <c r="O32" s="28" t="s">
        <v>363</v>
      </c>
      <c r="P32" s="35">
        <v>4337</v>
      </c>
      <c r="R32" s="36">
        <v>-7.2</v>
      </c>
      <c r="T32" s="35">
        <v>4525</v>
      </c>
      <c r="V32" s="36">
        <v>-2.2999999999999998</v>
      </c>
    </row>
    <row r="33" spans="1:22" ht="11.25" customHeight="1" x14ac:dyDescent="0.2">
      <c r="A33" s="28" t="s">
        <v>363</v>
      </c>
      <c r="C33" s="28" t="s">
        <v>340</v>
      </c>
      <c r="D33" s="35">
        <v>6771</v>
      </c>
      <c r="E33" s="28" t="s">
        <v>363</v>
      </c>
      <c r="F33" s="35">
        <v>6405</v>
      </c>
      <c r="H33" s="36">
        <v>6.2</v>
      </c>
      <c r="J33" s="35">
        <v>6290</v>
      </c>
      <c r="L33" s="36">
        <v>1</v>
      </c>
      <c r="N33" s="35">
        <v>4774</v>
      </c>
      <c r="O33" s="28" t="s">
        <v>363</v>
      </c>
      <c r="P33" s="35">
        <v>4684</v>
      </c>
      <c r="R33" s="36">
        <v>8</v>
      </c>
      <c r="T33" s="35">
        <v>4485</v>
      </c>
      <c r="V33" s="36">
        <v>-0.9</v>
      </c>
    </row>
    <row r="34" spans="1:22" ht="11.25" customHeight="1" x14ac:dyDescent="0.2">
      <c r="A34" s="28" t="s">
        <v>389</v>
      </c>
      <c r="C34" s="28" t="s">
        <v>343</v>
      </c>
      <c r="D34" s="35">
        <v>5732</v>
      </c>
      <c r="E34" s="28" t="s">
        <v>363</v>
      </c>
      <c r="F34" s="35">
        <v>6367</v>
      </c>
      <c r="H34" s="36">
        <v>-0.6</v>
      </c>
      <c r="J34" s="35">
        <v>6356</v>
      </c>
      <c r="L34" s="36">
        <v>1.1000000000000001</v>
      </c>
      <c r="N34" s="35">
        <v>4130</v>
      </c>
      <c r="O34" s="28" t="s">
        <v>363</v>
      </c>
      <c r="P34" s="35">
        <v>4397</v>
      </c>
      <c r="R34" s="36">
        <v>-6.1</v>
      </c>
      <c r="T34" s="35">
        <v>4437</v>
      </c>
      <c r="V34" s="36">
        <v>-1.1000000000000001</v>
      </c>
    </row>
    <row r="35" spans="1:22" ht="11.25" customHeight="1" x14ac:dyDescent="0.2">
      <c r="A35" s="28" t="s">
        <v>363</v>
      </c>
      <c r="C35" s="28" t="s">
        <v>346</v>
      </c>
      <c r="D35" s="35">
        <v>6325</v>
      </c>
      <c r="E35" s="28" t="s">
        <v>363</v>
      </c>
      <c r="F35" s="35">
        <v>6362</v>
      </c>
      <c r="H35" s="36">
        <v>-0.1</v>
      </c>
      <c r="J35" s="35">
        <v>6468</v>
      </c>
      <c r="L35" s="36">
        <v>1.8</v>
      </c>
      <c r="N35" s="35">
        <v>4454</v>
      </c>
      <c r="O35" s="28" t="s">
        <v>363</v>
      </c>
      <c r="P35" s="35">
        <v>4482</v>
      </c>
      <c r="R35" s="36">
        <v>1.9</v>
      </c>
      <c r="T35" s="35">
        <v>4536</v>
      </c>
      <c r="V35" s="36">
        <v>2.2000000000000002</v>
      </c>
    </row>
    <row r="36" spans="1:22" ht="11.25" customHeight="1" x14ac:dyDescent="0.2">
      <c r="A36" s="28" t="s">
        <v>363</v>
      </c>
      <c r="C36" s="28" t="s">
        <v>349</v>
      </c>
      <c r="D36" s="35">
        <v>7357</v>
      </c>
      <c r="E36" s="28" t="s">
        <v>363</v>
      </c>
      <c r="F36" s="35">
        <v>6979</v>
      </c>
      <c r="H36" s="36">
        <v>9.6999999999999993</v>
      </c>
      <c r="J36" s="35">
        <v>6936</v>
      </c>
      <c r="L36" s="36">
        <v>7.2</v>
      </c>
      <c r="N36" s="35">
        <v>5197</v>
      </c>
      <c r="O36" s="28" t="s">
        <v>363</v>
      </c>
      <c r="P36" s="35">
        <v>4950</v>
      </c>
      <c r="R36" s="36">
        <v>10.4</v>
      </c>
      <c r="T36" s="35">
        <v>4902</v>
      </c>
      <c r="V36" s="36">
        <v>8.1</v>
      </c>
    </row>
    <row r="37" spans="1:22" ht="11.25" customHeight="1" x14ac:dyDescent="0.2">
      <c r="A37" s="28" t="s">
        <v>363</v>
      </c>
      <c r="C37" s="28" t="s">
        <v>340</v>
      </c>
      <c r="D37" s="35">
        <v>7718</v>
      </c>
      <c r="E37" s="28" t="s">
        <v>363</v>
      </c>
      <c r="F37" s="35">
        <v>7356</v>
      </c>
      <c r="H37" s="36">
        <v>5.4</v>
      </c>
      <c r="J37" s="35">
        <v>7261</v>
      </c>
      <c r="L37" s="36">
        <v>4.7</v>
      </c>
      <c r="N37" s="35">
        <v>5257</v>
      </c>
      <c r="O37" s="28" t="s">
        <v>363</v>
      </c>
      <c r="P37" s="35">
        <v>5168</v>
      </c>
      <c r="R37" s="36">
        <v>4.4000000000000004</v>
      </c>
      <c r="T37" s="35">
        <v>5125</v>
      </c>
      <c r="V37" s="36">
        <v>4.5999999999999996</v>
      </c>
    </row>
    <row r="38" spans="1:22" ht="11.25" customHeight="1" x14ac:dyDescent="0.2">
      <c r="A38" s="28" t="s">
        <v>365</v>
      </c>
      <c r="C38" s="28" t="s">
        <v>343</v>
      </c>
      <c r="D38" s="35">
        <v>6389</v>
      </c>
      <c r="E38" s="28" t="s">
        <v>363</v>
      </c>
      <c r="F38" s="35">
        <v>7209</v>
      </c>
      <c r="H38" s="36">
        <v>-2</v>
      </c>
      <c r="J38" s="35">
        <v>7326</v>
      </c>
      <c r="L38" s="36">
        <v>0.9</v>
      </c>
      <c r="N38" s="35">
        <v>4813</v>
      </c>
      <c r="O38" s="28" t="s">
        <v>363</v>
      </c>
      <c r="P38" s="35">
        <v>5163</v>
      </c>
      <c r="R38" s="36">
        <v>-0.1</v>
      </c>
      <c r="T38" s="35">
        <v>5277</v>
      </c>
      <c r="V38" s="36">
        <v>3</v>
      </c>
    </row>
    <row r="39" spans="1:22" ht="11.25" customHeight="1" x14ac:dyDescent="0.2">
      <c r="A39" s="28" t="s">
        <v>363</v>
      </c>
      <c r="C39" s="28" t="s">
        <v>346</v>
      </c>
      <c r="D39" s="35">
        <v>7633</v>
      </c>
      <c r="E39" s="28" t="s">
        <v>363</v>
      </c>
      <c r="F39" s="35">
        <v>7543</v>
      </c>
      <c r="H39" s="36">
        <v>4.5999999999999996</v>
      </c>
      <c r="J39" s="35">
        <v>7530</v>
      </c>
      <c r="L39" s="36">
        <v>2.8</v>
      </c>
      <c r="N39" s="35">
        <v>5561</v>
      </c>
      <c r="O39" s="28" t="s">
        <v>363</v>
      </c>
      <c r="P39" s="35">
        <v>5550</v>
      </c>
      <c r="R39" s="36">
        <v>7.5</v>
      </c>
      <c r="T39" s="35">
        <v>5444</v>
      </c>
      <c r="V39" s="36">
        <v>3.2</v>
      </c>
    </row>
    <row r="40" spans="1:22" ht="11.25" customHeight="1" x14ac:dyDescent="0.2">
      <c r="A40" s="28" t="s">
        <v>363</v>
      </c>
      <c r="C40" s="28" t="s">
        <v>349</v>
      </c>
      <c r="D40" s="35">
        <v>8259</v>
      </c>
      <c r="E40" s="28" t="s">
        <v>363</v>
      </c>
      <c r="F40" s="35">
        <v>7778</v>
      </c>
      <c r="H40" s="36">
        <v>3.1</v>
      </c>
      <c r="J40" s="35">
        <v>7692</v>
      </c>
      <c r="L40" s="36">
        <v>2.1</v>
      </c>
      <c r="N40" s="35">
        <v>5668</v>
      </c>
      <c r="O40" s="28" t="s">
        <v>363</v>
      </c>
      <c r="P40" s="35">
        <v>5392</v>
      </c>
      <c r="R40" s="36">
        <v>-2.8</v>
      </c>
      <c r="T40" s="35">
        <v>5411</v>
      </c>
      <c r="V40" s="36">
        <v>-0.6</v>
      </c>
    </row>
    <row r="41" spans="1:22" ht="11.25" customHeight="1" x14ac:dyDescent="0.2">
      <c r="A41" s="28" t="s">
        <v>363</v>
      </c>
      <c r="C41" s="28" t="s">
        <v>340</v>
      </c>
      <c r="D41" s="35">
        <v>7785</v>
      </c>
      <c r="E41" s="28" t="s">
        <v>363</v>
      </c>
      <c r="F41" s="35">
        <v>7515</v>
      </c>
      <c r="H41" s="36">
        <v>-3.4</v>
      </c>
      <c r="J41" s="35">
        <v>7587</v>
      </c>
      <c r="L41" s="36">
        <v>-1.4</v>
      </c>
      <c r="N41" s="35">
        <v>5268</v>
      </c>
      <c r="O41" s="28" t="s">
        <v>363</v>
      </c>
      <c r="P41" s="35">
        <v>5195</v>
      </c>
      <c r="R41" s="36">
        <v>-3.7</v>
      </c>
      <c r="T41" s="35">
        <v>5226</v>
      </c>
      <c r="V41" s="36">
        <v>-3.4</v>
      </c>
    </row>
    <row r="42" spans="1:22" ht="11.25" customHeight="1" x14ac:dyDescent="0.2">
      <c r="A42" s="28" t="s">
        <v>366</v>
      </c>
      <c r="C42" s="28" t="s">
        <v>343</v>
      </c>
      <c r="D42" s="35">
        <v>6949</v>
      </c>
      <c r="E42" s="28" t="s">
        <v>363</v>
      </c>
      <c r="F42" s="35">
        <v>7528</v>
      </c>
      <c r="H42" s="36">
        <v>0.2</v>
      </c>
      <c r="J42" s="35">
        <v>7483</v>
      </c>
      <c r="L42" s="36">
        <v>-1.4</v>
      </c>
      <c r="N42" s="35">
        <v>4937</v>
      </c>
      <c r="O42" s="28" t="s">
        <v>363</v>
      </c>
      <c r="P42" s="35">
        <v>5212</v>
      </c>
      <c r="R42" s="36">
        <v>0.3</v>
      </c>
      <c r="T42" s="35">
        <v>5190</v>
      </c>
      <c r="V42" s="36">
        <v>-0.7</v>
      </c>
    </row>
    <row r="43" spans="1:22" ht="11.25" customHeight="1" x14ac:dyDescent="0.2">
      <c r="A43" s="28" t="s">
        <v>363</v>
      </c>
      <c r="C43" s="28" t="s">
        <v>346</v>
      </c>
      <c r="D43" s="35">
        <v>7460</v>
      </c>
      <c r="E43" s="28" t="s">
        <v>363</v>
      </c>
      <c r="F43" s="35">
        <v>7610</v>
      </c>
      <c r="H43" s="36">
        <v>1.1000000000000001</v>
      </c>
      <c r="J43" s="35">
        <v>7743</v>
      </c>
      <c r="L43" s="36">
        <v>3.5</v>
      </c>
      <c r="N43" s="35">
        <v>5217</v>
      </c>
      <c r="O43" s="28" t="s">
        <v>363</v>
      </c>
      <c r="P43" s="35">
        <v>5273</v>
      </c>
      <c r="R43" s="36">
        <v>1.2</v>
      </c>
      <c r="T43" s="35">
        <v>5344</v>
      </c>
      <c r="V43" s="36">
        <v>3</v>
      </c>
    </row>
    <row r="44" spans="1:22" ht="11.25" customHeight="1" x14ac:dyDescent="0.2">
      <c r="A44" s="28" t="s">
        <v>363</v>
      </c>
      <c r="C44" s="28" t="s">
        <v>349</v>
      </c>
      <c r="D44" s="35">
        <v>8698</v>
      </c>
      <c r="E44" s="28" t="s">
        <v>363</v>
      </c>
      <c r="F44" s="35">
        <v>8175</v>
      </c>
      <c r="H44" s="36">
        <v>7.4</v>
      </c>
      <c r="J44" s="35">
        <v>7946</v>
      </c>
      <c r="L44" s="36">
        <v>2.6</v>
      </c>
      <c r="N44" s="35">
        <v>5768</v>
      </c>
      <c r="O44" s="28" t="s">
        <v>363</v>
      </c>
      <c r="P44" s="35">
        <v>5503</v>
      </c>
      <c r="R44" s="36">
        <v>4.4000000000000004</v>
      </c>
      <c r="T44" s="35">
        <v>5344</v>
      </c>
      <c r="V44" s="36">
        <v>0</v>
      </c>
    </row>
    <row r="45" spans="1:22" ht="11.25" customHeight="1" x14ac:dyDescent="0.2">
      <c r="A45" s="28" t="s">
        <v>363</v>
      </c>
      <c r="C45" s="28" t="s">
        <v>340</v>
      </c>
      <c r="D45" s="35">
        <v>7980</v>
      </c>
      <c r="E45" s="28" t="s">
        <v>363</v>
      </c>
      <c r="F45" s="35">
        <v>7788</v>
      </c>
      <c r="H45" s="36">
        <v>-4.7</v>
      </c>
      <c r="J45" s="35">
        <v>7954</v>
      </c>
      <c r="L45" s="36">
        <v>0.1</v>
      </c>
      <c r="N45" s="35">
        <v>5100</v>
      </c>
      <c r="O45" s="28" t="s">
        <v>363</v>
      </c>
      <c r="P45" s="35">
        <v>5034</v>
      </c>
      <c r="R45" s="36">
        <v>-8.5</v>
      </c>
      <c r="T45" s="35">
        <v>5203</v>
      </c>
      <c r="V45" s="36">
        <v>-2.6</v>
      </c>
    </row>
    <row r="46" spans="1:22" ht="11.25" customHeight="1" x14ac:dyDescent="0.2">
      <c r="A46" s="28" t="s">
        <v>367</v>
      </c>
      <c r="C46" s="28" t="s">
        <v>343</v>
      </c>
      <c r="D46" s="35">
        <v>7254</v>
      </c>
      <c r="E46" s="28" t="s">
        <v>363</v>
      </c>
      <c r="F46" s="35">
        <v>8050</v>
      </c>
      <c r="H46" s="36">
        <v>3.4</v>
      </c>
      <c r="J46" s="35">
        <v>8037</v>
      </c>
      <c r="L46" s="36">
        <v>1</v>
      </c>
      <c r="N46" s="35">
        <v>4797</v>
      </c>
      <c r="O46" s="28" t="s">
        <v>363</v>
      </c>
      <c r="P46" s="35">
        <v>5243</v>
      </c>
      <c r="R46" s="36">
        <v>4.2</v>
      </c>
      <c r="T46" s="35">
        <v>5218</v>
      </c>
      <c r="V46" s="36">
        <v>0.3</v>
      </c>
    </row>
    <row r="47" spans="1:22" ht="11.25" customHeight="1" x14ac:dyDescent="0.2">
      <c r="A47" s="28" t="s">
        <v>363</v>
      </c>
      <c r="C47" s="28" t="s">
        <v>346</v>
      </c>
      <c r="D47" s="35">
        <v>8928</v>
      </c>
      <c r="E47" s="28" t="s">
        <v>363</v>
      </c>
      <c r="F47" s="35">
        <v>8792</v>
      </c>
      <c r="H47" s="36">
        <v>9.1999999999999993</v>
      </c>
      <c r="J47" s="35">
        <v>8125</v>
      </c>
      <c r="L47" s="36">
        <v>1.1000000000000001</v>
      </c>
      <c r="N47" s="35">
        <v>5511</v>
      </c>
      <c r="O47" s="28" t="s">
        <v>363</v>
      </c>
      <c r="P47" s="35">
        <v>5364</v>
      </c>
      <c r="R47" s="36">
        <v>2.2999999999999998</v>
      </c>
      <c r="T47" s="35">
        <v>5250</v>
      </c>
      <c r="V47" s="36">
        <v>0.6</v>
      </c>
    </row>
    <row r="48" spans="1:22" ht="11.25" customHeight="1" x14ac:dyDescent="0.2">
      <c r="A48" s="28" t="s">
        <v>363</v>
      </c>
      <c r="C48" s="28" t="s">
        <v>349</v>
      </c>
      <c r="D48" s="35">
        <v>8386</v>
      </c>
      <c r="E48" s="28" t="s">
        <v>363</v>
      </c>
      <c r="F48" s="35">
        <v>7900</v>
      </c>
      <c r="H48" s="36">
        <v>-10.1</v>
      </c>
      <c r="J48" s="35">
        <v>7996</v>
      </c>
      <c r="L48" s="36">
        <v>-1.6</v>
      </c>
      <c r="N48" s="35">
        <v>5284</v>
      </c>
      <c r="O48" s="28" t="s">
        <v>363</v>
      </c>
      <c r="P48" s="35">
        <v>5048</v>
      </c>
      <c r="R48" s="36">
        <v>-5.9</v>
      </c>
      <c r="T48" s="35">
        <v>5216</v>
      </c>
      <c r="V48" s="36">
        <v>-0.7</v>
      </c>
    </row>
    <row r="49" spans="1:23" ht="11.25" customHeight="1" x14ac:dyDescent="0.2">
      <c r="A49" s="28" t="s">
        <v>363</v>
      </c>
      <c r="C49" s="28" t="s">
        <v>340</v>
      </c>
      <c r="D49" s="35">
        <v>8428</v>
      </c>
      <c r="E49" s="28" t="s">
        <v>363</v>
      </c>
      <c r="F49" s="35">
        <v>8270</v>
      </c>
      <c r="H49" s="36">
        <v>4.7</v>
      </c>
      <c r="J49" s="35">
        <v>8401</v>
      </c>
      <c r="L49" s="36">
        <v>5.0999999999999996</v>
      </c>
      <c r="N49" s="35">
        <v>5533</v>
      </c>
      <c r="O49" s="28" t="s">
        <v>363</v>
      </c>
      <c r="P49" s="35">
        <v>5476</v>
      </c>
      <c r="R49" s="36">
        <v>8.5</v>
      </c>
      <c r="T49" s="35">
        <v>5386</v>
      </c>
      <c r="V49" s="36">
        <v>3.3</v>
      </c>
    </row>
    <row r="50" spans="1:23" ht="11.25" customHeight="1" x14ac:dyDescent="0.2">
      <c r="A50" s="28" t="s">
        <v>368</v>
      </c>
      <c r="C50" s="28" t="s">
        <v>343</v>
      </c>
      <c r="D50" s="35">
        <v>8774</v>
      </c>
      <c r="E50" s="28" t="s">
        <v>363</v>
      </c>
      <c r="F50" s="35">
        <v>9359</v>
      </c>
      <c r="H50" s="36">
        <v>13.2</v>
      </c>
      <c r="J50" s="35">
        <v>9123</v>
      </c>
      <c r="L50" s="36">
        <v>8.6</v>
      </c>
      <c r="N50" s="35">
        <v>5288</v>
      </c>
      <c r="O50" s="28" t="s">
        <v>363</v>
      </c>
      <c r="P50" s="35">
        <v>5545</v>
      </c>
      <c r="R50" s="36">
        <v>1.3</v>
      </c>
      <c r="T50" s="35">
        <v>5511</v>
      </c>
      <c r="V50" s="36">
        <v>2.2999999999999998</v>
      </c>
    </row>
    <row r="51" spans="1:23" ht="11.25" customHeight="1" x14ac:dyDescent="0.2">
      <c r="A51" s="28" t="s">
        <v>363</v>
      </c>
      <c r="C51" s="28" t="s">
        <v>346</v>
      </c>
      <c r="D51" s="35">
        <v>9216</v>
      </c>
      <c r="E51" s="28" t="s">
        <v>363</v>
      </c>
      <c r="F51" s="35">
        <v>9341</v>
      </c>
      <c r="H51" s="36">
        <v>-0.2</v>
      </c>
      <c r="J51" s="35">
        <v>9471</v>
      </c>
      <c r="L51" s="36">
        <v>3.8</v>
      </c>
      <c r="N51" s="35">
        <v>5333</v>
      </c>
      <c r="O51" s="28" t="s">
        <v>363</v>
      </c>
      <c r="P51" s="35">
        <v>5379</v>
      </c>
      <c r="R51" s="36">
        <v>-3</v>
      </c>
      <c r="T51" s="35">
        <v>5446</v>
      </c>
      <c r="V51" s="36">
        <v>-1.2</v>
      </c>
    </row>
    <row r="52" spans="1:23" ht="11.25" customHeight="1" x14ac:dyDescent="0.2">
      <c r="A52" s="28" t="s">
        <v>363</v>
      </c>
      <c r="C52" s="28" t="s">
        <v>349</v>
      </c>
      <c r="D52" s="35">
        <v>10032</v>
      </c>
      <c r="E52" s="28" t="s">
        <v>363</v>
      </c>
      <c r="F52" s="35">
        <v>9529</v>
      </c>
      <c r="H52" s="36">
        <v>2</v>
      </c>
      <c r="J52" s="35">
        <v>9471</v>
      </c>
      <c r="L52" s="36">
        <v>0</v>
      </c>
      <c r="N52" s="35">
        <v>5803</v>
      </c>
      <c r="O52" s="28" t="s">
        <v>363</v>
      </c>
      <c r="P52" s="35">
        <v>5568</v>
      </c>
      <c r="R52" s="36">
        <v>3.5</v>
      </c>
      <c r="T52" s="35">
        <v>5579</v>
      </c>
      <c r="V52" s="36">
        <v>2.4</v>
      </c>
    </row>
    <row r="53" spans="1:23" ht="11.25" customHeight="1" x14ac:dyDescent="0.2">
      <c r="A53" s="28" t="s">
        <v>363</v>
      </c>
      <c r="C53" s="28" t="s">
        <v>340</v>
      </c>
      <c r="D53" s="35">
        <v>9605</v>
      </c>
      <c r="E53" s="28" t="s">
        <v>363</v>
      </c>
      <c r="F53" s="35">
        <v>9418</v>
      </c>
      <c r="H53" s="36">
        <v>-1.2</v>
      </c>
      <c r="J53" s="35">
        <v>9429</v>
      </c>
      <c r="L53" s="36">
        <v>-0.4</v>
      </c>
      <c r="N53" s="35">
        <v>5845</v>
      </c>
      <c r="O53" s="28" t="s">
        <v>363</v>
      </c>
      <c r="P53" s="35">
        <v>5784</v>
      </c>
      <c r="R53" s="36">
        <v>3.9</v>
      </c>
      <c r="T53" s="35">
        <v>5723</v>
      </c>
      <c r="V53" s="36">
        <v>2.6</v>
      </c>
    </row>
    <row r="54" spans="1:23" ht="11.25" customHeight="1" x14ac:dyDescent="0.2">
      <c r="A54" s="28" t="s">
        <v>369</v>
      </c>
      <c r="C54" s="28" t="s">
        <v>343</v>
      </c>
      <c r="D54" s="35">
        <v>8764</v>
      </c>
      <c r="E54" s="28" t="s">
        <v>363</v>
      </c>
      <c r="F54" s="35">
        <v>9304</v>
      </c>
      <c r="H54" s="36">
        <v>-1.2</v>
      </c>
      <c r="J54" s="35">
        <v>9300</v>
      </c>
      <c r="L54" s="36">
        <v>-1.4</v>
      </c>
      <c r="N54" s="35">
        <v>5310</v>
      </c>
      <c r="O54" s="28" t="s">
        <v>363</v>
      </c>
      <c r="P54" s="35">
        <v>5552</v>
      </c>
      <c r="R54" s="36">
        <v>-4</v>
      </c>
      <c r="T54" s="35">
        <v>5523</v>
      </c>
      <c r="V54" s="36">
        <v>-3.5</v>
      </c>
    </row>
    <row r="55" spans="1:23" ht="11.25" customHeight="1" x14ac:dyDescent="0.2">
      <c r="A55" s="28" t="s">
        <v>363</v>
      </c>
      <c r="C55" s="28" t="s">
        <v>346</v>
      </c>
      <c r="D55" s="35">
        <v>9213</v>
      </c>
      <c r="E55" s="28" t="s">
        <v>363</v>
      </c>
      <c r="F55" s="35">
        <v>9333</v>
      </c>
      <c r="H55" s="36">
        <v>0.3</v>
      </c>
      <c r="J55" s="35">
        <v>9303</v>
      </c>
      <c r="L55" s="36">
        <v>0</v>
      </c>
      <c r="N55" s="35">
        <v>5183</v>
      </c>
      <c r="O55" s="28" t="s">
        <v>363</v>
      </c>
      <c r="P55" s="35">
        <v>5228</v>
      </c>
      <c r="R55" s="36">
        <v>-5.8</v>
      </c>
      <c r="T55" s="35">
        <v>5334</v>
      </c>
      <c r="V55" s="36">
        <v>-3.4</v>
      </c>
    </row>
    <row r="56" spans="1:23" ht="11.25" customHeight="1" x14ac:dyDescent="0.2">
      <c r="A56" s="28" t="s">
        <v>363</v>
      </c>
      <c r="C56" s="28" t="s">
        <v>349</v>
      </c>
      <c r="D56" s="35">
        <v>10152</v>
      </c>
      <c r="E56" s="28" t="s">
        <v>363</v>
      </c>
      <c r="F56" s="35">
        <v>9699</v>
      </c>
      <c r="H56" s="36">
        <v>3.9</v>
      </c>
      <c r="J56" s="35">
        <v>9885</v>
      </c>
      <c r="L56" s="36">
        <v>6.3</v>
      </c>
      <c r="N56" s="35">
        <v>5790</v>
      </c>
      <c r="O56" s="28" t="s">
        <v>363</v>
      </c>
      <c r="P56" s="35">
        <v>5563</v>
      </c>
      <c r="R56" s="36">
        <v>6.4</v>
      </c>
      <c r="T56" s="35">
        <v>5505</v>
      </c>
      <c r="V56" s="36">
        <v>3.2</v>
      </c>
    </row>
    <row r="57" spans="1:23" ht="11.25" customHeight="1" x14ac:dyDescent="0.2">
      <c r="A57" s="28" t="s">
        <v>363</v>
      </c>
      <c r="C57" s="28" t="s">
        <v>340</v>
      </c>
      <c r="D57" s="35">
        <v>11291</v>
      </c>
      <c r="E57" s="28" t="s">
        <v>363</v>
      </c>
      <c r="F57" s="35">
        <v>11030</v>
      </c>
      <c r="H57" s="36">
        <v>13.7</v>
      </c>
      <c r="J57" s="35">
        <v>10723</v>
      </c>
      <c r="L57" s="36">
        <v>8.5</v>
      </c>
      <c r="N57" s="35">
        <v>5929</v>
      </c>
      <c r="O57" s="28" t="s">
        <v>363</v>
      </c>
      <c r="P57" s="35">
        <v>5869</v>
      </c>
      <c r="R57" s="36">
        <v>5.5</v>
      </c>
      <c r="T57" s="35">
        <v>5864</v>
      </c>
      <c r="V57" s="36">
        <v>6.5</v>
      </c>
    </row>
    <row r="58" spans="1:23" ht="11.25" customHeight="1" x14ac:dyDescent="0.2">
      <c r="A58" s="28" t="s">
        <v>370</v>
      </c>
      <c r="C58" s="28" t="s">
        <v>343</v>
      </c>
      <c r="D58" s="35">
        <v>10372</v>
      </c>
      <c r="E58" s="28" t="s">
        <v>363</v>
      </c>
      <c r="F58" s="35">
        <v>11279</v>
      </c>
      <c r="H58" s="36">
        <v>2.2999999999999998</v>
      </c>
      <c r="J58" s="35">
        <v>11521</v>
      </c>
      <c r="L58" s="36">
        <v>7.5</v>
      </c>
      <c r="N58" s="35">
        <v>5869</v>
      </c>
      <c r="O58" s="28" t="s">
        <v>363</v>
      </c>
      <c r="P58" s="35">
        <v>6246</v>
      </c>
      <c r="R58" s="36">
        <v>6.4</v>
      </c>
      <c r="T58" s="35">
        <v>6352</v>
      </c>
      <c r="V58" s="36">
        <v>8.3000000000000007</v>
      </c>
    </row>
    <row r="59" spans="1:23" ht="11.25" customHeight="1" x14ac:dyDescent="0.2">
      <c r="A59" s="28" t="s">
        <v>363</v>
      </c>
      <c r="C59" s="28" t="s">
        <v>346</v>
      </c>
      <c r="D59" s="35">
        <v>12484</v>
      </c>
      <c r="E59" s="28" t="s">
        <v>363</v>
      </c>
      <c r="F59" s="35">
        <v>12334</v>
      </c>
      <c r="H59" s="36">
        <v>9.3000000000000007</v>
      </c>
      <c r="J59" s="35">
        <v>12203</v>
      </c>
      <c r="L59" s="36">
        <v>5.9</v>
      </c>
      <c r="N59" s="35">
        <v>6934</v>
      </c>
      <c r="O59" s="28" t="s">
        <v>363</v>
      </c>
      <c r="P59" s="35">
        <v>6863</v>
      </c>
      <c r="R59" s="36">
        <v>9.9</v>
      </c>
      <c r="T59" s="35">
        <v>6697</v>
      </c>
      <c r="V59" s="36">
        <v>5.4</v>
      </c>
    </row>
    <row r="60" spans="1:23" ht="11.25" customHeight="1" x14ac:dyDescent="0.2">
      <c r="A60" s="28" t="s">
        <v>363</v>
      </c>
      <c r="C60" s="28" t="s">
        <v>349</v>
      </c>
      <c r="D60" s="35">
        <v>13184</v>
      </c>
      <c r="E60" s="28" t="s">
        <v>363</v>
      </c>
      <c r="F60" s="35">
        <v>12650</v>
      </c>
      <c r="H60" s="36">
        <v>2.6</v>
      </c>
      <c r="J60" s="35">
        <v>12614</v>
      </c>
      <c r="L60" s="36">
        <v>3.4</v>
      </c>
      <c r="N60" s="35">
        <v>6713</v>
      </c>
      <c r="O60" s="28" t="s">
        <v>363</v>
      </c>
      <c r="P60" s="35">
        <v>6448</v>
      </c>
      <c r="R60" s="36">
        <v>-6</v>
      </c>
      <c r="T60" s="35">
        <v>6494</v>
      </c>
      <c r="V60" s="36">
        <v>-3</v>
      </c>
    </row>
    <row r="61" spans="1:23" ht="11.25" customHeight="1" x14ac:dyDescent="0.2">
      <c r="A61" s="37" t="s">
        <v>363</v>
      </c>
      <c r="B61" s="37"/>
      <c r="C61" s="37" t="s">
        <v>340</v>
      </c>
      <c r="D61" s="38">
        <v>12859</v>
      </c>
      <c r="E61" s="37" t="s">
        <v>363</v>
      </c>
      <c r="F61" s="38">
        <v>12501</v>
      </c>
      <c r="G61" s="37"/>
      <c r="H61" s="39">
        <v>-1.2</v>
      </c>
      <c r="I61" s="37"/>
      <c r="J61" s="38">
        <v>12592</v>
      </c>
      <c r="K61" s="37"/>
      <c r="L61" s="39">
        <v>-0.2</v>
      </c>
      <c r="M61" s="37"/>
      <c r="N61" s="38">
        <v>6048</v>
      </c>
      <c r="O61" s="37" t="s">
        <v>363</v>
      </c>
      <c r="P61" s="38">
        <v>5993</v>
      </c>
      <c r="Q61" s="37"/>
      <c r="R61" s="39">
        <v>-7.1</v>
      </c>
      <c r="S61" s="37"/>
      <c r="T61" s="38">
        <v>6039</v>
      </c>
      <c r="U61" s="37"/>
      <c r="V61" s="39">
        <v>-7</v>
      </c>
      <c r="W61" s="37"/>
    </row>
    <row r="63" spans="1:23" x14ac:dyDescent="0.2">
      <c r="A63" s="34" t="s">
        <v>127</v>
      </c>
      <c r="B63" s="28" t="s">
        <v>161</v>
      </c>
    </row>
    <row r="64" spans="1:23" x14ac:dyDescent="0.2">
      <c r="A64" s="34" t="s">
        <v>128</v>
      </c>
      <c r="B64" s="28" t="s">
        <v>162</v>
      </c>
    </row>
    <row r="65" spans="1:2" x14ac:dyDescent="0.2">
      <c r="A65" s="34" t="s">
        <v>129</v>
      </c>
      <c r="B65" s="28" t="s">
        <v>160</v>
      </c>
    </row>
    <row r="66" spans="1:2" x14ac:dyDescent="0.2">
      <c r="A66" s="34" t="s">
        <v>130</v>
      </c>
      <c r="B66" s="28" t="s">
        <v>59</v>
      </c>
    </row>
    <row r="67" spans="1:2" x14ac:dyDescent="0.2">
      <c r="B67" s="28" t="s">
        <v>60</v>
      </c>
    </row>
    <row r="68" spans="1:2" x14ac:dyDescent="0.2">
      <c r="A68" s="28" t="s">
        <v>197</v>
      </c>
    </row>
  </sheetData>
  <mergeCells count="34">
    <mergeCell ref="V10:W10"/>
    <mergeCell ref="N7:O7"/>
    <mergeCell ref="P7:S7"/>
    <mergeCell ref="T7:W7"/>
    <mergeCell ref="N6:W6"/>
    <mergeCell ref="V8:W8"/>
    <mergeCell ref="V9:W9"/>
    <mergeCell ref="N8:O9"/>
    <mergeCell ref="P8:Q9"/>
    <mergeCell ref="R8:S8"/>
    <mergeCell ref="R9:S9"/>
    <mergeCell ref="T8:U9"/>
    <mergeCell ref="J8:K9"/>
    <mergeCell ref="N10:O10"/>
    <mergeCell ref="P10:Q10"/>
    <mergeCell ref="R10:S10"/>
    <mergeCell ref="T10:U10"/>
    <mergeCell ref="L9:M9"/>
    <mergeCell ref="A10:C10"/>
    <mergeCell ref="A6:C9"/>
    <mergeCell ref="D10:E10"/>
    <mergeCell ref="F10:G10"/>
    <mergeCell ref="H10:I10"/>
    <mergeCell ref="D6:M6"/>
    <mergeCell ref="J10:K10"/>
    <mergeCell ref="D7:E7"/>
    <mergeCell ref="F7:I7"/>
    <mergeCell ref="J7:M7"/>
    <mergeCell ref="L8:M8"/>
    <mergeCell ref="L10:M10"/>
    <mergeCell ref="D8:E9"/>
    <mergeCell ref="F8:G9"/>
    <mergeCell ref="H8:I8"/>
    <mergeCell ref="H9:I9"/>
  </mergeCell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68"/>
  <sheetViews>
    <sheetView workbookViewId="0">
      <pane ySplit="9" topLeftCell="A10" activePane="bottomLeft" state="frozen"/>
      <selection pane="bottomLeft"/>
    </sheetView>
  </sheetViews>
  <sheetFormatPr defaultColWidth="9.140625" defaultRowHeight="11.25" x14ac:dyDescent="0.2"/>
  <cols>
    <col min="1" max="2" width="2.28515625" style="28" customWidth="1"/>
    <col min="3" max="3" width="7" style="28" customWidth="1"/>
    <col min="4" max="4" width="7.28515625" style="28" customWidth="1"/>
    <col min="5" max="5" width="3" style="28" customWidth="1"/>
    <col min="6" max="6" width="6.28515625" style="28" customWidth="1"/>
    <col min="7" max="7" width="3" style="28" customWidth="1"/>
    <col min="8" max="8" width="6.7109375" style="28" customWidth="1"/>
    <col min="9" max="9" width="2.28515625" style="28" customWidth="1"/>
    <col min="10" max="10" width="7.28515625" style="28" customWidth="1"/>
    <col min="11" max="11" width="3" style="28" customWidth="1"/>
    <col min="12" max="12" width="6.28515625" style="28" customWidth="1"/>
    <col min="13" max="13" width="3" style="28" customWidth="1"/>
    <col min="14" max="14" width="7.140625" style="28" customWidth="1"/>
    <col min="15" max="15" width="2.28515625" style="28" customWidth="1"/>
    <col min="16" max="16" width="7.28515625" style="28" customWidth="1"/>
    <col min="17" max="17" width="3" style="28" customWidth="1"/>
    <col min="18" max="18" width="6.28515625" style="28" customWidth="1"/>
    <col min="19" max="19" width="3" style="28" customWidth="1"/>
    <col min="20" max="20" width="7" style="28" customWidth="1"/>
    <col min="21" max="21" width="2.28515625" style="28" customWidth="1"/>
    <col min="22" max="16384" width="9.140625" style="28"/>
  </cols>
  <sheetData>
    <row r="1" spans="1:21" ht="12.75" x14ac:dyDescent="0.2">
      <c r="A1" s="27" t="s">
        <v>358</v>
      </c>
    </row>
    <row r="2" spans="1:21" ht="12.75" x14ac:dyDescent="0.2">
      <c r="A2" s="29"/>
    </row>
    <row r="3" spans="1:21" ht="18" customHeight="1" x14ac:dyDescent="0.2">
      <c r="A3" s="30" t="s">
        <v>193</v>
      </c>
      <c r="B3" s="31"/>
      <c r="C3" s="31"/>
      <c r="D3" s="31"/>
      <c r="E3" s="31"/>
      <c r="F3" s="31"/>
      <c r="G3" s="31"/>
      <c r="H3" s="31"/>
      <c r="I3" s="31"/>
      <c r="J3" s="31"/>
      <c r="K3" s="31"/>
      <c r="L3" s="31"/>
      <c r="M3" s="31"/>
      <c r="N3" s="31"/>
      <c r="O3" s="31"/>
      <c r="P3" s="31"/>
      <c r="Q3" s="31"/>
      <c r="R3" s="31"/>
      <c r="S3" s="31"/>
      <c r="T3" s="31"/>
      <c r="U3" s="31"/>
    </row>
    <row r="4" spans="1:21" ht="15" customHeight="1" x14ac:dyDescent="0.2">
      <c r="A4" s="32" t="s">
        <v>104</v>
      </c>
      <c r="B4" s="31"/>
      <c r="C4" s="31"/>
      <c r="D4" s="31"/>
      <c r="E4" s="31"/>
      <c r="F4" s="31"/>
      <c r="G4" s="31"/>
      <c r="H4" s="31"/>
      <c r="I4" s="31"/>
      <c r="J4" s="31"/>
      <c r="K4" s="31"/>
      <c r="L4" s="31"/>
      <c r="M4" s="31"/>
      <c r="N4" s="31"/>
      <c r="O4" s="31"/>
      <c r="P4" s="31"/>
      <c r="Q4" s="31"/>
      <c r="R4" s="31"/>
      <c r="S4" s="31"/>
      <c r="T4" s="31"/>
      <c r="U4" s="31"/>
    </row>
    <row r="5" spans="1:21" ht="8.1" customHeight="1" x14ac:dyDescent="0.2"/>
    <row r="6" spans="1:21" x14ac:dyDescent="0.2">
      <c r="A6" s="135"/>
      <c r="B6" s="135"/>
      <c r="C6" s="136"/>
      <c r="D6" s="146" t="s">
        <v>1</v>
      </c>
      <c r="E6" s="147"/>
      <c r="F6" s="147"/>
      <c r="G6" s="147"/>
      <c r="H6" s="147"/>
      <c r="I6" s="148"/>
      <c r="J6" s="146" t="s">
        <v>21</v>
      </c>
      <c r="K6" s="147"/>
      <c r="L6" s="147"/>
      <c r="M6" s="147"/>
      <c r="N6" s="147"/>
      <c r="O6" s="148"/>
      <c r="P6" s="146" t="s">
        <v>32</v>
      </c>
      <c r="Q6" s="147"/>
      <c r="R6" s="147"/>
      <c r="S6" s="147"/>
      <c r="T6" s="147"/>
      <c r="U6" s="147"/>
    </row>
    <row r="7" spans="1:21" ht="12.75" customHeight="1" x14ac:dyDescent="0.2">
      <c r="A7" s="137"/>
      <c r="B7" s="137"/>
      <c r="C7" s="138"/>
      <c r="D7" s="190" t="s">
        <v>49</v>
      </c>
      <c r="E7" s="191"/>
      <c r="F7" s="146" t="s">
        <v>194</v>
      </c>
      <c r="G7" s="147"/>
      <c r="H7" s="147"/>
      <c r="I7" s="148"/>
      <c r="J7" s="162" t="s">
        <v>49</v>
      </c>
      <c r="K7" s="136"/>
      <c r="L7" s="146" t="s">
        <v>195</v>
      </c>
      <c r="M7" s="147"/>
      <c r="N7" s="147"/>
      <c r="O7" s="148"/>
      <c r="P7" s="162" t="s">
        <v>49</v>
      </c>
      <c r="Q7" s="136"/>
      <c r="R7" s="146" t="s">
        <v>194</v>
      </c>
      <c r="S7" s="147"/>
      <c r="T7" s="147"/>
      <c r="U7" s="147"/>
    </row>
    <row r="8" spans="1:21" ht="12.75" customHeight="1" x14ac:dyDescent="0.2">
      <c r="A8" s="139"/>
      <c r="B8" s="139"/>
      <c r="C8" s="140"/>
      <c r="D8" s="163" t="s">
        <v>7</v>
      </c>
      <c r="E8" s="140"/>
      <c r="F8" s="146" t="s">
        <v>7</v>
      </c>
      <c r="G8" s="148"/>
      <c r="H8" s="146" t="s">
        <v>196</v>
      </c>
      <c r="I8" s="148"/>
      <c r="J8" s="163" t="s">
        <v>7</v>
      </c>
      <c r="K8" s="140"/>
      <c r="L8" s="146" t="s">
        <v>7</v>
      </c>
      <c r="M8" s="148"/>
      <c r="N8" s="146" t="s">
        <v>196</v>
      </c>
      <c r="O8" s="148"/>
      <c r="P8" s="163" t="s">
        <v>7</v>
      </c>
      <c r="Q8" s="140"/>
      <c r="R8" s="146" t="s">
        <v>7</v>
      </c>
      <c r="S8" s="148"/>
      <c r="T8" s="146" t="s">
        <v>196</v>
      </c>
      <c r="U8" s="147"/>
    </row>
    <row r="9" spans="1:21" ht="21.75" customHeight="1" x14ac:dyDescent="0.2">
      <c r="A9" s="180" t="s">
        <v>134</v>
      </c>
      <c r="B9" s="222"/>
      <c r="C9" s="223"/>
      <c r="D9" s="150" t="s">
        <v>16</v>
      </c>
      <c r="E9" s="151"/>
      <c r="F9" s="150" t="s">
        <v>94</v>
      </c>
      <c r="G9" s="164"/>
      <c r="H9" s="147"/>
      <c r="I9" s="148"/>
      <c r="J9" s="150" t="s">
        <v>37</v>
      </c>
      <c r="K9" s="151"/>
      <c r="L9" s="150" t="s">
        <v>95</v>
      </c>
      <c r="M9" s="164"/>
      <c r="N9" s="147"/>
      <c r="O9" s="148"/>
      <c r="P9" s="150" t="s">
        <v>38</v>
      </c>
      <c r="Q9" s="151"/>
      <c r="R9" s="150" t="s">
        <v>96</v>
      </c>
      <c r="S9" s="164"/>
      <c r="T9" s="147"/>
      <c r="U9" s="147"/>
    </row>
    <row r="11" spans="1:21" ht="11.25" customHeight="1" x14ac:dyDescent="0.2">
      <c r="A11" s="33" t="s">
        <v>152</v>
      </c>
    </row>
    <row r="12" spans="1:21" ht="11.25" customHeight="1" x14ac:dyDescent="0.2">
      <c r="A12" s="34" t="s">
        <v>383</v>
      </c>
      <c r="C12" s="28" t="s">
        <v>340</v>
      </c>
      <c r="D12" s="35">
        <v>1512</v>
      </c>
      <c r="E12" s="28" t="s">
        <v>363</v>
      </c>
      <c r="F12" s="35">
        <v>1444</v>
      </c>
      <c r="H12" s="36">
        <v>9.6999999999999993</v>
      </c>
      <c r="J12" s="35">
        <v>1125</v>
      </c>
      <c r="K12" s="28" t="s">
        <v>363</v>
      </c>
      <c r="L12" s="35">
        <v>984</v>
      </c>
      <c r="N12" s="36">
        <v>-4.4000000000000004</v>
      </c>
      <c r="P12" s="35">
        <v>2637</v>
      </c>
      <c r="Q12" s="28" t="s">
        <v>363</v>
      </c>
      <c r="R12" s="35">
        <v>2460</v>
      </c>
      <c r="T12" s="36">
        <v>2.1</v>
      </c>
    </row>
    <row r="13" spans="1:21" ht="11.25" customHeight="1" x14ac:dyDescent="0.2">
      <c r="A13" s="28" t="s">
        <v>384</v>
      </c>
      <c r="C13" s="28" t="s">
        <v>343</v>
      </c>
      <c r="D13" s="35">
        <v>1392</v>
      </c>
      <c r="E13" s="28" t="s">
        <v>363</v>
      </c>
      <c r="F13" s="35">
        <v>1500</v>
      </c>
      <c r="H13" s="36">
        <v>3.9</v>
      </c>
      <c r="J13" s="35">
        <v>886</v>
      </c>
      <c r="K13" s="28" t="s">
        <v>363</v>
      </c>
      <c r="L13" s="35">
        <v>950</v>
      </c>
      <c r="N13" s="36">
        <v>-3.5</v>
      </c>
      <c r="P13" s="35">
        <v>2278</v>
      </c>
      <c r="Q13" s="28" t="s">
        <v>363</v>
      </c>
      <c r="R13" s="35">
        <v>2450</v>
      </c>
      <c r="T13" s="36">
        <v>-0.4</v>
      </c>
    </row>
    <row r="14" spans="1:21" ht="11.25" customHeight="1" x14ac:dyDescent="0.2">
      <c r="A14" s="28" t="s">
        <v>363</v>
      </c>
      <c r="C14" s="28" t="s">
        <v>346</v>
      </c>
      <c r="D14" s="35">
        <v>1470</v>
      </c>
      <c r="E14" s="28" t="s">
        <v>363</v>
      </c>
      <c r="F14" s="35">
        <v>1467</v>
      </c>
      <c r="H14" s="36">
        <v>-2.2000000000000002</v>
      </c>
      <c r="J14" s="35">
        <v>855</v>
      </c>
      <c r="K14" s="28" t="s">
        <v>363</v>
      </c>
      <c r="L14" s="35">
        <v>937</v>
      </c>
      <c r="N14" s="36">
        <v>-1.4</v>
      </c>
      <c r="P14" s="35">
        <v>2325</v>
      </c>
      <c r="Q14" s="28" t="s">
        <v>363</v>
      </c>
      <c r="R14" s="35">
        <v>2377</v>
      </c>
      <c r="T14" s="36">
        <v>-3</v>
      </c>
    </row>
    <row r="15" spans="1:21" ht="11.25" customHeight="1" x14ac:dyDescent="0.2">
      <c r="A15" s="28" t="s">
        <v>363</v>
      </c>
      <c r="C15" s="28" t="s">
        <v>349</v>
      </c>
      <c r="D15" s="35">
        <v>1414</v>
      </c>
      <c r="E15" s="28" t="s">
        <v>363</v>
      </c>
      <c r="F15" s="35">
        <v>1371</v>
      </c>
      <c r="H15" s="36">
        <v>-6.5</v>
      </c>
      <c r="J15" s="35">
        <v>956</v>
      </c>
      <c r="K15" s="28" t="s">
        <v>363</v>
      </c>
      <c r="L15" s="35">
        <v>940</v>
      </c>
      <c r="N15" s="36">
        <v>0.4</v>
      </c>
      <c r="P15" s="35">
        <v>2370</v>
      </c>
      <c r="Q15" s="28" t="s">
        <v>363</v>
      </c>
      <c r="R15" s="35">
        <v>2318</v>
      </c>
      <c r="T15" s="36">
        <v>-2.5</v>
      </c>
    </row>
    <row r="16" spans="1:21" ht="11.25" customHeight="1" x14ac:dyDescent="0.2">
      <c r="A16" s="28" t="s">
        <v>363</v>
      </c>
      <c r="C16" s="28" t="s">
        <v>340</v>
      </c>
      <c r="D16" s="35">
        <v>1297</v>
      </c>
      <c r="E16" s="28" t="s">
        <v>363</v>
      </c>
      <c r="F16" s="35">
        <v>1253</v>
      </c>
      <c r="H16" s="36">
        <v>-8.6999999999999993</v>
      </c>
      <c r="J16" s="35">
        <v>1086</v>
      </c>
      <c r="K16" s="28" t="s">
        <v>363</v>
      </c>
      <c r="L16" s="35">
        <v>941</v>
      </c>
      <c r="N16" s="36">
        <v>0.1</v>
      </c>
      <c r="P16" s="35">
        <v>2383</v>
      </c>
      <c r="Q16" s="28" t="s">
        <v>363</v>
      </c>
      <c r="R16" s="35">
        <v>2221</v>
      </c>
      <c r="T16" s="36">
        <v>-4.2</v>
      </c>
    </row>
    <row r="17" spans="1:20" ht="11.25" customHeight="1" x14ac:dyDescent="0.2">
      <c r="A17" s="28" t="s">
        <v>385</v>
      </c>
      <c r="C17" s="28" t="s">
        <v>343</v>
      </c>
      <c r="D17" s="35">
        <v>1118</v>
      </c>
      <c r="E17" s="28" t="s">
        <v>363</v>
      </c>
      <c r="F17" s="35">
        <v>1178</v>
      </c>
      <c r="H17" s="36">
        <v>-6</v>
      </c>
      <c r="J17" s="35">
        <v>831</v>
      </c>
      <c r="K17" s="28" t="s">
        <v>363</v>
      </c>
      <c r="L17" s="35">
        <v>911</v>
      </c>
      <c r="N17" s="36">
        <v>-3.2</v>
      </c>
      <c r="P17" s="35">
        <v>1949</v>
      </c>
      <c r="Q17" s="28" t="s">
        <v>363</v>
      </c>
      <c r="R17" s="35">
        <v>2083</v>
      </c>
      <c r="T17" s="36">
        <v>-6.2</v>
      </c>
    </row>
    <row r="18" spans="1:20" ht="11.25" customHeight="1" x14ac:dyDescent="0.2">
      <c r="A18" s="28" t="s">
        <v>363</v>
      </c>
      <c r="C18" s="28" t="s">
        <v>346</v>
      </c>
      <c r="D18" s="35">
        <v>1102</v>
      </c>
      <c r="E18" s="28" t="s">
        <v>363</v>
      </c>
      <c r="F18" s="35">
        <v>1172</v>
      </c>
      <c r="H18" s="36">
        <v>-0.5</v>
      </c>
      <c r="J18" s="35">
        <v>840</v>
      </c>
      <c r="K18" s="28" t="s">
        <v>363</v>
      </c>
      <c r="L18" s="35">
        <v>884</v>
      </c>
      <c r="N18" s="36">
        <v>-3</v>
      </c>
      <c r="P18" s="35">
        <v>1943</v>
      </c>
      <c r="Q18" s="28" t="s">
        <v>363</v>
      </c>
      <c r="R18" s="35">
        <v>2033</v>
      </c>
      <c r="T18" s="36">
        <v>-2.4</v>
      </c>
    </row>
    <row r="19" spans="1:20" ht="11.25" customHeight="1" x14ac:dyDescent="0.2">
      <c r="A19" s="28" t="s">
        <v>363</v>
      </c>
      <c r="C19" s="28" t="s">
        <v>349</v>
      </c>
      <c r="D19" s="35">
        <v>1297</v>
      </c>
      <c r="E19" s="28" t="s">
        <v>363</v>
      </c>
      <c r="F19" s="35">
        <v>1247</v>
      </c>
      <c r="H19" s="36">
        <v>6.4</v>
      </c>
      <c r="J19" s="35">
        <v>945</v>
      </c>
      <c r="K19" s="28" t="s">
        <v>363</v>
      </c>
      <c r="L19" s="35">
        <v>905</v>
      </c>
      <c r="N19" s="36">
        <v>2.4</v>
      </c>
      <c r="P19" s="35">
        <v>2242</v>
      </c>
      <c r="Q19" s="28" t="s">
        <v>363</v>
      </c>
      <c r="R19" s="35">
        <v>2161</v>
      </c>
      <c r="T19" s="36">
        <v>6.3</v>
      </c>
    </row>
    <row r="20" spans="1:20" ht="11.25" customHeight="1" x14ac:dyDescent="0.2">
      <c r="A20" s="28" t="s">
        <v>363</v>
      </c>
      <c r="C20" s="28" t="s">
        <v>340</v>
      </c>
      <c r="D20" s="35">
        <v>1407</v>
      </c>
      <c r="E20" s="28" t="s">
        <v>363</v>
      </c>
      <c r="F20" s="35">
        <v>1361</v>
      </c>
      <c r="H20" s="36">
        <v>9.1999999999999993</v>
      </c>
      <c r="J20" s="35">
        <v>1091</v>
      </c>
      <c r="K20" s="28" t="s">
        <v>363</v>
      </c>
      <c r="L20" s="35">
        <v>941</v>
      </c>
      <c r="N20" s="36">
        <v>4.0999999999999996</v>
      </c>
      <c r="P20" s="35">
        <v>2498</v>
      </c>
      <c r="Q20" s="28" t="s">
        <v>363</v>
      </c>
      <c r="R20" s="35">
        <v>2349</v>
      </c>
      <c r="T20" s="36">
        <v>8.6999999999999993</v>
      </c>
    </row>
    <row r="21" spans="1:20" ht="11.25" customHeight="1" x14ac:dyDescent="0.2">
      <c r="A21" s="28" t="s">
        <v>386</v>
      </c>
      <c r="C21" s="28" t="s">
        <v>343</v>
      </c>
      <c r="D21" s="35">
        <v>1382</v>
      </c>
      <c r="E21" s="28" t="s">
        <v>363</v>
      </c>
      <c r="F21" s="35">
        <v>1437</v>
      </c>
      <c r="H21" s="36">
        <v>5.6</v>
      </c>
      <c r="J21" s="35">
        <v>920</v>
      </c>
      <c r="K21" s="28" t="s">
        <v>363</v>
      </c>
      <c r="L21" s="35">
        <v>954</v>
      </c>
      <c r="N21" s="36">
        <v>1.3</v>
      </c>
      <c r="P21" s="35">
        <v>2302</v>
      </c>
      <c r="Q21" s="28" t="s">
        <v>363</v>
      </c>
      <c r="R21" s="35">
        <v>2447</v>
      </c>
      <c r="T21" s="36">
        <v>4.2</v>
      </c>
    </row>
    <row r="22" spans="1:20" ht="11.25" customHeight="1" x14ac:dyDescent="0.2">
      <c r="A22" s="28" t="s">
        <v>363</v>
      </c>
      <c r="C22" s="28" t="s">
        <v>346</v>
      </c>
      <c r="D22" s="35">
        <v>1436</v>
      </c>
      <c r="E22" s="28" t="s">
        <v>363</v>
      </c>
      <c r="F22" s="35">
        <v>1495</v>
      </c>
      <c r="H22" s="36">
        <v>4</v>
      </c>
      <c r="J22" s="35">
        <v>835</v>
      </c>
      <c r="K22" s="28" t="s">
        <v>363</v>
      </c>
      <c r="L22" s="35">
        <v>958</v>
      </c>
      <c r="N22" s="36">
        <v>0.4</v>
      </c>
      <c r="P22" s="35">
        <v>2272</v>
      </c>
      <c r="Q22" s="28" t="s">
        <v>363</v>
      </c>
      <c r="R22" s="35">
        <v>2487</v>
      </c>
      <c r="T22" s="36">
        <v>1.6</v>
      </c>
    </row>
    <row r="23" spans="1:20" ht="11.25" customHeight="1" x14ac:dyDescent="0.2">
      <c r="A23" s="28" t="s">
        <v>363</v>
      </c>
      <c r="C23" s="28" t="s">
        <v>349</v>
      </c>
      <c r="D23" s="35">
        <v>1645</v>
      </c>
      <c r="E23" s="28" t="s">
        <v>363</v>
      </c>
      <c r="F23" s="35">
        <v>1567</v>
      </c>
      <c r="H23" s="36">
        <v>4.8</v>
      </c>
      <c r="J23" s="35">
        <v>1005</v>
      </c>
      <c r="K23" s="28" t="s">
        <v>363</v>
      </c>
      <c r="L23" s="35">
        <v>971</v>
      </c>
      <c r="N23" s="36">
        <v>1.4</v>
      </c>
      <c r="P23" s="35">
        <v>2650</v>
      </c>
      <c r="Q23" s="28" t="s">
        <v>363</v>
      </c>
      <c r="R23" s="35">
        <v>2567</v>
      </c>
      <c r="T23" s="36">
        <v>3.2</v>
      </c>
    </row>
    <row r="24" spans="1:20" ht="11.25" customHeight="1" x14ac:dyDescent="0.2">
      <c r="A24" s="28" t="s">
        <v>363</v>
      </c>
      <c r="C24" s="28" t="s">
        <v>340</v>
      </c>
      <c r="D24" s="35">
        <v>1713</v>
      </c>
      <c r="E24" s="28" t="s">
        <v>363</v>
      </c>
      <c r="F24" s="35">
        <v>1665</v>
      </c>
      <c r="H24" s="36">
        <v>6.3</v>
      </c>
      <c r="J24" s="35">
        <v>1152</v>
      </c>
      <c r="K24" s="28" t="s">
        <v>363</v>
      </c>
      <c r="L24" s="35">
        <v>1012</v>
      </c>
      <c r="N24" s="36">
        <v>4.3</v>
      </c>
      <c r="P24" s="35">
        <v>2865</v>
      </c>
      <c r="Q24" s="28" t="s">
        <v>363</v>
      </c>
      <c r="R24" s="35">
        <v>2683</v>
      </c>
      <c r="T24" s="36">
        <v>4.5</v>
      </c>
    </row>
    <row r="25" spans="1:20" ht="11.25" customHeight="1" x14ac:dyDescent="0.2">
      <c r="A25" s="28" t="s">
        <v>387</v>
      </c>
      <c r="C25" s="28" t="s">
        <v>343</v>
      </c>
      <c r="D25" s="35">
        <v>1669</v>
      </c>
      <c r="E25" s="28" t="s">
        <v>363</v>
      </c>
      <c r="F25" s="35">
        <v>1788</v>
      </c>
      <c r="H25" s="36">
        <v>7.4</v>
      </c>
      <c r="J25" s="35">
        <v>886</v>
      </c>
      <c r="K25" s="28" t="s">
        <v>363</v>
      </c>
      <c r="L25" s="35">
        <v>1049</v>
      </c>
      <c r="N25" s="36">
        <v>3.6</v>
      </c>
      <c r="P25" s="35">
        <v>2555</v>
      </c>
      <c r="Q25" s="28" t="s">
        <v>363</v>
      </c>
      <c r="R25" s="35">
        <v>2830</v>
      </c>
      <c r="T25" s="36">
        <v>5.5</v>
      </c>
    </row>
    <row r="26" spans="1:20" ht="11.25" customHeight="1" x14ac:dyDescent="0.2">
      <c r="A26" s="28" t="s">
        <v>363</v>
      </c>
      <c r="C26" s="28" t="s">
        <v>346</v>
      </c>
      <c r="D26" s="35">
        <v>1921</v>
      </c>
      <c r="E26" s="28" t="s">
        <v>363</v>
      </c>
      <c r="F26" s="35">
        <v>1918</v>
      </c>
      <c r="H26" s="36">
        <v>7.3</v>
      </c>
      <c r="J26" s="35">
        <v>1076</v>
      </c>
      <c r="K26" s="28" t="s">
        <v>363</v>
      </c>
      <c r="L26" s="35">
        <v>1050</v>
      </c>
      <c r="N26" s="36">
        <v>0.1</v>
      </c>
      <c r="P26" s="35">
        <v>2997</v>
      </c>
      <c r="Q26" s="28" t="s">
        <v>363</v>
      </c>
      <c r="R26" s="35">
        <v>2980</v>
      </c>
      <c r="T26" s="36">
        <v>5.3</v>
      </c>
    </row>
    <row r="27" spans="1:20" ht="11.25" customHeight="1" x14ac:dyDescent="0.2">
      <c r="A27" s="28" t="s">
        <v>363</v>
      </c>
      <c r="C27" s="28" t="s">
        <v>349</v>
      </c>
      <c r="D27" s="35">
        <v>2087</v>
      </c>
      <c r="E27" s="28" t="s">
        <v>363</v>
      </c>
      <c r="F27" s="35">
        <v>2028</v>
      </c>
      <c r="H27" s="36">
        <v>5.7</v>
      </c>
      <c r="J27" s="35">
        <v>1117</v>
      </c>
      <c r="K27" s="28" t="s">
        <v>363</v>
      </c>
      <c r="L27" s="35">
        <v>1051</v>
      </c>
      <c r="N27" s="36">
        <v>0.1</v>
      </c>
      <c r="P27" s="35">
        <v>3204</v>
      </c>
      <c r="Q27" s="28" t="s">
        <v>363</v>
      </c>
      <c r="R27" s="35">
        <v>3085</v>
      </c>
      <c r="T27" s="36">
        <v>3.5</v>
      </c>
    </row>
    <row r="28" spans="1:20" ht="11.25" customHeight="1" x14ac:dyDescent="0.2">
      <c r="A28" s="28" t="s">
        <v>363</v>
      </c>
      <c r="C28" s="28" t="s">
        <v>340</v>
      </c>
      <c r="D28" s="35">
        <v>2228</v>
      </c>
      <c r="E28" s="28" t="s">
        <v>363</v>
      </c>
      <c r="F28" s="35">
        <v>2148</v>
      </c>
      <c r="H28" s="36">
        <v>5.9</v>
      </c>
      <c r="J28" s="35">
        <v>1122</v>
      </c>
      <c r="K28" s="28" t="s">
        <v>363</v>
      </c>
      <c r="L28" s="35">
        <v>1095</v>
      </c>
      <c r="N28" s="36">
        <v>4.2</v>
      </c>
      <c r="P28" s="35">
        <v>3350</v>
      </c>
      <c r="Q28" s="28" t="s">
        <v>363</v>
      </c>
      <c r="R28" s="35">
        <v>3224</v>
      </c>
      <c r="T28" s="36">
        <v>4.5</v>
      </c>
    </row>
    <row r="29" spans="1:20" ht="11.25" customHeight="1" x14ac:dyDescent="0.2">
      <c r="A29" s="28" t="s">
        <v>388</v>
      </c>
      <c r="C29" s="28" t="s">
        <v>343</v>
      </c>
      <c r="D29" s="35">
        <v>2174</v>
      </c>
      <c r="E29" s="28" t="s">
        <v>363</v>
      </c>
      <c r="F29" s="35">
        <v>2293</v>
      </c>
      <c r="H29" s="36">
        <v>6.8</v>
      </c>
      <c r="J29" s="35">
        <v>1089</v>
      </c>
      <c r="K29" s="28" t="s">
        <v>363</v>
      </c>
      <c r="L29" s="35">
        <v>1190</v>
      </c>
      <c r="N29" s="36">
        <v>8.6999999999999993</v>
      </c>
      <c r="P29" s="35">
        <v>3263</v>
      </c>
      <c r="Q29" s="28" t="s">
        <v>363</v>
      </c>
      <c r="R29" s="35">
        <v>3486</v>
      </c>
      <c r="T29" s="36">
        <v>8.1</v>
      </c>
    </row>
    <row r="30" spans="1:20" ht="11.25" customHeight="1" x14ac:dyDescent="0.2">
      <c r="A30" s="28" t="s">
        <v>363</v>
      </c>
      <c r="C30" s="28" t="s">
        <v>346</v>
      </c>
      <c r="D30" s="35">
        <v>2360</v>
      </c>
      <c r="E30" s="28" t="s">
        <v>363</v>
      </c>
      <c r="F30" s="35">
        <v>2390</v>
      </c>
      <c r="H30" s="36">
        <v>4.2</v>
      </c>
      <c r="J30" s="35">
        <v>1263</v>
      </c>
      <c r="K30" s="28" t="s">
        <v>363</v>
      </c>
      <c r="L30" s="35">
        <v>1280</v>
      </c>
      <c r="N30" s="36">
        <v>7.5</v>
      </c>
      <c r="P30" s="35">
        <v>3624</v>
      </c>
      <c r="Q30" s="28" t="s">
        <v>363</v>
      </c>
      <c r="R30" s="35">
        <v>3671</v>
      </c>
      <c r="T30" s="36">
        <v>5.3</v>
      </c>
    </row>
    <row r="31" spans="1:20" ht="11.25" customHeight="1" x14ac:dyDescent="0.2">
      <c r="A31" s="28" t="s">
        <v>363</v>
      </c>
      <c r="C31" s="28" t="s">
        <v>349</v>
      </c>
      <c r="D31" s="35">
        <v>2414</v>
      </c>
      <c r="E31" s="28" t="s">
        <v>363</v>
      </c>
      <c r="F31" s="35">
        <v>2449</v>
      </c>
      <c r="H31" s="36">
        <v>2.5</v>
      </c>
      <c r="J31" s="35">
        <v>1438</v>
      </c>
      <c r="K31" s="28" t="s">
        <v>363</v>
      </c>
      <c r="L31" s="35">
        <v>1315</v>
      </c>
      <c r="N31" s="36">
        <v>2.7</v>
      </c>
      <c r="P31" s="35">
        <v>3852</v>
      </c>
      <c r="Q31" s="28" t="s">
        <v>363</v>
      </c>
      <c r="R31" s="35">
        <v>3712</v>
      </c>
      <c r="T31" s="36">
        <v>1.1000000000000001</v>
      </c>
    </row>
    <row r="32" spans="1:20" ht="11.25" customHeight="1" x14ac:dyDescent="0.2">
      <c r="A32" s="28" t="s">
        <v>363</v>
      </c>
      <c r="C32" s="28" t="s">
        <v>340</v>
      </c>
      <c r="D32" s="35">
        <v>2577</v>
      </c>
      <c r="E32" s="28" t="s">
        <v>363</v>
      </c>
      <c r="F32" s="35">
        <v>2476</v>
      </c>
      <c r="H32" s="36">
        <v>1.1000000000000001</v>
      </c>
      <c r="J32" s="35">
        <v>1314</v>
      </c>
      <c r="K32" s="28" t="s">
        <v>363</v>
      </c>
      <c r="L32" s="35">
        <v>1316</v>
      </c>
      <c r="N32" s="36">
        <v>0.1</v>
      </c>
      <c r="P32" s="35">
        <v>3892</v>
      </c>
      <c r="Q32" s="28" t="s">
        <v>363</v>
      </c>
      <c r="R32" s="35">
        <v>3750</v>
      </c>
      <c r="T32" s="36">
        <v>1</v>
      </c>
    </row>
    <row r="33" spans="1:20" ht="11.25" customHeight="1" x14ac:dyDescent="0.2">
      <c r="A33" s="28" t="s">
        <v>389</v>
      </c>
      <c r="C33" s="28" t="s">
        <v>343</v>
      </c>
      <c r="D33" s="35">
        <v>2339</v>
      </c>
      <c r="E33" s="28" t="s">
        <v>363</v>
      </c>
      <c r="F33" s="35">
        <v>2475</v>
      </c>
      <c r="H33" s="36">
        <v>-0.1</v>
      </c>
      <c r="J33" s="35">
        <v>1250</v>
      </c>
      <c r="K33" s="28" t="s">
        <v>363</v>
      </c>
      <c r="L33" s="35">
        <v>1344</v>
      </c>
      <c r="N33" s="36">
        <v>2.1</v>
      </c>
      <c r="P33" s="35">
        <v>3588</v>
      </c>
      <c r="Q33" s="28" t="s">
        <v>363</v>
      </c>
      <c r="R33" s="35">
        <v>3802</v>
      </c>
      <c r="T33" s="36">
        <v>1.4</v>
      </c>
    </row>
    <row r="34" spans="1:20" ht="11.25" customHeight="1" x14ac:dyDescent="0.2">
      <c r="A34" s="28" t="s">
        <v>363</v>
      </c>
      <c r="C34" s="28" t="s">
        <v>346</v>
      </c>
      <c r="D34" s="35">
        <v>2457</v>
      </c>
      <c r="E34" s="28" t="s">
        <v>363</v>
      </c>
      <c r="F34" s="35">
        <v>2499</v>
      </c>
      <c r="H34" s="36">
        <v>1</v>
      </c>
      <c r="J34" s="35">
        <v>1359</v>
      </c>
      <c r="K34" s="28" t="s">
        <v>363</v>
      </c>
      <c r="L34" s="35">
        <v>1423</v>
      </c>
      <c r="N34" s="36">
        <v>5.8</v>
      </c>
      <c r="P34" s="35">
        <v>3816</v>
      </c>
      <c r="Q34" s="28" t="s">
        <v>363</v>
      </c>
      <c r="R34" s="35">
        <v>3955</v>
      </c>
      <c r="T34" s="36">
        <v>4</v>
      </c>
    </row>
    <row r="35" spans="1:20" ht="11.25" customHeight="1" x14ac:dyDescent="0.2">
      <c r="A35" s="28" t="s">
        <v>363</v>
      </c>
      <c r="C35" s="28" t="s">
        <v>349</v>
      </c>
      <c r="D35" s="35">
        <v>2749</v>
      </c>
      <c r="E35" s="28" t="s">
        <v>363</v>
      </c>
      <c r="F35" s="35">
        <v>2662</v>
      </c>
      <c r="H35" s="36">
        <v>6.6</v>
      </c>
      <c r="J35" s="35">
        <v>1744</v>
      </c>
      <c r="K35" s="28" t="s">
        <v>363</v>
      </c>
      <c r="L35" s="35">
        <v>1470</v>
      </c>
      <c r="N35" s="36">
        <v>3.3</v>
      </c>
      <c r="P35" s="35">
        <v>4493</v>
      </c>
      <c r="Q35" s="28" t="s">
        <v>363</v>
      </c>
      <c r="R35" s="35">
        <v>4237</v>
      </c>
      <c r="T35" s="36">
        <v>7.1</v>
      </c>
    </row>
    <row r="36" spans="1:20" ht="11.25" customHeight="1" x14ac:dyDescent="0.2">
      <c r="A36" s="28" t="s">
        <v>363</v>
      </c>
      <c r="C36" s="28" t="s">
        <v>340</v>
      </c>
      <c r="D36" s="35">
        <v>2979</v>
      </c>
      <c r="E36" s="28" t="s">
        <v>363</v>
      </c>
      <c r="F36" s="35">
        <v>2883</v>
      </c>
      <c r="H36" s="36">
        <v>8.3000000000000007</v>
      </c>
      <c r="J36" s="35">
        <v>1566</v>
      </c>
      <c r="K36" s="28" t="s">
        <v>363</v>
      </c>
      <c r="L36" s="35">
        <v>1462</v>
      </c>
      <c r="N36" s="36">
        <v>-0.6</v>
      </c>
      <c r="P36" s="35">
        <v>4545</v>
      </c>
      <c r="Q36" s="28" t="s">
        <v>363</v>
      </c>
      <c r="R36" s="35">
        <v>4383</v>
      </c>
      <c r="T36" s="36">
        <v>3.4</v>
      </c>
    </row>
    <row r="37" spans="1:20" ht="11.25" customHeight="1" x14ac:dyDescent="0.2">
      <c r="A37" s="28" t="s">
        <v>365</v>
      </c>
      <c r="C37" s="28" t="s">
        <v>343</v>
      </c>
      <c r="D37" s="35">
        <v>2854</v>
      </c>
      <c r="E37" s="28" t="s">
        <v>363</v>
      </c>
      <c r="F37" s="35">
        <v>3037</v>
      </c>
      <c r="H37" s="36">
        <v>5.3</v>
      </c>
      <c r="J37" s="35">
        <v>1141</v>
      </c>
      <c r="K37" s="28" t="s">
        <v>363</v>
      </c>
      <c r="L37" s="35">
        <v>1452</v>
      </c>
      <c r="N37" s="36">
        <v>-0.7</v>
      </c>
      <c r="P37" s="35">
        <v>3995</v>
      </c>
      <c r="Q37" s="28" t="s">
        <v>363</v>
      </c>
      <c r="R37" s="35">
        <v>4467</v>
      </c>
      <c r="T37" s="36">
        <v>1.9</v>
      </c>
    </row>
    <row r="38" spans="1:20" ht="11.25" customHeight="1" x14ac:dyDescent="0.2">
      <c r="A38" s="28" t="s">
        <v>363</v>
      </c>
      <c r="C38" s="28" t="s">
        <v>346</v>
      </c>
      <c r="D38" s="35">
        <v>3107</v>
      </c>
      <c r="E38" s="28" t="s">
        <v>363</v>
      </c>
      <c r="F38" s="35">
        <v>3111</v>
      </c>
      <c r="H38" s="36">
        <v>2.4</v>
      </c>
      <c r="J38" s="35">
        <v>1690</v>
      </c>
      <c r="K38" s="28" t="s">
        <v>363</v>
      </c>
      <c r="L38" s="35">
        <v>1466</v>
      </c>
      <c r="N38" s="36">
        <v>1</v>
      </c>
      <c r="P38" s="35">
        <v>4796</v>
      </c>
      <c r="Q38" s="28" t="s">
        <v>363</v>
      </c>
      <c r="R38" s="35">
        <v>4640</v>
      </c>
      <c r="T38" s="36">
        <v>3.9</v>
      </c>
    </row>
    <row r="39" spans="1:20" ht="11.25" customHeight="1" x14ac:dyDescent="0.2">
      <c r="A39" s="28" t="s">
        <v>363</v>
      </c>
      <c r="C39" s="28" t="s">
        <v>349</v>
      </c>
      <c r="D39" s="35">
        <v>3276</v>
      </c>
      <c r="E39" s="28" t="s">
        <v>363</v>
      </c>
      <c r="F39" s="35">
        <v>3175</v>
      </c>
      <c r="H39" s="36">
        <v>2.1</v>
      </c>
      <c r="J39" s="35">
        <v>1657</v>
      </c>
      <c r="K39" s="28" t="s">
        <v>363</v>
      </c>
      <c r="L39" s="35">
        <v>1509</v>
      </c>
      <c r="N39" s="36">
        <v>2.9</v>
      </c>
      <c r="P39" s="35">
        <v>4933</v>
      </c>
      <c r="Q39" s="28" t="s">
        <v>363</v>
      </c>
      <c r="R39" s="35">
        <v>4740</v>
      </c>
      <c r="T39" s="36">
        <v>2.2000000000000002</v>
      </c>
    </row>
    <row r="40" spans="1:20" ht="11.25" customHeight="1" x14ac:dyDescent="0.2">
      <c r="A40" s="28" t="s">
        <v>363</v>
      </c>
      <c r="C40" s="28" t="s">
        <v>340</v>
      </c>
      <c r="D40" s="35">
        <v>3295</v>
      </c>
      <c r="E40" s="28" t="s">
        <v>363</v>
      </c>
      <c r="F40" s="35">
        <v>3185</v>
      </c>
      <c r="H40" s="36">
        <v>0.3</v>
      </c>
      <c r="J40" s="35">
        <v>1532</v>
      </c>
      <c r="K40" s="28" t="s">
        <v>363</v>
      </c>
      <c r="L40" s="35">
        <v>1527</v>
      </c>
      <c r="N40" s="36">
        <v>1.2</v>
      </c>
      <c r="P40" s="35">
        <v>4827</v>
      </c>
      <c r="Q40" s="28" t="s">
        <v>363</v>
      </c>
      <c r="R40" s="35">
        <v>4764</v>
      </c>
      <c r="T40" s="36">
        <v>0.5</v>
      </c>
    </row>
    <row r="41" spans="1:20" ht="11.25" customHeight="1" x14ac:dyDescent="0.2">
      <c r="A41" s="28" t="s">
        <v>366</v>
      </c>
      <c r="C41" s="28" t="s">
        <v>343</v>
      </c>
      <c r="D41" s="35">
        <v>3007</v>
      </c>
      <c r="E41" s="28" t="s">
        <v>363</v>
      </c>
      <c r="F41" s="35">
        <v>3171</v>
      </c>
      <c r="H41" s="36">
        <v>-0.4</v>
      </c>
      <c r="J41" s="35">
        <v>1585</v>
      </c>
      <c r="K41" s="28" t="s">
        <v>363</v>
      </c>
      <c r="L41" s="35">
        <v>1536</v>
      </c>
      <c r="N41" s="36">
        <v>0.6</v>
      </c>
      <c r="P41" s="35">
        <v>4592</v>
      </c>
      <c r="Q41" s="28" t="s">
        <v>363</v>
      </c>
      <c r="R41" s="35">
        <v>4768</v>
      </c>
      <c r="T41" s="36">
        <v>0.1</v>
      </c>
    </row>
    <row r="42" spans="1:20" ht="11.25" customHeight="1" x14ac:dyDescent="0.2">
      <c r="A42" s="28" t="s">
        <v>363</v>
      </c>
      <c r="C42" s="28" t="s">
        <v>346</v>
      </c>
      <c r="D42" s="35">
        <v>3200</v>
      </c>
      <c r="E42" s="28" t="s">
        <v>363</v>
      </c>
      <c r="F42" s="35">
        <v>3276</v>
      </c>
      <c r="H42" s="36">
        <v>3.3</v>
      </c>
      <c r="J42" s="35">
        <v>1467</v>
      </c>
      <c r="K42" s="28" t="s">
        <v>363</v>
      </c>
      <c r="L42" s="35">
        <v>1561</v>
      </c>
      <c r="N42" s="36">
        <v>1.6</v>
      </c>
      <c r="P42" s="35">
        <v>4667</v>
      </c>
      <c r="Q42" s="28" t="s">
        <v>363</v>
      </c>
      <c r="R42" s="35">
        <v>4849</v>
      </c>
      <c r="T42" s="36">
        <v>1.7</v>
      </c>
    </row>
    <row r="43" spans="1:20" ht="11.25" customHeight="1" x14ac:dyDescent="0.2">
      <c r="A43" s="28" t="s">
        <v>363</v>
      </c>
      <c r="C43" s="28" t="s">
        <v>349</v>
      </c>
      <c r="D43" s="35">
        <v>3764</v>
      </c>
      <c r="E43" s="28" t="s">
        <v>363</v>
      </c>
      <c r="F43" s="35">
        <v>3412</v>
      </c>
      <c r="H43" s="36">
        <v>4.2</v>
      </c>
      <c r="J43" s="35">
        <v>1829</v>
      </c>
      <c r="K43" s="28" t="s">
        <v>363</v>
      </c>
      <c r="L43" s="35">
        <v>1625</v>
      </c>
      <c r="N43" s="36">
        <v>4.0999999999999996</v>
      </c>
      <c r="P43" s="35">
        <v>5593</v>
      </c>
      <c r="Q43" s="28" t="s">
        <v>363</v>
      </c>
      <c r="R43" s="35">
        <v>4971</v>
      </c>
      <c r="T43" s="36">
        <v>2.5</v>
      </c>
    </row>
    <row r="44" spans="1:20" ht="11.25" customHeight="1" x14ac:dyDescent="0.2">
      <c r="A44" s="28" t="s">
        <v>363</v>
      </c>
      <c r="C44" s="28" t="s">
        <v>340</v>
      </c>
      <c r="D44" s="35">
        <v>3482</v>
      </c>
      <c r="E44" s="28" t="s">
        <v>363</v>
      </c>
      <c r="F44" s="35">
        <v>3447</v>
      </c>
      <c r="H44" s="36">
        <v>1</v>
      </c>
      <c r="J44" s="35">
        <v>1618</v>
      </c>
      <c r="K44" s="28" t="s">
        <v>363</v>
      </c>
      <c r="L44" s="35">
        <v>1715</v>
      </c>
      <c r="N44" s="36">
        <v>5.5</v>
      </c>
      <c r="P44" s="35">
        <v>5101</v>
      </c>
      <c r="Q44" s="28" t="s">
        <v>363</v>
      </c>
      <c r="R44" s="35">
        <v>5135</v>
      </c>
      <c r="T44" s="36">
        <v>3.3</v>
      </c>
    </row>
    <row r="45" spans="1:20" ht="11.25" customHeight="1" x14ac:dyDescent="0.2">
      <c r="A45" s="28" t="s">
        <v>367</v>
      </c>
      <c r="C45" s="28" t="s">
        <v>343</v>
      </c>
      <c r="D45" s="35">
        <v>3283</v>
      </c>
      <c r="E45" s="28" t="s">
        <v>363</v>
      </c>
      <c r="F45" s="35">
        <v>3501</v>
      </c>
      <c r="H45" s="36">
        <v>1.5</v>
      </c>
      <c r="J45" s="35">
        <v>1719</v>
      </c>
      <c r="K45" s="28" t="s">
        <v>363</v>
      </c>
      <c r="L45" s="35">
        <v>1748</v>
      </c>
      <c r="N45" s="36">
        <v>1.9</v>
      </c>
      <c r="P45" s="35">
        <v>5002</v>
      </c>
      <c r="Q45" s="28" t="s">
        <v>363</v>
      </c>
      <c r="R45" s="35">
        <v>5283</v>
      </c>
      <c r="T45" s="36">
        <v>2.9</v>
      </c>
    </row>
    <row r="46" spans="1:20" ht="11.25" customHeight="1" x14ac:dyDescent="0.2">
      <c r="A46" s="28" t="s">
        <v>363</v>
      </c>
      <c r="C46" s="28" t="s">
        <v>346</v>
      </c>
      <c r="D46" s="35">
        <v>3674</v>
      </c>
      <c r="E46" s="28" t="s">
        <v>363</v>
      </c>
      <c r="F46" s="35">
        <v>3563</v>
      </c>
      <c r="H46" s="36">
        <v>1.8</v>
      </c>
      <c r="J46" s="35">
        <v>1716</v>
      </c>
      <c r="K46" s="28" t="s">
        <v>363</v>
      </c>
      <c r="L46" s="35">
        <v>1709</v>
      </c>
      <c r="N46" s="36">
        <v>-2.2000000000000002</v>
      </c>
      <c r="P46" s="35">
        <v>5390</v>
      </c>
      <c r="Q46" s="28" t="s">
        <v>363</v>
      </c>
      <c r="R46" s="35">
        <v>5295</v>
      </c>
      <c r="T46" s="36">
        <v>0.2</v>
      </c>
    </row>
    <row r="47" spans="1:20" ht="11.25" customHeight="1" x14ac:dyDescent="0.2">
      <c r="A47" s="28" t="s">
        <v>363</v>
      </c>
      <c r="C47" s="28" t="s">
        <v>349</v>
      </c>
      <c r="D47" s="35">
        <v>3627</v>
      </c>
      <c r="E47" s="28" t="s">
        <v>363</v>
      </c>
      <c r="F47" s="35">
        <v>3503</v>
      </c>
      <c r="H47" s="36">
        <v>-1.7</v>
      </c>
      <c r="J47" s="35">
        <v>1672</v>
      </c>
      <c r="K47" s="28" t="s">
        <v>363</v>
      </c>
      <c r="L47" s="35">
        <v>1686</v>
      </c>
      <c r="N47" s="36">
        <v>-1.3</v>
      </c>
      <c r="P47" s="35">
        <v>5299</v>
      </c>
      <c r="Q47" s="28" t="s">
        <v>363</v>
      </c>
      <c r="R47" s="35">
        <v>5210</v>
      </c>
      <c r="T47" s="36">
        <v>-1.6</v>
      </c>
    </row>
    <row r="48" spans="1:20" ht="11.25" customHeight="1" x14ac:dyDescent="0.2">
      <c r="A48" s="28" t="s">
        <v>363</v>
      </c>
      <c r="C48" s="28" t="s">
        <v>340</v>
      </c>
      <c r="D48" s="35">
        <v>3591</v>
      </c>
      <c r="E48" s="28" t="s">
        <v>363</v>
      </c>
      <c r="F48" s="35">
        <v>3609</v>
      </c>
      <c r="H48" s="36">
        <v>3</v>
      </c>
      <c r="J48" s="35">
        <v>1978</v>
      </c>
      <c r="K48" s="28" t="s">
        <v>363</v>
      </c>
      <c r="L48" s="35">
        <v>1738</v>
      </c>
      <c r="N48" s="36">
        <v>3</v>
      </c>
      <c r="P48" s="35">
        <v>5569</v>
      </c>
      <c r="Q48" s="28" t="s">
        <v>363</v>
      </c>
      <c r="R48" s="35">
        <v>5449</v>
      </c>
      <c r="T48" s="36">
        <v>4.5999999999999996</v>
      </c>
    </row>
    <row r="49" spans="1:21" ht="11.25" customHeight="1" x14ac:dyDescent="0.2">
      <c r="A49" s="28" t="s">
        <v>368</v>
      </c>
      <c r="C49" s="28" t="s">
        <v>343</v>
      </c>
      <c r="D49" s="35">
        <v>3819</v>
      </c>
      <c r="E49" s="28" t="s">
        <v>363</v>
      </c>
      <c r="F49" s="35">
        <v>3901</v>
      </c>
      <c r="H49" s="36">
        <v>8.1</v>
      </c>
      <c r="J49" s="35">
        <v>1769</v>
      </c>
      <c r="K49" s="28" t="s">
        <v>363</v>
      </c>
      <c r="L49" s="35">
        <v>1829</v>
      </c>
      <c r="N49" s="36">
        <v>5.3</v>
      </c>
      <c r="P49" s="35">
        <v>5588</v>
      </c>
      <c r="Q49" s="28" t="s">
        <v>363</v>
      </c>
      <c r="R49" s="35">
        <v>5870</v>
      </c>
      <c r="T49" s="36">
        <v>7.7</v>
      </c>
    </row>
    <row r="50" spans="1:21" ht="11.25" customHeight="1" x14ac:dyDescent="0.2">
      <c r="A50" s="28" t="s">
        <v>363</v>
      </c>
      <c r="C50" s="28" t="s">
        <v>346</v>
      </c>
      <c r="D50" s="35">
        <v>3981</v>
      </c>
      <c r="E50" s="28" t="s">
        <v>363</v>
      </c>
      <c r="F50" s="35">
        <v>4051</v>
      </c>
      <c r="H50" s="36">
        <v>3.8</v>
      </c>
      <c r="J50" s="35">
        <v>2006</v>
      </c>
      <c r="K50" s="28" t="s">
        <v>363</v>
      </c>
      <c r="L50" s="35">
        <v>1859</v>
      </c>
      <c r="N50" s="36">
        <v>1.6</v>
      </c>
      <c r="P50" s="35">
        <v>5987</v>
      </c>
      <c r="Q50" s="28" t="s">
        <v>363</v>
      </c>
      <c r="R50" s="35">
        <v>5964</v>
      </c>
      <c r="T50" s="36">
        <v>1.6</v>
      </c>
    </row>
    <row r="51" spans="1:21" ht="11.25" customHeight="1" x14ac:dyDescent="0.2">
      <c r="A51" s="28" t="s">
        <v>363</v>
      </c>
      <c r="C51" s="28" t="s">
        <v>349</v>
      </c>
      <c r="D51" s="35">
        <v>4129</v>
      </c>
      <c r="E51" s="28" t="s">
        <v>363</v>
      </c>
      <c r="F51" s="35">
        <v>3979</v>
      </c>
      <c r="H51" s="36">
        <v>-1.8</v>
      </c>
      <c r="J51" s="35">
        <v>1828</v>
      </c>
      <c r="K51" s="28" t="s">
        <v>363</v>
      </c>
      <c r="L51" s="35">
        <v>1788</v>
      </c>
      <c r="N51" s="36">
        <v>-3.8</v>
      </c>
      <c r="P51" s="35">
        <v>5957</v>
      </c>
      <c r="Q51" s="28" t="s">
        <v>363</v>
      </c>
      <c r="R51" s="35">
        <v>5833</v>
      </c>
      <c r="T51" s="36">
        <v>-2.2000000000000002</v>
      </c>
    </row>
    <row r="52" spans="1:21" ht="11.25" customHeight="1" x14ac:dyDescent="0.2">
      <c r="A52" s="28" t="s">
        <v>363</v>
      </c>
      <c r="C52" s="28" t="s">
        <v>340</v>
      </c>
      <c r="D52" s="35">
        <v>3981</v>
      </c>
      <c r="E52" s="28" t="s">
        <v>363</v>
      </c>
      <c r="F52" s="35">
        <v>3939</v>
      </c>
      <c r="H52" s="36">
        <v>-1</v>
      </c>
      <c r="J52" s="35">
        <v>1857</v>
      </c>
      <c r="K52" s="28" t="s">
        <v>363</v>
      </c>
      <c r="L52" s="35">
        <v>1675</v>
      </c>
      <c r="N52" s="36">
        <v>-6.3</v>
      </c>
      <c r="P52" s="35">
        <v>5838</v>
      </c>
      <c r="Q52" s="28" t="s">
        <v>363</v>
      </c>
      <c r="R52" s="35">
        <v>5647</v>
      </c>
      <c r="T52" s="36">
        <v>-3.2</v>
      </c>
    </row>
    <row r="53" spans="1:21" ht="11.25" customHeight="1" x14ac:dyDescent="0.2">
      <c r="A53" s="28" t="s">
        <v>369</v>
      </c>
      <c r="C53" s="28" t="s">
        <v>343</v>
      </c>
      <c r="D53" s="35">
        <v>3774</v>
      </c>
      <c r="E53" s="28" t="s">
        <v>363</v>
      </c>
      <c r="F53" s="35">
        <v>3880</v>
      </c>
      <c r="H53" s="36">
        <v>-1.5</v>
      </c>
      <c r="J53" s="35">
        <v>1414</v>
      </c>
      <c r="K53" s="28" t="s">
        <v>363</v>
      </c>
      <c r="L53" s="35">
        <v>1634</v>
      </c>
      <c r="N53" s="36">
        <v>-2.5</v>
      </c>
      <c r="P53" s="35">
        <v>5188</v>
      </c>
      <c r="Q53" s="28" t="s">
        <v>363</v>
      </c>
      <c r="R53" s="35">
        <v>5485</v>
      </c>
      <c r="T53" s="36">
        <v>-2.9</v>
      </c>
    </row>
    <row r="54" spans="1:21" ht="11.25" customHeight="1" x14ac:dyDescent="0.2">
      <c r="A54" s="28" t="s">
        <v>363</v>
      </c>
      <c r="C54" s="28" t="s">
        <v>346</v>
      </c>
      <c r="D54" s="35">
        <v>3788</v>
      </c>
      <c r="E54" s="28" t="s">
        <v>363</v>
      </c>
      <c r="F54" s="35">
        <v>3910</v>
      </c>
      <c r="H54" s="36">
        <v>0.8</v>
      </c>
      <c r="J54" s="35">
        <v>1691</v>
      </c>
      <c r="K54" s="28" t="s">
        <v>363</v>
      </c>
      <c r="L54" s="35">
        <v>1672</v>
      </c>
      <c r="N54" s="36">
        <v>2.4</v>
      </c>
      <c r="P54" s="35">
        <v>5479</v>
      </c>
      <c r="Q54" s="28" t="s">
        <v>363</v>
      </c>
      <c r="R54" s="35">
        <v>5605</v>
      </c>
      <c r="T54" s="36">
        <v>2.2000000000000002</v>
      </c>
    </row>
    <row r="55" spans="1:21" ht="11.25" customHeight="1" x14ac:dyDescent="0.2">
      <c r="A55" s="28" t="s">
        <v>363</v>
      </c>
      <c r="C55" s="28" t="s">
        <v>349</v>
      </c>
      <c r="D55" s="35">
        <v>4336</v>
      </c>
      <c r="E55" s="28" t="s">
        <v>363</v>
      </c>
      <c r="F55" s="35">
        <v>4149</v>
      </c>
      <c r="H55" s="36">
        <v>6.1</v>
      </c>
      <c r="J55" s="35">
        <v>2043</v>
      </c>
      <c r="K55" s="28" t="s">
        <v>363</v>
      </c>
      <c r="L55" s="35">
        <v>1750</v>
      </c>
      <c r="N55" s="36">
        <v>4.7</v>
      </c>
      <c r="P55" s="35">
        <v>6379</v>
      </c>
      <c r="Q55" s="28" t="s">
        <v>363</v>
      </c>
      <c r="R55" s="35">
        <v>6001</v>
      </c>
      <c r="T55" s="36">
        <v>7.1</v>
      </c>
    </row>
    <row r="56" spans="1:21" ht="11.25" customHeight="1" x14ac:dyDescent="0.2">
      <c r="A56" s="28" t="s">
        <v>363</v>
      </c>
      <c r="C56" s="28" t="s">
        <v>340</v>
      </c>
      <c r="D56" s="35">
        <v>4570</v>
      </c>
      <c r="E56" s="28" t="s">
        <v>363</v>
      </c>
      <c r="F56" s="35">
        <v>4471</v>
      </c>
      <c r="H56" s="36">
        <v>7.8</v>
      </c>
      <c r="J56" s="35">
        <v>1899</v>
      </c>
      <c r="K56" s="28" t="s">
        <v>363</v>
      </c>
      <c r="L56" s="35">
        <v>1831</v>
      </c>
      <c r="N56" s="36">
        <v>4.5999999999999996</v>
      </c>
      <c r="P56" s="35">
        <v>6469</v>
      </c>
      <c r="Q56" s="28" t="s">
        <v>363</v>
      </c>
      <c r="R56" s="35">
        <v>6358</v>
      </c>
      <c r="T56" s="36">
        <v>6</v>
      </c>
    </row>
    <row r="57" spans="1:21" ht="11.25" customHeight="1" x14ac:dyDescent="0.2">
      <c r="A57" s="28" t="s">
        <v>370</v>
      </c>
      <c r="C57" s="28" t="s">
        <v>343</v>
      </c>
      <c r="D57" s="35">
        <v>4500</v>
      </c>
      <c r="E57" s="28" t="s">
        <v>363</v>
      </c>
      <c r="F57" s="35">
        <v>4844</v>
      </c>
      <c r="H57" s="36">
        <v>8.4</v>
      </c>
      <c r="J57" s="35">
        <v>1851</v>
      </c>
      <c r="K57" s="28" t="s">
        <v>363</v>
      </c>
      <c r="L57" s="35">
        <v>1854</v>
      </c>
      <c r="N57" s="36">
        <v>1.2</v>
      </c>
      <c r="P57" s="35">
        <v>6350</v>
      </c>
      <c r="Q57" s="28" t="s">
        <v>363</v>
      </c>
      <c r="R57" s="35">
        <v>6752</v>
      </c>
      <c r="T57" s="36">
        <v>6.2</v>
      </c>
    </row>
    <row r="58" spans="1:21" ht="11.25" customHeight="1" x14ac:dyDescent="0.2">
      <c r="A58" s="28" t="s">
        <v>363</v>
      </c>
      <c r="C58" s="28" t="s">
        <v>346</v>
      </c>
      <c r="D58" s="35">
        <v>5354</v>
      </c>
      <c r="E58" s="28" t="s">
        <v>363</v>
      </c>
      <c r="F58" s="35">
        <v>5238</v>
      </c>
      <c r="H58" s="36">
        <v>8.1</v>
      </c>
      <c r="J58" s="35">
        <v>1885</v>
      </c>
      <c r="K58" s="28" t="s">
        <v>363</v>
      </c>
      <c r="L58" s="35">
        <v>1897</v>
      </c>
      <c r="N58" s="36">
        <v>2.2999999999999998</v>
      </c>
      <c r="P58" s="35">
        <v>7240</v>
      </c>
      <c r="Q58" s="28" t="s">
        <v>363</v>
      </c>
      <c r="R58" s="35">
        <v>7211</v>
      </c>
      <c r="T58" s="36">
        <v>6.8</v>
      </c>
    </row>
    <row r="59" spans="1:21" ht="11.25" customHeight="1" x14ac:dyDescent="0.2">
      <c r="A59" s="28" t="s">
        <v>363</v>
      </c>
      <c r="C59" s="28" t="s">
        <v>349</v>
      </c>
      <c r="D59" s="35">
        <v>5648</v>
      </c>
      <c r="E59" s="28" t="s">
        <v>363</v>
      </c>
      <c r="F59" s="35">
        <v>5501</v>
      </c>
      <c r="H59" s="36">
        <v>5</v>
      </c>
      <c r="J59" s="35">
        <v>2088</v>
      </c>
      <c r="K59" s="28" t="s">
        <v>363</v>
      </c>
      <c r="L59" s="35">
        <v>1975</v>
      </c>
      <c r="N59" s="36">
        <v>4.0999999999999996</v>
      </c>
      <c r="P59" s="35">
        <v>7736</v>
      </c>
      <c r="Q59" s="28" t="s">
        <v>363</v>
      </c>
      <c r="R59" s="35">
        <v>7551</v>
      </c>
      <c r="T59" s="36">
        <v>4.7</v>
      </c>
    </row>
    <row r="60" spans="1:21" ht="11.25" customHeight="1" x14ac:dyDescent="0.2">
      <c r="A60" s="37" t="s">
        <v>363</v>
      </c>
      <c r="B60" s="37"/>
      <c r="C60" s="37" t="s">
        <v>340</v>
      </c>
      <c r="D60" s="38">
        <v>5688</v>
      </c>
      <c r="E60" s="37" t="s">
        <v>363</v>
      </c>
      <c r="F60" s="38">
        <v>5593</v>
      </c>
      <c r="G60" s="37"/>
      <c r="H60" s="39">
        <v>1.7</v>
      </c>
      <c r="I60" s="37"/>
      <c r="J60" s="38">
        <v>2366</v>
      </c>
      <c r="K60" s="37" t="s">
        <v>363</v>
      </c>
      <c r="L60" s="38">
        <v>2036</v>
      </c>
      <c r="M60" s="37"/>
      <c r="N60" s="39">
        <v>3.1</v>
      </c>
      <c r="O60" s="37"/>
      <c r="P60" s="38">
        <v>8054</v>
      </c>
      <c r="Q60" s="37" t="s">
        <v>363</v>
      </c>
      <c r="R60" s="38">
        <v>7775</v>
      </c>
      <c r="S60" s="37"/>
      <c r="T60" s="39">
        <v>3</v>
      </c>
      <c r="U60" s="40"/>
    </row>
    <row r="62" spans="1:21" x14ac:dyDescent="0.2">
      <c r="A62" s="34" t="s">
        <v>127</v>
      </c>
      <c r="B62" s="28" t="s">
        <v>41</v>
      </c>
    </row>
    <row r="63" spans="1:21" x14ac:dyDescent="0.2">
      <c r="A63" s="34" t="s">
        <v>128</v>
      </c>
      <c r="B63" s="28" t="s">
        <v>97</v>
      </c>
    </row>
    <row r="64" spans="1:21" x14ac:dyDescent="0.2">
      <c r="A64" s="34" t="s">
        <v>129</v>
      </c>
      <c r="B64" s="28" t="s">
        <v>159</v>
      </c>
    </row>
    <row r="65" spans="1:2" x14ac:dyDescent="0.2">
      <c r="A65" s="34" t="s">
        <v>130</v>
      </c>
      <c r="B65" s="28" t="s">
        <v>158</v>
      </c>
    </row>
    <row r="66" spans="1:2" x14ac:dyDescent="0.2">
      <c r="B66" s="28" t="s">
        <v>99</v>
      </c>
    </row>
    <row r="67" spans="1:2" x14ac:dyDescent="0.2">
      <c r="A67" s="34" t="s">
        <v>131</v>
      </c>
      <c r="B67" s="28" t="s">
        <v>160</v>
      </c>
    </row>
    <row r="68" spans="1:2" x14ac:dyDescent="0.2">
      <c r="A68" s="28" t="s">
        <v>197</v>
      </c>
    </row>
  </sheetData>
  <mergeCells count="29">
    <mergeCell ref="P6:U6"/>
    <mergeCell ref="J6:O6"/>
    <mergeCell ref="D6:I6"/>
    <mergeCell ref="L8:M8"/>
    <mergeCell ref="N8:O8"/>
    <mergeCell ref="L7:O7"/>
    <mergeCell ref="P7:Q7"/>
    <mergeCell ref="P8:Q8"/>
    <mergeCell ref="R7:U7"/>
    <mergeCell ref="A9:C9"/>
    <mergeCell ref="A6:C8"/>
    <mergeCell ref="D9:E9"/>
    <mergeCell ref="F9:G9"/>
    <mergeCell ref="H9:I9"/>
    <mergeCell ref="T9:U9"/>
    <mergeCell ref="J9:K9"/>
    <mergeCell ref="J7:K7"/>
    <mergeCell ref="J8:K8"/>
    <mergeCell ref="D7:E7"/>
    <mergeCell ref="D8:E8"/>
    <mergeCell ref="F8:G8"/>
    <mergeCell ref="F7:I7"/>
    <mergeCell ref="H8:I8"/>
    <mergeCell ref="R9:S9"/>
    <mergeCell ref="T8:U8"/>
    <mergeCell ref="L9:M9"/>
    <mergeCell ref="N9:O9"/>
    <mergeCell ref="P9:Q9"/>
    <mergeCell ref="R8:S8"/>
  </mergeCell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1"/>
  <sheetViews>
    <sheetView zoomScaleNormal="100" workbookViewId="0">
      <pane ySplit="11" topLeftCell="A12" activePane="bottomLeft" state="frozen"/>
      <selection pane="bottomLeft"/>
    </sheetView>
  </sheetViews>
  <sheetFormatPr defaultColWidth="9.140625" defaultRowHeight="11.25" x14ac:dyDescent="0.2"/>
  <cols>
    <col min="1" max="2" width="2.28515625" style="28" customWidth="1"/>
    <col min="3" max="3" width="5.5703125" style="28" customWidth="1"/>
    <col min="4" max="4" width="6.7109375" style="28" customWidth="1"/>
    <col min="5" max="5" width="1.7109375" style="28" customWidth="1"/>
    <col min="6" max="6" width="8.140625" style="28" customWidth="1"/>
    <col min="7" max="7" width="1.7109375" style="28" customWidth="1"/>
    <col min="8" max="8" width="7.5703125" style="28" customWidth="1"/>
    <col min="9" max="9" width="1.7109375" style="28" customWidth="1"/>
    <col min="10" max="10" width="9.42578125" style="28" customWidth="1"/>
    <col min="11" max="11" width="1.7109375" style="28" customWidth="1"/>
    <col min="12" max="12" width="6.7109375" style="28" customWidth="1"/>
    <col min="13" max="13" width="1.7109375" style="28" customWidth="1"/>
    <col min="14" max="14" width="6.7109375" style="28" customWidth="1"/>
    <col min="15" max="15" width="1.7109375" style="28" customWidth="1"/>
    <col min="16" max="16" width="6.7109375" style="28" customWidth="1"/>
    <col min="17" max="17" width="1.7109375" style="28" customWidth="1"/>
    <col min="18" max="18" width="7.5703125" style="28" customWidth="1"/>
    <col min="19" max="19" width="1.7109375" style="28" customWidth="1"/>
    <col min="20" max="20" width="7.7109375" style="28" customWidth="1"/>
    <col min="21" max="21" width="1.7109375" style="28" customWidth="1"/>
    <col min="22" max="16384" width="9.140625" style="28"/>
  </cols>
  <sheetData>
    <row r="1" spans="1:21" ht="12.75" x14ac:dyDescent="0.2">
      <c r="A1" s="27" t="s">
        <v>0</v>
      </c>
    </row>
    <row r="2" spans="1:21" ht="12.75" x14ac:dyDescent="0.2">
      <c r="A2" s="29"/>
    </row>
    <row r="3" spans="1:21" ht="18" customHeight="1" x14ac:dyDescent="0.2">
      <c r="A3" s="30" t="s">
        <v>205</v>
      </c>
      <c r="B3" s="31"/>
      <c r="C3" s="31"/>
      <c r="D3" s="31"/>
      <c r="E3" s="31"/>
      <c r="F3" s="31"/>
      <c r="G3" s="31"/>
      <c r="H3" s="31"/>
      <c r="I3" s="31"/>
      <c r="J3" s="31"/>
      <c r="K3" s="31"/>
      <c r="L3" s="31"/>
      <c r="M3" s="31"/>
      <c r="N3" s="31"/>
      <c r="O3" s="31"/>
      <c r="P3" s="31"/>
      <c r="Q3" s="31"/>
      <c r="R3" s="31"/>
      <c r="S3" s="31"/>
      <c r="T3" s="31"/>
      <c r="U3" s="31"/>
    </row>
    <row r="4" spans="1:21" ht="8.1" customHeight="1" x14ac:dyDescent="0.2"/>
    <row r="5" spans="1:21" ht="11.25" customHeight="1" x14ac:dyDescent="0.2">
      <c r="A5" s="135"/>
      <c r="B5" s="135"/>
      <c r="C5" s="136"/>
      <c r="D5" s="121" t="s">
        <v>1</v>
      </c>
      <c r="E5" s="122"/>
      <c r="F5" s="122"/>
      <c r="G5" s="122"/>
      <c r="H5" s="122"/>
      <c r="I5" s="122"/>
      <c r="J5" s="122"/>
      <c r="K5" s="122"/>
      <c r="L5" s="122"/>
      <c r="M5" s="122"/>
      <c r="N5" s="122"/>
      <c r="O5" s="122"/>
      <c r="P5" s="122"/>
      <c r="Q5" s="122"/>
      <c r="R5" s="122"/>
      <c r="S5" s="122"/>
      <c r="T5" s="122"/>
      <c r="U5" s="122"/>
    </row>
    <row r="6" spans="1:21" ht="11.25" customHeight="1" x14ac:dyDescent="0.2">
      <c r="A6" s="137"/>
      <c r="B6" s="137"/>
      <c r="C6" s="138"/>
      <c r="D6" s="121" t="s">
        <v>2</v>
      </c>
      <c r="E6" s="122"/>
      <c r="F6" s="122"/>
      <c r="G6" s="122"/>
      <c r="H6" s="122"/>
      <c r="I6" s="122"/>
      <c r="J6" s="122"/>
      <c r="K6" s="122"/>
      <c r="L6" s="122"/>
      <c r="M6" s="122"/>
      <c r="N6" s="122"/>
      <c r="O6" s="122"/>
      <c r="P6" s="122"/>
      <c r="Q6" s="123"/>
      <c r="R6" s="124" t="s">
        <v>209</v>
      </c>
      <c r="S6" s="125"/>
      <c r="T6" s="124" t="s">
        <v>136</v>
      </c>
      <c r="U6" s="130"/>
    </row>
    <row r="7" spans="1:21" ht="11.25" customHeight="1" x14ac:dyDescent="0.2">
      <c r="A7" s="137"/>
      <c r="B7" s="137"/>
      <c r="C7" s="138"/>
      <c r="D7" s="124" t="s">
        <v>4</v>
      </c>
      <c r="E7" s="125"/>
      <c r="F7" s="124" t="s">
        <v>5</v>
      </c>
      <c r="G7" s="125"/>
      <c r="H7" s="124" t="s">
        <v>137</v>
      </c>
      <c r="I7" s="125"/>
      <c r="J7" s="124" t="s">
        <v>138</v>
      </c>
      <c r="K7" s="125"/>
      <c r="L7" s="124" t="s">
        <v>48</v>
      </c>
      <c r="M7" s="125"/>
      <c r="N7" s="124" t="s">
        <v>210</v>
      </c>
      <c r="O7" s="125"/>
      <c r="P7" s="124" t="s">
        <v>6</v>
      </c>
      <c r="Q7" s="125"/>
      <c r="R7" s="126"/>
      <c r="S7" s="127"/>
      <c r="T7" s="126"/>
      <c r="U7" s="131"/>
    </row>
    <row r="8" spans="1:21" x14ac:dyDescent="0.2">
      <c r="A8" s="137"/>
      <c r="B8" s="137"/>
      <c r="C8" s="138"/>
      <c r="D8" s="126"/>
      <c r="E8" s="127"/>
      <c r="F8" s="126"/>
      <c r="G8" s="127"/>
      <c r="H8" s="126"/>
      <c r="I8" s="127"/>
      <c r="J8" s="126"/>
      <c r="K8" s="127"/>
      <c r="L8" s="126"/>
      <c r="M8" s="127"/>
      <c r="N8" s="126"/>
      <c r="O8" s="127"/>
      <c r="P8" s="126"/>
      <c r="Q8" s="127"/>
      <c r="R8" s="126"/>
      <c r="S8" s="127"/>
      <c r="T8" s="126"/>
      <c r="U8" s="131"/>
    </row>
    <row r="9" spans="1:21" ht="12.75" customHeight="1" x14ac:dyDescent="0.2">
      <c r="A9" s="139"/>
      <c r="B9" s="139"/>
      <c r="C9" s="140"/>
      <c r="D9" s="128"/>
      <c r="E9" s="129"/>
      <c r="F9" s="128"/>
      <c r="G9" s="129"/>
      <c r="H9" s="128"/>
      <c r="I9" s="129"/>
      <c r="J9" s="128"/>
      <c r="K9" s="129"/>
      <c r="L9" s="128"/>
      <c r="M9" s="129"/>
      <c r="N9" s="128"/>
      <c r="O9" s="129"/>
      <c r="P9" s="128"/>
      <c r="Q9" s="129"/>
      <c r="R9" s="128"/>
      <c r="S9" s="129"/>
      <c r="T9" s="128"/>
      <c r="U9" s="132"/>
    </row>
    <row r="10" spans="1:21" ht="12.75" customHeight="1" x14ac:dyDescent="0.2">
      <c r="A10" s="142" t="s">
        <v>139</v>
      </c>
      <c r="B10" s="142"/>
      <c r="C10" s="143"/>
      <c r="D10" s="146" t="s">
        <v>211</v>
      </c>
      <c r="E10" s="147"/>
      <c r="F10" s="147"/>
      <c r="G10" s="147"/>
      <c r="H10" s="147"/>
      <c r="I10" s="147"/>
      <c r="J10" s="147"/>
      <c r="K10" s="147"/>
      <c r="L10" s="147"/>
      <c r="M10" s="148"/>
      <c r="N10" s="146" t="s">
        <v>208</v>
      </c>
      <c r="O10" s="148"/>
      <c r="P10" s="146" t="s">
        <v>7</v>
      </c>
      <c r="Q10" s="147"/>
      <c r="R10" s="147"/>
      <c r="S10" s="147"/>
      <c r="T10" s="147"/>
      <c r="U10" s="147"/>
    </row>
    <row r="11" spans="1:21" ht="11.25" customHeight="1" x14ac:dyDescent="0.2">
      <c r="A11" s="144"/>
      <c r="B11" s="144"/>
      <c r="C11" s="145"/>
      <c r="D11" s="133" t="s">
        <v>8</v>
      </c>
      <c r="E11" s="149"/>
      <c r="F11" s="133" t="s">
        <v>9</v>
      </c>
      <c r="G11" s="149"/>
      <c r="H11" s="133" t="s">
        <v>10</v>
      </c>
      <c r="I11" s="149"/>
      <c r="J11" s="133" t="s">
        <v>11</v>
      </c>
      <c r="K11" s="149"/>
      <c r="L11" s="133" t="s">
        <v>12</v>
      </c>
      <c r="M11" s="149"/>
      <c r="N11" s="133" t="s">
        <v>13</v>
      </c>
      <c r="O11" s="149"/>
      <c r="P11" s="150" t="s">
        <v>14</v>
      </c>
      <c r="Q11" s="151"/>
      <c r="R11" s="133" t="s">
        <v>15</v>
      </c>
      <c r="S11" s="149"/>
      <c r="T11" s="133" t="s">
        <v>16</v>
      </c>
      <c r="U11" s="134"/>
    </row>
    <row r="12" spans="1:21" x14ac:dyDescent="0.2">
      <c r="A12" s="56"/>
      <c r="B12" s="56"/>
      <c r="C12" s="56"/>
      <c r="D12" s="59"/>
      <c r="E12" s="59"/>
      <c r="F12" s="59"/>
      <c r="G12" s="59"/>
      <c r="H12" s="59"/>
      <c r="I12" s="59"/>
      <c r="J12" s="59"/>
      <c r="K12" s="59"/>
      <c r="L12" s="59"/>
      <c r="M12" s="59"/>
      <c r="N12" s="59"/>
      <c r="O12" s="59"/>
      <c r="P12" s="43"/>
      <c r="Q12" s="43"/>
      <c r="R12" s="59"/>
      <c r="S12" s="59"/>
      <c r="T12" s="59"/>
      <c r="U12" s="59"/>
    </row>
    <row r="13" spans="1:21" x14ac:dyDescent="0.2">
      <c r="A13" s="33" t="s">
        <v>364</v>
      </c>
    </row>
    <row r="14" spans="1:21" x14ac:dyDescent="0.2">
      <c r="A14" s="34" t="s">
        <v>365</v>
      </c>
      <c r="D14" s="35">
        <v>21310</v>
      </c>
      <c r="E14" s="35" t="s">
        <v>363</v>
      </c>
      <c r="F14" s="35">
        <v>2403</v>
      </c>
      <c r="G14" s="35" t="s">
        <v>363</v>
      </c>
      <c r="H14" s="35">
        <v>1952</v>
      </c>
      <c r="I14" s="35" t="s">
        <v>363</v>
      </c>
      <c r="J14" s="35">
        <v>4401</v>
      </c>
      <c r="K14" s="35" t="s">
        <v>363</v>
      </c>
      <c r="L14" s="35">
        <v>30066</v>
      </c>
      <c r="M14" s="35" t="s">
        <v>363</v>
      </c>
      <c r="N14" s="35">
        <v>5470</v>
      </c>
      <c r="O14" s="35" t="s">
        <v>363</v>
      </c>
      <c r="P14" s="35">
        <v>10648</v>
      </c>
      <c r="Q14" s="35" t="s">
        <v>363</v>
      </c>
      <c r="R14" s="35">
        <v>1885</v>
      </c>
      <c r="S14" s="35" t="s">
        <v>363</v>
      </c>
      <c r="T14" s="35">
        <v>12532</v>
      </c>
      <c r="U14" s="35" t="s">
        <v>363</v>
      </c>
    </row>
    <row r="15" spans="1:21" x14ac:dyDescent="0.2">
      <c r="A15" s="34" t="s">
        <v>366</v>
      </c>
      <c r="D15" s="35">
        <v>21022</v>
      </c>
      <c r="E15" s="35" t="s">
        <v>363</v>
      </c>
      <c r="F15" s="35">
        <v>3239</v>
      </c>
      <c r="G15" s="35" t="s">
        <v>363</v>
      </c>
      <c r="H15" s="35">
        <v>1951</v>
      </c>
      <c r="I15" s="35" t="s">
        <v>363</v>
      </c>
      <c r="J15" s="35">
        <v>4875</v>
      </c>
      <c r="K15" s="35" t="s">
        <v>363</v>
      </c>
      <c r="L15" s="35">
        <v>31087</v>
      </c>
      <c r="M15" s="35" t="s">
        <v>363</v>
      </c>
      <c r="N15" s="35">
        <v>5493</v>
      </c>
      <c r="O15" s="35" t="s">
        <v>363</v>
      </c>
      <c r="P15" s="35">
        <v>11475</v>
      </c>
      <c r="Q15" s="35" t="s">
        <v>363</v>
      </c>
      <c r="R15" s="35">
        <v>1979</v>
      </c>
      <c r="S15" s="35" t="s">
        <v>363</v>
      </c>
      <c r="T15" s="35">
        <v>13454</v>
      </c>
      <c r="U15" s="35" t="s">
        <v>363</v>
      </c>
    </row>
    <row r="16" spans="1:21" x14ac:dyDescent="0.2">
      <c r="A16" s="34" t="s">
        <v>367</v>
      </c>
      <c r="D16" s="35">
        <v>21125</v>
      </c>
      <c r="E16" s="35" t="s">
        <v>363</v>
      </c>
      <c r="F16" s="35">
        <v>3551</v>
      </c>
      <c r="G16" s="35" t="s">
        <v>363</v>
      </c>
      <c r="H16" s="35">
        <v>1829</v>
      </c>
      <c r="I16" s="35" t="s">
        <v>363</v>
      </c>
      <c r="J16" s="35">
        <v>6491</v>
      </c>
      <c r="K16" s="35" t="s">
        <v>363</v>
      </c>
      <c r="L16" s="35">
        <v>32996</v>
      </c>
      <c r="M16" s="35" t="s">
        <v>363</v>
      </c>
      <c r="N16" s="35">
        <v>5595</v>
      </c>
      <c r="O16" s="35" t="s">
        <v>363</v>
      </c>
      <c r="P16" s="35">
        <v>12181</v>
      </c>
      <c r="Q16" s="35" t="s">
        <v>363</v>
      </c>
      <c r="R16" s="35">
        <v>1993</v>
      </c>
      <c r="S16" s="35" t="s">
        <v>363</v>
      </c>
      <c r="T16" s="35">
        <v>14174</v>
      </c>
      <c r="U16" s="35" t="s">
        <v>363</v>
      </c>
    </row>
    <row r="17" spans="1:21" ht="11.25" customHeight="1" x14ac:dyDescent="0.2">
      <c r="A17" s="34" t="s">
        <v>368</v>
      </c>
      <c r="D17" s="35">
        <v>22269</v>
      </c>
      <c r="E17" s="35" t="s">
        <v>363</v>
      </c>
      <c r="F17" s="35">
        <v>4762</v>
      </c>
      <c r="G17" s="35" t="s">
        <v>363</v>
      </c>
      <c r="H17" s="35">
        <v>2388</v>
      </c>
      <c r="I17" s="35" t="s">
        <v>363</v>
      </c>
      <c r="J17" s="35">
        <v>8208</v>
      </c>
      <c r="K17" s="35" t="s">
        <v>363</v>
      </c>
      <c r="L17" s="35">
        <v>37627</v>
      </c>
      <c r="M17" s="35" t="s">
        <v>363</v>
      </c>
      <c r="N17" s="35">
        <v>5946</v>
      </c>
      <c r="O17" s="35" t="s">
        <v>363</v>
      </c>
      <c r="P17" s="35">
        <v>13896</v>
      </c>
      <c r="Q17" s="35" t="s">
        <v>363</v>
      </c>
      <c r="R17" s="35">
        <v>2013</v>
      </c>
      <c r="S17" s="35" t="s">
        <v>363</v>
      </c>
      <c r="T17" s="35">
        <v>15909</v>
      </c>
      <c r="U17" s="35" t="s">
        <v>363</v>
      </c>
    </row>
    <row r="18" spans="1:21" x14ac:dyDescent="0.2">
      <c r="A18" s="34" t="s">
        <v>369</v>
      </c>
      <c r="D18" s="35">
        <v>22212</v>
      </c>
      <c r="E18" s="35" t="s">
        <v>363</v>
      </c>
      <c r="F18" s="35">
        <v>3739</v>
      </c>
      <c r="G18" s="35" t="s">
        <v>363</v>
      </c>
      <c r="H18" s="35">
        <v>1866</v>
      </c>
      <c r="I18" s="35" t="s">
        <v>363</v>
      </c>
      <c r="J18" s="35">
        <v>11603</v>
      </c>
      <c r="K18" s="35" t="s">
        <v>363</v>
      </c>
      <c r="L18" s="35">
        <v>39420</v>
      </c>
      <c r="M18" s="35" t="s">
        <v>363</v>
      </c>
      <c r="N18" s="35">
        <v>6158</v>
      </c>
      <c r="O18" s="35" t="s">
        <v>363</v>
      </c>
      <c r="P18" s="35">
        <v>14533</v>
      </c>
      <c r="Q18" s="35" t="s">
        <v>363</v>
      </c>
      <c r="R18" s="35">
        <v>1935</v>
      </c>
      <c r="S18" s="35" t="s">
        <v>363</v>
      </c>
      <c r="T18" s="35">
        <v>16468</v>
      </c>
      <c r="U18" s="35" t="s">
        <v>363</v>
      </c>
    </row>
    <row r="19" spans="1:21" x14ac:dyDescent="0.2">
      <c r="A19" s="34" t="s">
        <v>370</v>
      </c>
      <c r="D19" s="35">
        <v>25564</v>
      </c>
      <c r="E19" s="35" t="s">
        <v>363</v>
      </c>
      <c r="F19" s="35">
        <v>4152</v>
      </c>
      <c r="G19" s="35" t="s">
        <v>363</v>
      </c>
      <c r="H19" s="35">
        <v>2856</v>
      </c>
      <c r="I19" s="35" t="s">
        <v>363</v>
      </c>
      <c r="J19" s="35">
        <v>16327</v>
      </c>
      <c r="K19" s="35" t="s">
        <v>363</v>
      </c>
      <c r="L19" s="35">
        <v>48899</v>
      </c>
      <c r="M19" s="35" t="s">
        <v>363</v>
      </c>
      <c r="N19" s="35">
        <v>7524</v>
      </c>
      <c r="O19" s="35" t="s">
        <v>363</v>
      </c>
      <c r="P19" s="35">
        <v>18783</v>
      </c>
      <c r="Q19" s="35" t="s">
        <v>363</v>
      </c>
      <c r="R19" s="35">
        <v>2407</v>
      </c>
      <c r="S19" s="35" t="s">
        <v>363</v>
      </c>
      <c r="T19" s="35">
        <v>21190</v>
      </c>
      <c r="U19" s="35" t="s">
        <v>363</v>
      </c>
    </row>
    <row r="21" spans="1:21" x14ac:dyDescent="0.2">
      <c r="A21" s="33" t="s">
        <v>17</v>
      </c>
    </row>
    <row r="22" spans="1:21" x14ac:dyDescent="0.2">
      <c r="A22" s="34" t="s">
        <v>368</v>
      </c>
      <c r="C22" s="28" t="s">
        <v>340</v>
      </c>
      <c r="D22" s="35">
        <v>1702</v>
      </c>
      <c r="E22" s="28" t="s">
        <v>363</v>
      </c>
      <c r="F22" s="35">
        <v>378</v>
      </c>
      <c r="G22" s="28" t="s">
        <v>363</v>
      </c>
      <c r="H22" s="35">
        <v>108</v>
      </c>
      <c r="I22" s="28" t="s">
        <v>363</v>
      </c>
      <c r="J22" s="35">
        <v>767</v>
      </c>
      <c r="K22" s="28" t="s">
        <v>363</v>
      </c>
      <c r="L22" s="35">
        <v>2955</v>
      </c>
      <c r="M22" s="28" t="s">
        <v>363</v>
      </c>
      <c r="N22" s="35">
        <v>458</v>
      </c>
      <c r="O22" s="28" t="s">
        <v>363</v>
      </c>
      <c r="P22" s="35">
        <v>1045</v>
      </c>
      <c r="Q22" s="28" t="s">
        <v>363</v>
      </c>
      <c r="R22" s="35">
        <v>137</v>
      </c>
      <c r="S22" s="28" t="s">
        <v>363</v>
      </c>
      <c r="T22" s="35">
        <v>1183</v>
      </c>
      <c r="U22" s="28" t="s">
        <v>363</v>
      </c>
    </row>
    <row r="23" spans="1:21" x14ac:dyDescent="0.2">
      <c r="A23" s="34" t="s">
        <v>369</v>
      </c>
      <c r="C23" s="28" t="s">
        <v>341</v>
      </c>
      <c r="D23" s="35">
        <v>1584</v>
      </c>
      <c r="E23" s="28" t="s">
        <v>363</v>
      </c>
      <c r="F23" s="35">
        <v>242</v>
      </c>
      <c r="G23" s="28" t="s">
        <v>363</v>
      </c>
      <c r="H23" s="35">
        <v>123</v>
      </c>
      <c r="I23" s="28" t="s">
        <v>363</v>
      </c>
      <c r="J23" s="35">
        <v>615</v>
      </c>
      <c r="K23" s="28" t="s">
        <v>363</v>
      </c>
      <c r="L23" s="35">
        <v>2564</v>
      </c>
      <c r="M23" s="28" t="s">
        <v>363</v>
      </c>
      <c r="N23" s="35">
        <v>410</v>
      </c>
      <c r="O23" s="28" t="s">
        <v>363</v>
      </c>
      <c r="P23" s="35">
        <v>941</v>
      </c>
      <c r="Q23" s="28" t="s">
        <v>363</v>
      </c>
      <c r="R23" s="35">
        <v>135</v>
      </c>
      <c r="S23" s="28" t="s">
        <v>363</v>
      </c>
      <c r="T23" s="35">
        <v>1076</v>
      </c>
      <c r="U23" s="28" t="s">
        <v>363</v>
      </c>
    </row>
    <row r="24" spans="1:21" x14ac:dyDescent="0.2">
      <c r="A24" s="34" t="s">
        <v>363</v>
      </c>
      <c r="C24" s="28" t="s">
        <v>342</v>
      </c>
      <c r="D24" s="35">
        <v>1994</v>
      </c>
      <c r="E24" s="28" t="s">
        <v>363</v>
      </c>
      <c r="F24" s="35">
        <v>234</v>
      </c>
      <c r="G24" s="28" t="s">
        <v>363</v>
      </c>
      <c r="H24" s="35">
        <v>226</v>
      </c>
      <c r="I24" s="28" t="s">
        <v>363</v>
      </c>
      <c r="J24" s="35">
        <v>831</v>
      </c>
      <c r="K24" s="28" t="s">
        <v>363</v>
      </c>
      <c r="L24" s="35">
        <v>3285</v>
      </c>
      <c r="M24" s="28" t="s">
        <v>363</v>
      </c>
      <c r="N24" s="35">
        <v>520</v>
      </c>
      <c r="O24" s="28" t="s">
        <v>363</v>
      </c>
      <c r="P24" s="35">
        <v>1216</v>
      </c>
      <c r="Q24" s="28" t="s">
        <v>363</v>
      </c>
      <c r="R24" s="35">
        <v>167</v>
      </c>
      <c r="S24" s="28" t="s">
        <v>363</v>
      </c>
      <c r="T24" s="35">
        <v>1383</v>
      </c>
      <c r="U24" s="28" t="s">
        <v>363</v>
      </c>
    </row>
    <row r="25" spans="1:21" x14ac:dyDescent="0.2">
      <c r="A25" s="34" t="s">
        <v>363</v>
      </c>
      <c r="C25" s="28" t="s">
        <v>343</v>
      </c>
      <c r="D25" s="35">
        <v>1732</v>
      </c>
      <c r="E25" s="28" t="s">
        <v>363</v>
      </c>
      <c r="F25" s="35">
        <v>290</v>
      </c>
      <c r="G25" s="28" t="s">
        <v>363</v>
      </c>
      <c r="H25" s="35">
        <v>104</v>
      </c>
      <c r="I25" s="28" t="s">
        <v>363</v>
      </c>
      <c r="J25" s="35">
        <v>789</v>
      </c>
      <c r="K25" s="28" t="s">
        <v>363</v>
      </c>
      <c r="L25" s="35">
        <v>2915</v>
      </c>
      <c r="M25" s="28" t="s">
        <v>363</v>
      </c>
      <c r="N25" s="35">
        <v>487</v>
      </c>
      <c r="O25" s="28" t="s">
        <v>363</v>
      </c>
      <c r="P25" s="35">
        <v>1162</v>
      </c>
      <c r="Q25" s="28" t="s">
        <v>363</v>
      </c>
      <c r="R25" s="35">
        <v>153</v>
      </c>
      <c r="S25" s="28" t="s">
        <v>363</v>
      </c>
      <c r="T25" s="35">
        <v>1315</v>
      </c>
      <c r="U25" s="28" t="s">
        <v>363</v>
      </c>
    </row>
    <row r="26" spans="1:21" x14ac:dyDescent="0.2">
      <c r="A26" s="34" t="s">
        <v>363</v>
      </c>
      <c r="C26" s="28" t="s">
        <v>344</v>
      </c>
      <c r="D26" s="35">
        <v>1364</v>
      </c>
      <c r="E26" s="28" t="s">
        <v>363</v>
      </c>
      <c r="F26" s="35">
        <v>136</v>
      </c>
      <c r="G26" s="28" t="s">
        <v>363</v>
      </c>
      <c r="H26" s="35">
        <v>84</v>
      </c>
      <c r="I26" s="28" t="s">
        <v>363</v>
      </c>
      <c r="J26" s="35">
        <v>590</v>
      </c>
      <c r="K26" s="28" t="s">
        <v>363</v>
      </c>
      <c r="L26" s="35">
        <v>2174</v>
      </c>
      <c r="M26" s="28" t="s">
        <v>363</v>
      </c>
      <c r="N26" s="35">
        <v>348</v>
      </c>
      <c r="O26" s="28" t="s">
        <v>363</v>
      </c>
      <c r="P26" s="35">
        <v>806</v>
      </c>
      <c r="Q26" s="28" t="s">
        <v>363</v>
      </c>
      <c r="R26" s="35">
        <v>120</v>
      </c>
      <c r="S26" s="28" t="s">
        <v>363</v>
      </c>
      <c r="T26" s="35">
        <v>926</v>
      </c>
      <c r="U26" s="28" t="s">
        <v>363</v>
      </c>
    </row>
    <row r="27" spans="1:21" x14ac:dyDescent="0.2">
      <c r="A27" s="34" t="s">
        <v>363</v>
      </c>
      <c r="C27" s="28" t="s">
        <v>345</v>
      </c>
      <c r="D27" s="35">
        <v>1934</v>
      </c>
      <c r="E27" s="28" t="s">
        <v>363</v>
      </c>
      <c r="F27" s="35">
        <v>493</v>
      </c>
      <c r="G27" s="28" t="s">
        <v>363</v>
      </c>
      <c r="H27" s="35">
        <v>176</v>
      </c>
      <c r="I27" s="28" t="s">
        <v>363</v>
      </c>
      <c r="J27" s="35">
        <v>959</v>
      </c>
      <c r="K27" s="28" t="s">
        <v>363</v>
      </c>
      <c r="L27" s="35">
        <v>3562</v>
      </c>
      <c r="M27" s="28" t="s">
        <v>363</v>
      </c>
      <c r="N27" s="35">
        <v>550</v>
      </c>
      <c r="O27" s="28" t="s">
        <v>363</v>
      </c>
      <c r="P27" s="35">
        <v>1319</v>
      </c>
      <c r="Q27" s="28" t="s">
        <v>363</v>
      </c>
      <c r="R27" s="35">
        <v>161</v>
      </c>
      <c r="S27" s="28" t="s">
        <v>363</v>
      </c>
      <c r="T27" s="35">
        <v>1481</v>
      </c>
      <c r="U27" s="28" t="s">
        <v>363</v>
      </c>
    </row>
    <row r="28" spans="1:21" x14ac:dyDescent="0.2">
      <c r="A28" s="34" t="s">
        <v>363</v>
      </c>
      <c r="C28" s="28" t="s">
        <v>346</v>
      </c>
      <c r="D28" s="35">
        <v>1885</v>
      </c>
      <c r="E28" s="28" t="s">
        <v>363</v>
      </c>
      <c r="F28" s="35">
        <v>233</v>
      </c>
      <c r="G28" s="28" t="s">
        <v>363</v>
      </c>
      <c r="H28" s="35">
        <v>288</v>
      </c>
      <c r="I28" s="28" t="s">
        <v>363</v>
      </c>
      <c r="J28" s="35">
        <v>1071</v>
      </c>
      <c r="K28" s="28" t="s">
        <v>363</v>
      </c>
      <c r="L28" s="35">
        <v>3477</v>
      </c>
      <c r="M28" s="28" t="s">
        <v>363</v>
      </c>
      <c r="N28" s="35">
        <v>532</v>
      </c>
      <c r="O28" s="28" t="s">
        <v>363</v>
      </c>
      <c r="P28" s="35">
        <v>1237</v>
      </c>
      <c r="Q28" s="28" t="s">
        <v>363</v>
      </c>
      <c r="R28" s="35">
        <v>144</v>
      </c>
      <c r="S28" s="28" t="s">
        <v>363</v>
      </c>
      <c r="T28" s="35">
        <v>1381</v>
      </c>
      <c r="U28" s="28" t="s">
        <v>363</v>
      </c>
    </row>
    <row r="29" spans="1:21" x14ac:dyDescent="0.2">
      <c r="A29" s="34" t="s">
        <v>363</v>
      </c>
      <c r="C29" s="28" t="s">
        <v>347</v>
      </c>
      <c r="D29" s="35">
        <v>1938</v>
      </c>
      <c r="E29" s="28" t="s">
        <v>363</v>
      </c>
      <c r="F29" s="35">
        <v>288</v>
      </c>
      <c r="G29" s="28" t="s">
        <v>363</v>
      </c>
      <c r="H29" s="35">
        <v>135</v>
      </c>
      <c r="I29" s="28" t="s">
        <v>363</v>
      </c>
      <c r="J29" s="35">
        <v>1030</v>
      </c>
      <c r="K29" s="28" t="s">
        <v>363</v>
      </c>
      <c r="L29" s="35">
        <v>3391</v>
      </c>
      <c r="M29" s="28" t="s">
        <v>363</v>
      </c>
      <c r="N29" s="35">
        <v>539</v>
      </c>
      <c r="O29" s="28" t="s">
        <v>363</v>
      </c>
      <c r="P29" s="35">
        <v>1263</v>
      </c>
      <c r="Q29" s="28" t="s">
        <v>363</v>
      </c>
      <c r="R29" s="35">
        <v>179</v>
      </c>
      <c r="S29" s="28" t="s">
        <v>363</v>
      </c>
      <c r="T29" s="35">
        <v>1443</v>
      </c>
      <c r="U29" s="28" t="s">
        <v>363</v>
      </c>
    </row>
    <row r="30" spans="1:21" x14ac:dyDescent="0.2">
      <c r="A30" s="34" t="s">
        <v>363</v>
      </c>
      <c r="C30" s="28" t="s">
        <v>348</v>
      </c>
      <c r="D30" s="35">
        <v>1800</v>
      </c>
      <c r="E30" s="28" t="s">
        <v>363</v>
      </c>
      <c r="F30" s="35">
        <v>205</v>
      </c>
      <c r="G30" s="28" t="s">
        <v>363</v>
      </c>
      <c r="H30" s="35">
        <v>103</v>
      </c>
      <c r="I30" s="28" t="s">
        <v>363</v>
      </c>
      <c r="J30" s="35">
        <v>1048</v>
      </c>
      <c r="K30" s="28" t="s">
        <v>363</v>
      </c>
      <c r="L30" s="35">
        <v>3156</v>
      </c>
      <c r="M30" s="28" t="s">
        <v>363</v>
      </c>
      <c r="N30" s="35">
        <v>486</v>
      </c>
      <c r="O30" s="28" t="s">
        <v>363</v>
      </c>
      <c r="P30" s="35">
        <v>1167</v>
      </c>
      <c r="Q30" s="28" t="s">
        <v>363</v>
      </c>
      <c r="R30" s="35">
        <v>170</v>
      </c>
      <c r="S30" s="28" t="s">
        <v>363</v>
      </c>
      <c r="T30" s="35">
        <v>1337</v>
      </c>
      <c r="U30" s="28" t="s">
        <v>363</v>
      </c>
    </row>
    <row r="31" spans="1:21" x14ac:dyDescent="0.2">
      <c r="A31" s="34" t="s">
        <v>363</v>
      </c>
      <c r="C31" s="28" t="s">
        <v>349</v>
      </c>
      <c r="D31" s="35">
        <v>2052</v>
      </c>
      <c r="E31" s="28" t="s">
        <v>363</v>
      </c>
      <c r="F31" s="35">
        <v>403</v>
      </c>
      <c r="G31" s="28" t="s">
        <v>363</v>
      </c>
      <c r="H31" s="35">
        <v>118</v>
      </c>
      <c r="I31" s="28" t="s">
        <v>363</v>
      </c>
      <c r="J31" s="35">
        <v>1032</v>
      </c>
      <c r="K31" s="28" t="s">
        <v>363</v>
      </c>
      <c r="L31" s="35">
        <v>3605</v>
      </c>
      <c r="M31" s="28" t="s">
        <v>363</v>
      </c>
      <c r="N31" s="35">
        <v>566</v>
      </c>
      <c r="O31" s="28" t="s">
        <v>363</v>
      </c>
      <c r="P31" s="35">
        <v>1373</v>
      </c>
      <c r="Q31" s="28" t="s">
        <v>363</v>
      </c>
      <c r="R31" s="35">
        <v>183</v>
      </c>
      <c r="S31" s="28" t="s">
        <v>363</v>
      </c>
      <c r="T31" s="35">
        <v>1556</v>
      </c>
      <c r="U31" s="28" t="s">
        <v>363</v>
      </c>
    </row>
    <row r="32" spans="1:21" x14ac:dyDescent="0.2">
      <c r="A32" s="34" t="s">
        <v>363</v>
      </c>
      <c r="C32" s="28" t="s">
        <v>350</v>
      </c>
      <c r="D32" s="35">
        <v>1956</v>
      </c>
      <c r="E32" s="28" t="s">
        <v>363</v>
      </c>
      <c r="F32" s="35">
        <v>364</v>
      </c>
      <c r="G32" s="28" t="s">
        <v>363</v>
      </c>
      <c r="H32" s="35">
        <v>161</v>
      </c>
      <c r="I32" s="28" t="s">
        <v>363</v>
      </c>
      <c r="J32" s="35">
        <v>1178</v>
      </c>
      <c r="K32" s="28" t="s">
        <v>363</v>
      </c>
      <c r="L32" s="35">
        <v>3659</v>
      </c>
      <c r="M32" s="28" t="s">
        <v>363</v>
      </c>
      <c r="N32" s="35">
        <v>576</v>
      </c>
      <c r="O32" s="28" t="s">
        <v>363</v>
      </c>
      <c r="P32" s="35">
        <v>1353</v>
      </c>
      <c r="Q32" s="28" t="s">
        <v>363</v>
      </c>
      <c r="R32" s="35">
        <v>187</v>
      </c>
      <c r="S32" s="28" t="s">
        <v>363</v>
      </c>
      <c r="T32" s="35">
        <v>1540</v>
      </c>
      <c r="U32" s="28" t="s">
        <v>363</v>
      </c>
    </row>
    <row r="33" spans="1:21" x14ac:dyDescent="0.2">
      <c r="A33" s="34" t="s">
        <v>363</v>
      </c>
      <c r="C33" s="28" t="s">
        <v>339</v>
      </c>
      <c r="D33" s="35">
        <v>2056</v>
      </c>
      <c r="E33" s="28" t="s">
        <v>363</v>
      </c>
      <c r="F33" s="35">
        <v>408</v>
      </c>
      <c r="G33" s="28" t="s">
        <v>363</v>
      </c>
      <c r="H33" s="35">
        <v>198</v>
      </c>
      <c r="I33" s="28" t="s">
        <v>363</v>
      </c>
      <c r="J33" s="35">
        <v>1219</v>
      </c>
      <c r="K33" s="28" t="s">
        <v>363</v>
      </c>
      <c r="L33" s="35">
        <v>3881</v>
      </c>
      <c r="M33" s="28" t="s">
        <v>363</v>
      </c>
      <c r="N33" s="35">
        <v>590</v>
      </c>
      <c r="O33" s="28" t="s">
        <v>363</v>
      </c>
      <c r="P33" s="35">
        <v>1355</v>
      </c>
      <c r="Q33" s="28" t="s">
        <v>363</v>
      </c>
      <c r="R33" s="35">
        <v>179</v>
      </c>
      <c r="S33" s="28" t="s">
        <v>363</v>
      </c>
      <c r="T33" s="35">
        <v>1534</v>
      </c>
      <c r="U33" s="28" t="s">
        <v>363</v>
      </c>
    </row>
    <row r="34" spans="1:21" x14ac:dyDescent="0.2">
      <c r="A34" s="34" t="s">
        <v>363</v>
      </c>
      <c r="C34" s="28" t="s">
        <v>340</v>
      </c>
      <c r="D34" s="35">
        <v>1917</v>
      </c>
      <c r="E34" s="28" t="s">
        <v>363</v>
      </c>
      <c r="F34" s="35">
        <v>443</v>
      </c>
      <c r="G34" s="28" t="s">
        <v>363</v>
      </c>
      <c r="H34" s="35">
        <v>150</v>
      </c>
      <c r="I34" s="28" t="s">
        <v>363</v>
      </c>
      <c r="J34" s="35">
        <v>1241</v>
      </c>
      <c r="K34" s="28" t="s">
        <v>363</v>
      </c>
      <c r="L34" s="35">
        <v>3751</v>
      </c>
      <c r="M34" s="28" t="s">
        <v>363</v>
      </c>
      <c r="N34" s="35">
        <v>554</v>
      </c>
      <c r="O34" s="28" t="s">
        <v>363</v>
      </c>
      <c r="P34" s="35">
        <v>1338</v>
      </c>
      <c r="Q34" s="28" t="s">
        <v>363</v>
      </c>
      <c r="R34" s="35">
        <v>157</v>
      </c>
      <c r="S34" s="28" t="s">
        <v>363</v>
      </c>
      <c r="T34" s="35">
        <v>1496</v>
      </c>
      <c r="U34" s="28" t="s">
        <v>363</v>
      </c>
    </row>
    <row r="35" spans="1:21" x14ac:dyDescent="0.2">
      <c r="A35" s="34" t="s">
        <v>370</v>
      </c>
      <c r="C35" s="28" t="s">
        <v>341</v>
      </c>
      <c r="D35" s="35">
        <v>1487</v>
      </c>
      <c r="E35" s="28" t="s">
        <v>363</v>
      </c>
      <c r="F35" s="35">
        <v>521</v>
      </c>
      <c r="G35" s="28" t="s">
        <v>363</v>
      </c>
      <c r="H35" s="35">
        <v>122</v>
      </c>
      <c r="I35" s="28" t="s">
        <v>363</v>
      </c>
      <c r="J35" s="35">
        <v>895</v>
      </c>
      <c r="K35" s="28" t="s">
        <v>363</v>
      </c>
      <c r="L35" s="35">
        <v>3025</v>
      </c>
      <c r="M35" s="28" t="s">
        <v>363</v>
      </c>
      <c r="N35" s="35">
        <v>446</v>
      </c>
      <c r="O35" s="28" t="s">
        <v>363</v>
      </c>
      <c r="P35" s="35">
        <v>1122</v>
      </c>
      <c r="Q35" s="28" t="s">
        <v>363</v>
      </c>
      <c r="R35" s="35">
        <v>133</v>
      </c>
      <c r="S35" s="28" t="s">
        <v>363</v>
      </c>
      <c r="T35" s="35">
        <v>1255</v>
      </c>
      <c r="U35" s="28" t="s">
        <v>363</v>
      </c>
    </row>
    <row r="36" spans="1:21" x14ac:dyDescent="0.2">
      <c r="A36" s="34" t="s">
        <v>363</v>
      </c>
      <c r="C36" s="28" t="s">
        <v>342</v>
      </c>
      <c r="D36" s="35">
        <v>1944</v>
      </c>
      <c r="E36" s="28" t="s">
        <v>363</v>
      </c>
      <c r="F36" s="35">
        <v>146</v>
      </c>
      <c r="G36" s="28" t="s">
        <v>363</v>
      </c>
      <c r="H36" s="35">
        <v>155</v>
      </c>
      <c r="I36" s="28" t="s">
        <v>363</v>
      </c>
      <c r="J36" s="35">
        <v>884</v>
      </c>
      <c r="K36" s="28" t="s">
        <v>363</v>
      </c>
      <c r="L36" s="35">
        <v>3129</v>
      </c>
      <c r="M36" s="28" t="s">
        <v>363</v>
      </c>
      <c r="N36" s="35">
        <v>506</v>
      </c>
      <c r="O36" s="28" t="s">
        <v>363</v>
      </c>
      <c r="P36" s="35">
        <v>1229</v>
      </c>
      <c r="Q36" s="28" t="s">
        <v>363</v>
      </c>
      <c r="R36" s="35">
        <v>197</v>
      </c>
      <c r="S36" s="28" t="s">
        <v>363</v>
      </c>
      <c r="T36" s="35">
        <v>1427</v>
      </c>
      <c r="U36" s="28" t="s">
        <v>363</v>
      </c>
    </row>
    <row r="37" spans="1:21" x14ac:dyDescent="0.2">
      <c r="A37" s="34" t="s">
        <v>363</v>
      </c>
      <c r="C37" s="28" t="s">
        <v>343</v>
      </c>
      <c r="D37" s="35">
        <v>2438</v>
      </c>
      <c r="E37" s="28" t="s">
        <v>363</v>
      </c>
      <c r="F37" s="35">
        <v>261</v>
      </c>
      <c r="G37" s="28" t="s">
        <v>363</v>
      </c>
      <c r="H37" s="35">
        <v>276</v>
      </c>
      <c r="I37" s="28" t="s">
        <v>363</v>
      </c>
      <c r="J37" s="35">
        <v>1243</v>
      </c>
      <c r="K37" s="28" t="s">
        <v>363</v>
      </c>
      <c r="L37" s="35">
        <v>4218</v>
      </c>
      <c r="M37" s="28" t="s">
        <v>363</v>
      </c>
      <c r="N37" s="35">
        <v>674</v>
      </c>
      <c r="O37" s="28" t="s">
        <v>363</v>
      </c>
      <c r="P37" s="35">
        <v>1610</v>
      </c>
      <c r="Q37" s="28" t="s">
        <v>363</v>
      </c>
      <c r="R37" s="35">
        <v>208</v>
      </c>
      <c r="S37" s="28" t="s">
        <v>363</v>
      </c>
      <c r="T37" s="35">
        <v>1818</v>
      </c>
      <c r="U37" s="28" t="s">
        <v>363</v>
      </c>
    </row>
    <row r="38" spans="1:21" x14ac:dyDescent="0.2">
      <c r="A38" s="34" t="s">
        <v>363</v>
      </c>
      <c r="C38" s="28" t="s">
        <v>344</v>
      </c>
      <c r="D38" s="35">
        <v>2140</v>
      </c>
      <c r="E38" s="28" t="s">
        <v>363</v>
      </c>
      <c r="F38" s="35">
        <v>472</v>
      </c>
      <c r="G38" s="28" t="s">
        <v>363</v>
      </c>
      <c r="H38" s="35">
        <v>306</v>
      </c>
      <c r="I38" s="28" t="s">
        <v>363</v>
      </c>
      <c r="J38" s="35">
        <v>1076</v>
      </c>
      <c r="K38" s="28" t="s">
        <v>363</v>
      </c>
      <c r="L38" s="35">
        <v>3994</v>
      </c>
      <c r="M38" s="28" t="s">
        <v>363</v>
      </c>
      <c r="N38" s="35">
        <v>612</v>
      </c>
      <c r="O38" s="28" t="s">
        <v>363</v>
      </c>
      <c r="P38" s="35">
        <v>1474</v>
      </c>
      <c r="Q38" s="28" t="s">
        <v>363</v>
      </c>
      <c r="R38" s="35">
        <v>184</v>
      </c>
      <c r="S38" s="28" t="s">
        <v>363</v>
      </c>
      <c r="T38" s="35">
        <v>1657</v>
      </c>
      <c r="U38" s="28" t="s">
        <v>363</v>
      </c>
    </row>
    <row r="39" spans="1:21" x14ac:dyDescent="0.2">
      <c r="A39" s="34" t="s">
        <v>363</v>
      </c>
      <c r="C39" s="28" t="s">
        <v>345</v>
      </c>
      <c r="D39" s="35">
        <v>2421</v>
      </c>
      <c r="E39" s="28" t="s">
        <v>363</v>
      </c>
      <c r="F39" s="35">
        <v>241</v>
      </c>
      <c r="G39" s="28" t="s">
        <v>363</v>
      </c>
      <c r="H39" s="35">
        <v>138</v>
      </c>
      <c r="I39" s="28" t="s">
        <v>363</v>
      </c>
      <c r="J39" s="35">
        <v>1380</v>
      </c>
      <c r="K39" s="28" t="s">
        <v>363</v>
      </c>
      <c r="L39" s="35">
        <v>4180</v>
      </c>
      <c r="M39" s="28" t="s">
        <v>363</v>
      </c>
      <c r="N39" s="35">
        <v>658</v>
      </c>
      <c r="O39" s="28" t="s">
        <v>363</v>
      </c>
      <c r="P39" s="35">
        <v>1650</v>
      </c>
      <c r="Q39" s="28" t="s">
        <v>363</v>
      </c>
      <c r="R39" s="35">
        <v>221</v>
      </c>
      <c r="S39" s="28" t="s">
        <v>363</v>
      </c>
      <c r="T39" s="35">
        <v>1871</v>
      </c>
      <c r="U39" s="28" t="s">
        <v>363</v>
      </c>
    </row>
    <row r="40" spans="1:21" x14ac:dyDescent="0.2">
      <c r="A40" s="34" t="s">
        <v>363</v>
      </c>
      <c r="C40" s="28" t="s">
        <v>346</v>
      </c>
      <c r="D40" s="35">
        <v>2373</v>
      </c>
      <c r="E40" s="28" t="s">
        <v>363</v>
      </c>
      <c r="F40" s="35">
        <v>413</v>
      </c>
      <c r="G40" s="28" t="s">
        <v>363</v>
      </c>
      <c r="H40" s="35">
        <v>221</v>
      </c>
      <c r="I40" s="28" t="s">
        <v>363</v>
      </c>
      <c r="J40" s="35">
        <v>1303</v>
      </c>
      <c r="K40" s="28" t="s">
        <v>363</v>
      </c>
      <c r="L40" s="35">
        <v>4310</v>
      </c>
      <c r="M40" s="28" t="s">
        <v>363</v>
      </c>
      <c r="N40" s="35">
        <v>673</v>
      </c>
      <c r="O40" s="28" t="s">
        <v>363</v>
      </c>
      <c r="P40" s="35">
        <v>1647</v>
      </c>
      <c r="Q40" s="28" t="s">
        <v>363</v>
      </c>
      <c r="R40" s="35">
        <v>179</v>
      </c>
      <c r="S40" s="28" t="s">
        <v>363</v>
      </c>
      <c r="T40" s="35">
        <v>1826</v>
      </c>
      <c r="U40" s="28" t="s">
        <v>363</v>
      </c>
    </row>
    <row r="41" spans="1:21" x14ac:dyDescent="0.2">
      <c r="A41" s="34" t="s">
        <v>363</v>
      </c>
      <c r="C41" s="28" t="s">
        <v>347</v>
      </c>
      <c r="D41" s="35">
        <v>2315</v>
      </c>
      <c r="E41" s="28" t="s">
        <v>363</v>
      </c>
      <c r="F41" s="35">
        <v>250</v>
      </c>
      <c r="G41" s="28" t="s">
        <v>363</v>
      </c>
      <c r="H41" s="35">
        <v>398</v>
      </c>
      <c r="I41" s="28" t="s">
        <v>363</v>
      </c>
      <c r="J41" s="35">
        <v>1248</v>
      </c>
      <c r="K41" s="28" t="s">
        <v>363</v>
      </c>
      <c r="L41" s="35">
        <v>4211</v>
      </c>
      <c r="M41" s="28" t="s">
        <v>363</v>
      </c>
      <c r="N41" s="35">
        <v>652</v>
      </c>
      <c r="O41" s="28" t="s">
        <v>363</v>
      </c>
      <c r="P41" s="35">
        <v>1597</v>
      </c>
      <c r="Q41" s="28" t="s">
        <v>363</v>
      </c>
      <c r="R41" s="35">
        <v>205</v>
      </c>
      <c r="S41" s="28" t="s">
        <v>363</v>
      </c>
      <c r="T41" s="35">
        <v>1802</v>
      </c>
      <c r="U41" s="28" t="s">
        <v>363</v>
      </c>
    </row>
    <row r="42" spans="1:21" x14ac:dyDescent="0.2">
      <c r="A42" s="34" t="s">
        <v>363</v>
      </c>
      <c r="C42" s="28" t="s">
        <v>348</v>
      </c>
      <c r="D42" s="35">
        <v>2190</v>
      </c>
      <c r="E42" s="28" t="s">
        <v>363</v>
      </c>
      <c r="F42" s="35">
        <v>162</v>
      </c>
      <c r="G42" s="28" t="s">
        <v>363</v>
      </c>
      <c r="H42" s="35">
        <v>269</v>
      </c>
      <c r="I42" s="28" t="s">
        <v>363</v>
      </c>
      <c r="J42" s="35">
        <v>1869</v>
      </c>
      <c r="K42" s="28" t="s">
        <v>363</v>
      </c>
      <c r="L42" s="35">
        <v>4490</v>
      </c>
      <c r="M42" s="28" t="s">
        <v>363</v>
      </c>
      <c r="N42" s="35">
        <v>687</v>
      </c>
      <c r="O42" s="28" t="s">
        <v>363</v>
      </c>
      <c r="P42" s="35">
        <v>1689</v>
      </c>
      <c r="Q42" s="28" t="s">
        <v>363</v>
      </c>
      <c r="R42" s="35">
        <v>196</v>
      </c>
      <c r="S42" s="28" t="s">
        <v>363</v>
      </c>
      <c r="T42" s="35">
        <v>1884</v>
      </c>
      <c r="U42" s="28" t="s">
        <v>363</v>
      </c>
    </row>
    <row r="43" spans="1:21" x14ac:dyDescent="0.2">
      <c r="A43" s="34" t="s">
        <v>363</v>
      </c>
      <c r="C43" s="28" t="s">
        <v>349</v>
      </c>
      <c r="D43" s="35">
        <v>2208</v>
      </c>
      <c r="E43" s="28" t="s">
        <v>363</v>
      </c>
      <c r="F43" s="35">
        <v>468</v>
      </c>
      <c r="G43" s="28" t="s">
        <v>363</v>
      </c>
      <c r="H43" s="35">
        <v>218</v>
      </c>
      <c r="I43" s="28" t="s">
        <v>363</v>
      </c>
      <c r="J43" s="35">
        <v>1589</v>
      </c>
      <c r="K43" s="28" t="s">
        <v>363</v>
      </c>
      <c r="L43" s="35">
        <v>4483</v>
      </c>
      <c r="M43" s="28" t="s">
        <v>363</v>
      </c>
      <c r="N43" s="35">
        <v>672</v>
      </c>
      <c r="O43" s="28" t="s">
        <v>363</v>
      </c>
      <c r="P43" s="35">
        <v>1729</v>
      </c>
      <c r="Q43" s="28" t="s">
        <v>363</v>
      </c>
      <c r="R43" s="35">
        <v>233</v>
      </c>
      <c r="S43" s="28" t="s">
        <v>363</v>
      </c>
      <c r="T43" s="35">
        <v>1962</v>
      </c>
      <c r="U43" s="28" t="s">
        <v>363</v>
      </c>
    </row>
    <row r="44" spans="1:21" x14ac:dyDescent="0.2">
      <c r="A44" s="34" t="s">
        <v>363</v>
      </c>
      <c r="C44" s="28" t="s">
        <v>350</v>
      </c>
      <c r="D44" s="35">
        <v>2099</v>
      </c>
      <c r="E44" s="28" t="s">
        <v>363</v>
      </c>
      <c r="F44" s="35">
        <v>331</v>
      </c>
      <c r="G44" s="28" t="s">
        <v>363</v>
      </c>
      <c r="H44" s="35">
        <v>203</v>
      </c>
      <c r="I44" s="28" t="s">
        <v>363</v>
      </c>
      <c r="J44" s="35">
        <v>1410</v>
      </c>
      <c r="K44" s="28" t="s">
        <v>363</v>
      </c>
      <c r="L44" s="35">
        <v>4043</v>
      </c>
      <c r="M44" s="28" t="s">
        <v>363</v>
      </c>
      <c r="N44" s="35">
        <v>620</v>
      </c>
      <c r="O44" s="28" t="s">
        <v>363</v>
      </c>
      <c r="P44" s="35">
        <v>1552</v>
      </c>
      <c r="Q44" s="28" t="s">
        <v>363</v>
      </c>
      <c r="R44" s="35">
        <v>202</v>
      </c>
      <c r="S44" s="28" t="s">
        <v>363</v>
      </c>
      <c r="T44" s="35">
        <v>1754</v>
      </c>
      <c r="U44" s="28" t="s">
        <v>363</v>
      </c>
    </row>
    <row r="45" spans="1:21" x14ac:dyDescent="0.2">
      <c r="A45" s="34" t="s">
        <v>363</v>
      </c>
      <c r="C45" s="28" t="s">
        <v>339</v>
      </c>
      <c r="D45" s="35">
        <v>2126</v>
      </c>
      <c r="E45" s="28" t="s">
        <v>363</v>
      </c>
      <c r="F45" s="35">
        <v>490</v>
      </c>
      <c r="G45" s="28" t="s">
        <v>363</v>
      </c>
      <c r="H45" s="35">
        <v>295</v>
      </c>
      <c r="I45" s="28" t="s">
        <v>363</v>
      </c>
      <c r="J45" s="35">
        <v>1777</v>
      </c>
      <c r="K45" s="28" t="s">
        <v>363</v>
      </c>
      <c r="L45" s="35">
        <v>4688</v>
      </c>
      <c r="M45" s="28" t="s">
        <v>363</v>
      </c>
      <c r="N45" s="35">
        <v>718</v>
      </c>
      <c r="O45" s="28" t="s">
        <v>363</v>
      </c>
      <c r="P45" s="35">
        <v>1866</v>
      </c>
      <c r="Q45" s="28" t="s">
        <v>363</v>
      </c>
      <c r="R45" s="35">
        <v>219</v>
      </c>
      <c r="S45" s="28" t="s">
        <v>363</v>
      </c>
      <c r="T45" s="35">
        <v>2085</v>
      </c>
      <c r="U45" s="28" t="s">
        <v>363</v>
      </c>
    </row>
    <row r="46" spans="1:21" x14ac:dyDescent="0.2">
      <c r="A46" s="34" t="s">
        <v>363</v>
      </c>
      <c r="C46" s="28" t="s">
        <v>340</v>
      </c>
      <c r="D46" s="35">
        <v>1823</v>
      </c>
      <c r="E46" s="28" t="s">
        <v>363</v>
      </c>
      <c r="F46" s="35">
        <v>397</v>
      </c>
      <c r="G46" s="28" t="s">
        <v>363</v>
      </c>
      <c r="H46" s="35">
        <v>255</v>
      </c>
      <c r="I46" s="28" t="s">
        <v>363</v>
      </c>
      <c r="J46" s="35">
        <v>1653</v>
      </c>
      <c r="K46" s="28" t="s">
        <v>363</v>
      </c>
      <c r="L46" s="35">
        <v>4128</v>
      </c>
      <c r="M46" s="28" t="s">
        <v>363</v>
      </c>
      <c r="N46" s="35">
        <v>606</v>
      </c>
      <c r="O46" s="28" t="s">
        <v>363</v>
      </c>
      <c r="P46" s="35">
        <v>1619</v>
      </c>
      <c r="Q46" s="28" t="s">
        <v>363</v>
      </c>
      <c r="R46" s="35">
        <v>230</v>
      </c>
      <c r="S46" s="28" t="s">
        <v>363</v>
      </c>
      <c r="T46" s="35">
        <v>1849</v>
      </c>
      <c r="U46" s="28" t="s">
        <v>363</v>
      </c>
    </row>
    <row r="48" spans="1:21" ht="12" customHeight="1" x14ac:dyDescent="0.2">
      <c r="A48" s="141" t="s">
        <v>18</v>
      </c>
      <c r="B48" s="141"/>
      <c r="C48" s="141"/>
      <c r="D48" s="141"/>
      <c r="E48" s="141"/>
      <c r="F48" s="141"/>
      <c r="G48" s="141"/>
      <c r="H48" s="141"/>
      <c r="I48" s="141"/>
      <c r="J48" s="141"/>
      <c r="K48" s="141"/>
      <c r="L48" s="141"/>
      <c r="M48" s="141"/>
      <c r="N48" s="141"/>
      <c r="O48" s="141"/>
      <c r="P48" s="141"/>
      <c r="Q48" s="141"/>
      <c r="R48" s="141"/>
      <c r="S48" s="141"/>
      <c r="T48" s="141"/>
      <c r="U48" s="141"/>
    </row>
    <row r="50" spans="1:21" x14ac:dyDescent="0.2">
      <c r="A50" s="33" t="s">
        <v>364</v>
      </c>
    </row>
    <row r="51" spans="1:21" x14ac:dyDescent="0.2">
      <c r="A51" s="34" t="s">
        <v>365</v>
      </c>
      <c r="D51" s="36">
        <v>11.9</v>
      </c>
      <c r="E51" s="35" t="s">
        <v>363</v>
      </c>
      <c r="F51" s="36">
        <v>-5.4</v>
      </c>
      <c r="G51" s="35" t="s">
        <v>363</v>
      </c>
      <c r="H51" s="36">
        <v>2.8</v>
      </c>
      <c r="I51" s="35" t="s">
        <v>363</v>
      </c>
      <c r="J51" s="36">
        <v>20.399999999999999</v>
      </c>
      <c r="K51" s="35" t="s">
        <v>363</v>
      </c>
      <c r="L51" s="36">
        <v>10.8</v>
      </c>
      <c r="M51" s="35" t="s">
        <v>363</v>
      </c>
      <c r="N51" s="36">
        <v>12.7</v>
      </c>
      <c r="O51" s="35" t="s">
        <v>363</v>
      </c>
      <c r="P51" s="36">
        <v>21</v>
      </c>
      <c r="Q51" s="35" t="s">
        <v>363</v>
      </c>
      <c r="R51" s="36">
        <v>9.1999999999999993</v>
      </c>
      <c r="S51" s="35" t="s">
        <v>363</v>
      </c>
      <c r="T51" s="36">
        <v>19.100000000000001</v>
      </c>
      <c r="U51" s="35" t="s">
        <v>363</v>
      </c>
    </row>
    <row r="52" spans="1:21" x14ac:dyDescent="0.2">
      <c r="A52" s="34" t="s">
        <v>366</v>
      </c>
      <c r="D52" s="36">
        <v>-1.4</v>
      </c>
      <c r="E52" s="35" t="s">
        <v>363</v>
      </c>
      <c r="F52" s="36">
        <v>34.799999999999997</v>
      </c>
      <c r="G52" s="35" t="s">
        <v>363</v>
      </c>
      <c r="H52" s="36">
        <v>-0.1</v>
      </c>
      <c r="I52" s="35" t="s">
        <v>363</v>
      </c>
      <c r="J52" s="36">
        <v>10.8</v>
      </c>
      <c r="K52" s="35" t="s">
        <v>363</v>
      </c>
      <c r="L52" s="36">
        <v>3.4</v>
      </c>
      <c r="M52" s="35" t="s">
        <v>363</v>
      </c>
      <c r="N52" s="36">
        <v>0.4</v>
      </c>
      <c r="O52" s="35" t="s">
        <v>363</v>
      </c>
      <c r="P52" s="36">
        <v>7.8</v>
      </c>
      <c r="Q52" s="35" t="s">
        <v>363</v>
      </c>
      <c r="R52" s="36">
        <v>5</v>
      </c>
      <c r="S52" s="35" t="s">
        <v>363</v>
      </c>
      <c r="T52" s="36">
        <v>7.4</v>
      </c>
      <c r="U52" s="35" t="s">
        <v>363</v>
      </c>
    </row>
    <row r="53" spans="1:21" x14ac:dyDescent="0.2">
      <c r="A53" s="34" t="s">
        <v>367</v>
      </c>
      <c r="D53" s="36">
        <v>0.5</v>
      </c>
      <c r="E53" s="35" t="s">
        <v>363</v>
      </c>
      <c r="F53" s="36">
        <v>9.6</v>
      </c>
      <c r="G53" s="35" t="s">
        <v>363</v>
      </c>
      <c r="H53" s="36">
        <v>-6.3</v>
      </c>
      <c r="I53" s="35" t="s">
        <v>363</v>
      </c>
      <c r="J53" s="36">
        <v>33.1</v>
      </c>
      <c r="K53" s="35" t="s">
        <v>363</v>
      </c>
      <c r="L53" s="36">
        <v>6.1</v>
      </c>
      <c r="M53" s="35" t="s">
        <v>363</v>
      </c>
      <c r="N53" s="36">
        <v>1.9</v>
      </c>
      <c r="O53" s="35" t="s">
        <v>363</v>
      </c>
      <c r="P53" s="36">
        <v>6.1</v>
      </c>
      <c r="Q53" s="35" t="s">
        <v>363</v>
      </c>
      <c r="R53" s="36">
        <v>0.7</v>
      </c>
      <c r="S53" s="35" t="s">
        <v>363</v>
      </c>
      <c r="T53" s="36">
        <v>5.4</v>
      </c>
      <c r="U53" s="35" t="s">
        <v>363</v>
      </c>
    </row>
    <row r="54" spans="1:21" x14ac:dyDescent="0.2">
      <c r="A54" s="34" t="s">
        <v>368</v>
      </c>
      <c r="D54" s="36">
        <v>5.4</v>
      </c>
      <c r="E54" s="35" t="s">
        <v>363</v>
      </c>
      <c r="F54" s="36">
        <v>34.1</v>
      </c>
      <c r="G54" s="35" t="s">
        <v>363</v>
      </c>
      <c r="H54" s="36">
        <v>30.6</v>
      </c>
      <c r="I54" s="35" t="s">
        <v>363</v>
      </c>
      <c r="J54" s="36">
        <v>26.5</v>
      </c>
      <c r="K54" s="35" t="s">
        <v>363</v>
      </c>
      <c r="L54" s="36">
        <v>14</v>
      </c>
      <c r="M54" s="35" t="s">
        <v>363</v>
      </c>
      <c r="N54" s="36">
        <v>6.3</v>
      </c>
      <c r="O54" s="35" t="s">
        <v>363</v>
      </c>
      <c r="P54" s="36">
        <v>14.1</v>
      </c>
      <c r="Q54" s="35" t="s">
        <v>363</v>
      </c>
      <c r="R54" s="36">
        <v>1</v>
      </c>
      <c r="S54" s="35" t="s">
        <v>363</v>
      </c>
      <c r="T54" s="36">
        <v>12.2</v>
      </c>
      <c r="U54" s="35" t="s">
        <v>363</v>
      </c>
    </row>
    <row r="55" spans="1:21" x14ac:dyDescent="0.2">
      <c r="A55" s="34" t="s">
        <v>369</v>
      </c>
      <c r="D55" s="36">
        <v>-0.3</v>
      </c>
      <c r="E55" s="35" t="s">
        <v>363</v>
      </c>
      <c r="F55" s="36">
        <v>-21.5</v>
      </c>
      <c r="G55" s="35" t="s">
        <v>363</v>
      </c>
      <c r="H55" s="36">
        <v>-21.9</v>
      </c>
      <c r="I55" s="35" t="s">
        <v>363</v>
      </c>
      <c r="J55" s="36">
        <v>41.4</v>
      </c>
      <c r="K55" s="35" t="s">
        <v>363</v>
      </c>
      <c r="L55" s="36">
        <v>4.8</v>
      </c>
      <c r="M55" s="35" t="s">
        <v>363</v>
      </c>
      <c r="N55" s="36">
        <v>3.6</v>
      </c>
      <c r="O55" s="35" t="s">
        <v>363</v>
      </c>
      <c r="P55" s="36">
        <v>4.5999999999999996</v>
      </c>
      <c r="Q55" s="35" t="s">
        <v>363</v>
      </c>
      <c r="R55" s="36">
        <v>-3.9</v>
      </c>
      <c r="S55" s="35" t="s">
        <v>363</v>
      </c>
      <c r="T55" s="36">
        <v>3.5</v>
      </c>
      <c r="U55" s="35" t="s">
        <v>363</v>
      </c>
    </row>
    <row r="56" spans="1:21" x14ac:dyDescent="0.2">
      <c r="A56" s="34" t="s">
        <v>370</v>
      </c>
      <c r="D56" s="36">
        <v>15.1</v>
      </c>
      <c r="E56" s="35" t="s">
        <v>363</v>
      </c>
      <c r="F56" s="36">
        <v>11</v>
      </c>
      <c r="G56" s="35" t="s">
        <v>363</v>
      </c>
      <c r="H56" s="36">
        <v>53.1</v>
      </c>
      <c r="I56" s="35" t="s">
        <v>363</v>
      </c>
      <c r="J56" s="36">
        <v>40.700000000000003</v>
      </c>
      <c r="K56" s="35" t="s">
        <v>363</v>
      </c>
      <c r="L56" s="36">
        <v>24</v>
      </c>
      <c r="M56" s="35" t="s">
        <v>363</v>
      </c>
      <c r="N56" s="36">
        <v>22.2</v>
      </c>
      <c r="O56" s="35" t="s">
        <v>363</v>
      </c>
      <c r="P56" s="36">
        <v>29.2</v>
      </c>
      <c r="Q56" s="35" t="s">
        <v>363</v>
      </c>
      <c r="R56" s="36">
        <v>24.4</v>
      </c>
      <c r="S56" s="35" t="s">
        <v>363</v>
      </c>
      <c r="T56" s="36">
        <v>28.7</v>
      </c>
      <c r="U56" s="35" t="s">
        <v>363</v>
      </c>
    </row>
    <row r="58" spans="1:21" x14ac:dyDescent="0.2">
      <c r="A58" s="33" t="s">
        <v>17</v>
      </c>
    </row>
    <row r="59" spans="1:21" x14ac:dyDescent="0.2">
      <c r="A59" s="58" t="s">
        <v>370</v>
      </c>
      <c r="B59" s="56"/>
      <c r="C59" s="56" t="s">
        <v>340</v>
      </c>
      <c r="D59" s="36">
        <v>-4.9000000000000004</v>
      </c>
      <c r="E59" s="35" t="s">
        <v>363</v>
      </c>
      <c r="F59" s="36">
        <v>-10.4</v>
      </c>
      <c r="G59" s="35" t="s">
        <v>363</v>
      </c>
      <c r="H59" s="36">
        <v>70</v>
      </c>
      <c r="I59" s="35" t="s">
        <v>363</v>
      </c>
      <c r="J59" s="36">
        <v>33.200000000000003</v>
      </c>
      <c r="K59" s="35" t="s">
        <v>363</v>
      </c>
      <c r="L59" s="36">
        <v>10.1</v>
      </c>
      <c r="M59" s="35" t="s">
        <v>363</v>
      </c>
      <c r="N59" s="36">
        <v>9.4</v>
      </c>
      <c r="O59" s="35" t="s">
        <v>363</v>
      </c>
      <c r="P59" s="36">
        <v>21</v>
      </c>
      <c r="Q59" s="35" t="s">
        <v>363</v>
      </c>
      <c r="R59" s="36">
        <v>46.1</v>
      </c>
      <c r="S59" s="35" t="s">
        <v>363</v>
      </c>
      <c r="T59" s="36">
        <v>23.6</v>
      </c>
      <c r="U59" s="35" t="s">
        <v>363</v>
      </c>
    </row>
    <row r="61" spans="1:21" x14ac:dyDescent="0.2">
      <c r="A61" s="28" t="s">
        <v>19</v>
      </c>
    </row>
  </sheetData>
  <mergeCells count="26">
    <mergeCell ref="T11:U11"/>
    <mergeCell ref="A5:C9"/>
    <mergeCell ref="A48:U48"/>
    <mergeCell ref="P7:Q9"/>
    <mergeCell ref="A10:C11"/>
    <mergeCell ref="D10:M10"/>
    <mergeCell ref="N10:O10"/>
    <mergeCell ref="P10:U10"/>
    <mergeCell ref="D11:E11"/>
    <mergeCell ref="F11:G11"/>
    <mergeCell ref="H11:I11"/>
    <mergeCell ref="J11:K11"/>
    <mergeCell ref="L11:M11"/>
    <mergeCell ref="N11:O11"/>
    <mergeCell ref="P11:Q11"/>
    <mergeCell ref="R11:S11"/>
    <mergeCell ref="D5:U5"/>
    <mergeCell ref="D6:Q6"/>
    <mergeCell ref="R6:S9"/>
    <mergeCell ref="T6:U9"/>
    <mergeCell ref="D7:E9"/>
    <mergeCell ref="F7:G9"/>
    <mergeCell ref="H7:I9"/>
    <mergeCell ref="J7:K9"/>
    <mergeCell ref="L7:M9"/>
    <mergeCell ref="N7:O9"/>
  </mergeCell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2"/>
  <sheetViews>
    <sheetView workbookViewId="0">
      <pane ySplit="12" topLeftCell="A13" activePane="bottomLeft" state="frozen"/>
      <selection pane="bottomLeft"/>
    </sheetView>
  </sheetViews>
  <sheetFormatPr defaultColWidth="9.140625" defaultRowHeight="11.25" x14ac:dyDescent="0.2"/>
  <cols>
    <col min="1" max="2" width="2.28515625" style="28" customWidth="1"/>
    <col min="3" max="3" width="5.28515625" style="28" customWidth="1"/>
    <col min="4" max="4" width="7.140625" style="28" customWidth="1"/>
    <col min="5" max="5" width="3.140625" style="28" customWidth="1"/>
    <col min="6" max="6" width="9.140625" style="28" customWidth="1"/>
    <col min="7" max="7" width="3.42578125" style="28" customWidth="1"/>
    <col min="8" max="8" width="7.140625" style="28" customWidth="1"/>
    <col min="9" max="9" width="3.140625" style="28" customWidth="1"/>
    <col min="10" max="10" width="7.140625" style="28" customWidth="1"/>
    <col min="11" max="11" width="2.42578125" style="28" customWidth="1"/>
    <col min="12" max="12" width="7.140625" style="28" customWidth="1"/>
    <col min="13" max="13" width="3.140625" style="28" customWidth="1"/>
    <col min="14" max="14" width="7.140625" style="28" customWidth="1"/>
    <col min="15" max="15" width="3.140625" style="28" customWidth="1"/>
    <col min="16" max="16" width="8.140625" style="28" customWidth="1"/>
    <col min="17" max="17" width="3.140625" style="28" customWidth="1"/>
    <col min="18" max="18" width="7.140625" style="28" customWidth="1"/>
    <col min="19" max="19" width="1.85546875" style="28" customWidth="1"/>
    <col min="20" max="16384" width="9.140625" style="28"/>
  </cols>
  <sheetData>
    <row r="1" spans="1:19" ht="12.75" x14ac:dyDescent="0.2">
      <c r="A1" s="27" t="s">
        <v>0</v>
      </c>
    </row>
    <row r="2" spans="1:19" ht="12.75" x14ac:dyDescent="0.2">
      <c r="A2" s="29" t="s">
        <v>20</v>
      </c>
    </row>
    <row r="3" spans="1:19" ht="18" customHeight="1" x14ac:dyDescent="0.2">
      <c r="A3" s="30" t="s">
        <v>205</v>
      </c>
      <c r="B3" s="31"/>
      <c r="C3" s="31"/>
      <c r="D3" s="31"/>
      <c r="E3" s="31"/>
      <c r="F3" s="31"/>
      <c r="G3" s="31"/>
      <c r="H3" s="31"/>
      <c r="I3" s="31"/>
      <c r="J3" s="31"/>
      <c r="K3" s="31"/>
      <c r="L3" s="31"/>
      <c r="M3" s="31"/>
      <c r="N3" s="31"/>
      <c r="O3" s="31"/>
      <c r="P3" s="31"/>
      <c r="Q3" s="31"/>
      <c r="R3" s="31"/>
      <c r="S3" s="31"/>
    </row>
    <row r="4" spans="1:19" ht="8.1" customHeight="1" x14ac:dyDescent="0.2"/>
    <row r="5" spans="1:19" x14ac:dyDescent="0.2">
      <c r="A5" s="135"/>
      <c r="B5" s="135"/>
      <c r="C5" s="136"/>
      <c r="D5" s="162" t="s">
        <v>21</v>
      </c>
      <c r="E5" s="135"/>
      <c r="F5" s="135"/>
      <c r="G5" s="135"/>
      <c r="H5" s="135"/>
      <c r="I5" s="135"/>
      <c r="J5" s="135"/>
      <c r="K5" s="135"/>
      <c r="L5" s="135"/>
      <c r="M5" s="135"/>
      <c r="N5" s="135"/>
      <c r="O5" s="135"/>
      <c r="P5" s="135"/>
      <c r="Q5" s="135"/>
      <c r="R5" s="135"/>
      <c r="S5" s="135"/>
    </row>
    <row r="6" spans="1:19" x14ac:dyDescent="0.2">
      <c r="A6" s="137"/>
      <c r="B6" s="137"/>
      <c r="C6" s="138"/>
      <c r="D6" s="163" t="s">
        <v>22</v>
      </c>
      <c r="E6" s="139"/>
      <c r="F6" s="139"/>
      <c r="G6" s="139"/>
      <c r="H6" s="139"/>
      <c r="I6" s="139"/>
      <c r="J6" s="139"/>
      <c r="K6" s="139"/>
      <c r="L6" s="139"/>
      <c r="M6" s="139"/>
      <c r="N6" s="139"/>
      <c r="O6" s="139"/>
      <c r="P6" s="139"/>
      <c r="Q6" s="139"/>
      <c r="R6" s="139"/>
      <c r="S6" s="139"/>
    </row>
    <row r="7" spans="1:19" x14ac:dyDescent="0.2">
      <c r="A7" s="137"/>
      <c r="B7" s="137"/>
      <c r="C7" s="138"/>
      <c r="D7" s="156" t="s">
        <v>140</v>
      </c>
      <c r="E7" s="157"/>
      <c r="F7" s="156" t="s">
        <v>141</v>
      </c>
      <c r="G7" s="157"/>
      <c r="H7" s="124" t="s">
        <v>142</v>
      </c>
      <c r="I7" s="125"/>
      <c r="J7" s="124" t="s">
        <v>143</v>
      </c>
      <c r="K7" s="125"/>
      <c r="L7" s="124" t="s">
        <v>144</v>
      </c>
      <c r="M7" s="125"/>
      <c r="N7" s="124" t="s">
        <v>145</v>
      </c>
      <c r="O7" s="125"/>
      <c r="P7" s="124" t="s">
        <v>146</v>
      </c>
      <c r="Q7" s="125"/>
      <c r="R7" s="124" t="s">
        <v>147</v>
      </c>
      <c r="S7" s="130"/>
    </row>
    <row r="8" spans="1:19" x14ac:dyDescent="0.2">
      <c r="A8" s="137"/>
      <c r="B8" s="137"/>
      <c r="C8" s="138"/>
      <c r="D8" s="158"/>
      <c r="E8" s="159"/>
      <c r="F8" s="158"/>
      <c r="G8" s="159"/>
      <c r="H8" s="126"/>
      <c r="I8" s="127"/>
      <c r="J8" s="126"/>
      <c r="K8" s="127"/>
      <c r="L8" s="126"/>
      <c r="M8" s="127"/>
      <c r="N8" s="126"/>
      <c r="O8" s="127"/>
      <c r="P8" s="126"/>
      <c r="Q8" s="127"/>
      <c r="R8" s="126"/>
      <c r="S8" s="131"/>
    </row>
    <row r="9" spans="1:19" x14ac:dyDescent="0.2">
      <c r="A9" s="137"/>
      <c r="B9" s="137"/>
      <c r="C9" s="138"/>
      <c r="D9" s="158"/>
      <c r="E9" s="159"/>
      <c r="F9" s="158"/>
      <c r="G9" s="159"/>
      <c r="H9" s="126"/>
      <c r="I9" s="127"/>
      <c r="J9" s="126"/>
      <c r="K9" s="127"/>
      <c r="L9" s="126"/>
      <c r="M9" s="127"/>
      <c r="N9" s="126"/>
      <c r="O9" s="127"/>
      <c r="P9" s="126"/>
      <c r="Q9" s="127"/>
      <c r="R9" s="126"/>
      <c r="S9" s="131"/>
    </row>
    <row r="10" spans="1:19" x14ac:dyDescent="0.2">
      <c r="A10" s="139"/>
      <c r="B10" s="139"/>
      <c r="C10" s="140"/>
      <c r="D10" s="160"/>
      <c r="E10" s="161"/>
      <c r="F10" s="160"/>
      <c r="G10" s="161"/>
      <c r="H10" s="128"/>
      <c r="I10" s="129"/>
      <c r="J10" s="128"/>
      <c r="K10" s="129"/>
      <c r="L10" s="128"/>
      <c r="M10" s="129"/>
      <c r="N10" s="128"/>
      <c r="O10" s="129"/>
      <c r="P10" s="128"/>
      <c r="Q10" s="129"/>
      <c r="R10" s="128"/>
      <c r="S10" s="132"/>
    </row>
    <row r="11" spans="1:19" x14ac:dyDescent="0.2">
      <c r="A11" s="152" t="s">
        <v>139</v>
      </c>
      <c r="B11" s="152"/>
      <c r="C11" s="153"/>
      <c r="D11" s="146" t="s">
        <v>7</v>
      </c>
      <c r="E11" s="147"/>
      <c r="F11" s="147"/>
      <c r="G11" s="147"/>
      <c r="H11" s="147"/>
      <c r="I11" s="147"/>
      <c r="J11" s="147"/>
      <c r="K11" s="147"/>
      <c r="L11" s="147"/>
      <c r="M11" s="147"/>
      <c r="N11" s="147"/>
      <c r="O11" s="147"/>
      <c r="P11" s="147"/>
      <c r="Q11" s="147"/>
      <c r="R11" s="147"/>
      <c r="S11" s="147"/>
    </row>
    <row r="12" spans="1:19" x14ac:dyDescent="0.2">
      <c r="A12" s="154"/>
      <c r="B12" s="154"/>
      <c r="C12" s="155"/>
      <c r="D12" s="150" t="s">
        <v>23</v>
      </c>
      <c r="E12" s="151"/>
      <c r="F12" s="150" t="s">
        <v>24</v>
      </c>
      <c r="G12" s="151"/>
      <c r="H12" s="150" t="s">
        <v>25</v>
      </c>
      <c r="I12" s="151"/>
      <c r="J12" s="150" t="s">
        <v>26</v>
      </c>
      <c r="K12" s="151"/>
      <c r="L12" s="150" t="s">
        <v>27</v>
      </c>
      <c r="M12" s="151"/>
      <c r="N12" s="150" t="s">
        <v>28</v>
      </c>
      <c r="O12" s="151"/>
      <c r="P12" s="150" t="s">
        <v>29</v>
      </c>
      <c r="Q12" s="151"/>
      <c r="R12" s="150" t="s">
        <v>30</v>
      </c>
      <c r="S12" s="164"/>
    </row>
    <row r="14" spans="1:19" ht="11.25" customHeight="1" x14ac:dyDescent="0.2">
      <c r="A14" s="33" t="s">
        <v>364</v>
      </c>
    </row>
    <row r="15" spans="1:19" ht="11.25" customHeight="1" x14ac:dyDescent="0.2">
      <c r="A15" s="34" t="s">
        <v>365</v>
      </c>
      <c r="D15" s="35">
        <v>233</v>
      </c>
      <c r="E15" s="35" t="s">
        <v>363</v>
      </c>
      <c r="F15" s="35">
        <v>249</v>
      </c>
      <c r="G15" s="35" t="s">
        <v>363</v>
      </c>
      <c r="H15" s="35">
        <v>640</v>
      </c>
      <c r="I15" s="35" t="s">
        <v>363</v>
      </c>
      <c r="J15" s="35">
        <v>1226</v>
      </c>
      <c r="K15" s="35" t="s">
        <v>363</v>
      </c>
      <c r="L15" s="35">
        <v>372</v>
      </c>
      <c r="M15" s="35" t="s">
        <v>363</v>
      </c>
      <c r="N15" s="35">
        <v>757</v>
      </c>
      <c r="O15" s="35" t="s">
        <v>363</v>
      </c>
      <c r="P15" s="35">
        <v>1161</v>
      </c>
      <c r="Q15" s="35" t="s">
        <v>363</v>
      </c>
      <c r="R15" s="35">
        <v>672</v>
      </c>
      <c r="S15" s="35" t="s">
        <v>363</v>
      </c>
    </row>
    <row r="16" spans="1:19" ht="11.25" customHeight="1" x14ac:dyDescent="0.2">
      <c r="A16" s="34" t="s">
        <v>366</v>
      </c>
      <c r="D16" s="35">
        <v>194</v>
      </c>
      <c r="E16" s="35" t="s">
        <v>363</v>
      </c>
      <c r="F16" s="35">
        <v>457</v>
      </c>
      <c r="G16" s="35" t="s">
        <v>363</v>
      </c>
      <c r="H16" s="35">
        <v>473</v>
      </c>
      <c r="I16" s="35" t="s">
        <v>363</v>
      </c>
      <c r="J16" s="35">
        <v>1024</v>
      </c>
      <c r="K16" s="35" t="s">
        <v>363</v>
      </c>
      <c r="L16" s="35">
        <v>630</v>
      </c>
      <c r="M16" s="35" t="s">
        <v>363</v>
      </c>
      <c r="N16" s="35">
        <v>791</v>
      </c>
      <c r="O16" s="35" t="s">
        <v>363</v>
      </c>
      <c r="P16" s="35">
        <v>1228</v>
      </c>
      <c r="Q16" s="35" t="s">
        <v>363</v>
      </c>
      <c r="R16" s="35">
        <v>767</v>
      </c>
      <c r="S16" s="35" t="s">
        <v>363</v>
      </c>
    </row>
    <row r="17" spans="1:19" ht="11.25" customHeight="1" x14ac:dyDescent="0.2">
      <c r="A17" s="34" t="s">
        <v>367</v>
      </c>
      <c r="D17" s="35">
        <v>248</v>
      </c>
      <c r="E17" s="35" t="s">
        <v>363</v>
      </c>
      <c r="F17" s="35">
        <v>458</v>
      </c>
      <c r="G17" s="35" t="s">
        <v>363</v>
      </c>
      <c r="H17" s="35">
        <v>470</v>
      </c>
      <c r="I17" s="35" t="s">
        <v>363</v>
      </c>
      <c r="J17" s="35">
        <v>1030</v>
      </c>
      <c r="K17" s="35" t="s">
        <v>363</v>
      </c>
      <c r="L17" s="35">
        <v>851</v>
      </c>
      <c r="M17" s="35" t="s">
        <v>363</v>
      </c>
      <c r="N17" s="35">
        <v>1105</v>
      </c>
      <c r="O17" s="35" t="s">
        <v>363</v>
      </c>
      <c r="P17" s="35">
        <v>859</v>
      </c>
      <c r="Q17" s="35" t="s">
        <v>363</v>
      </c>
      <c r="R17" s="35">
        <v>916</v>
      </c>
      <c r="S17" s="35" t="s">
        <v>363</v>
      </c>
    </row>
    <row r="18" spans="1:19" ht="11.25" customHeight="1" x14ac:dyDescent="0.2">
      <c r="A18" s="34" t="s">
        <v>368</v>
      </c>
      <c r="D18" s="35">
        <v>427</v>
      </c>
      <c r="E18" s="35" t="s">
        <v>363</v>
      </c>
      <c r="F18" s="35">
        <v>545</v>
      </c>
      <c r="G18" s="35" t="s">
        <v>363</v>
      </c>
      <c r="H18" s="35">
        <v>606</v>
      </c>
      <c r="I18" s="35" t="s">
        <v>363</v>
      </c>
      <c r="J18" s="35">
        <v>1063</v>
      </c>
      <c r="K18" s="35" t="s">
        <v>363</v>
      </c>
      <c r="L18" s="35">
        <v>822</v>
      </c>
      <c r="M18" s="35" t="s">
        <v>363</v>
      </c>
      <c r="N18" s="35">
        <v>1056</v>
      </c>
      <c r="O18" s="35" t="s">
        <v>363</v>
      </c>
      <c r="P18" s="35">
        <v>1003</v>
      </c>
      <c r="Q18" s="35" t="s">
        <v>363</v>
      </c>
      <c r="R18" s="35">
        <v>866</v>
      </c>
      <c r="S18" s="35" t="s">
        <v>363</v>
      </c>
    </row>
    <row r="19" spans="1:19" ht="11.25" customHeight="1" x14ac:dyDescent="0.2">
      <c r="A19" s="34" t="s">
        <v>369</v>
      </c>
      <c r="D19" s="35">
        <v>239</v>
      </c>
      <c r="E19" s="35" t="s">
        <v>363</v>
      </c>
      <c r="F19" s="35">
        <v>546</v>
      </c>
      <c r="G19" s="35" t="s">
        <v>363</v>
      </c>
      <c r="H19" s="35">
        <v>528</v>
      </c>
      <c r="I19" s="35" t="s">
        <v>363</v>
      </c>
      <c r="J19" s="35">
        <v>1193</v>
      </c>
      <c r="K19" s="35" t="s">
        <v>363</v>
      </c>
      <c r="L19" s="35">
        <v>596</v>
      </c>
      <c r="M19" s="35" t="s">
        <v>363</v>
      </c>
      <c r="N19" s="35">
        <v>763</v>
      </c>
      <c r="O19" s="35" t="s">
        <v>363</v>
      </c>
      <c r="P19" s="35">
        <v>960</v>
      </c>
      <c r="Q19" s="35" t="s">
        <v>363</v>
      </c>
      <c r="R19" s="35">
        <v>1155</v>
      </c>
      <c r="S19" s="35" t="s">
        <v>363</v>
      </c>
    </row>
    <row r="20" spans="1:19" ht="11.25" customHeight="1" x14ac:dyDescent="0.2">
      <c r="A20" s="34" t="s">
        <v>370</v>
      </c>
      <c r="D20" s="35">
        <v>320</v>
      </c>
      <c r="E20" s="35" t="s">
        <v>363</v>
      </c>
      <c r="F20" s="35">
        <v>385</v>
      </c>
      <c r="G20" s="35" t="s">
        <v>363</v>
      </c>
      <c r="H20" s="35">
        <v>1030</v>
      </c>
      <c r="I20" s="35" t="s">
        <v>363</v>
      </c>
      <c r="J20" s="35">
        <v>1457</v>
      </c>
      <c r="K20" s="35" t="s">
        <v>363</v>
      </c>
      <c r="L20" s="35">
        <v>593</v>
      </c>
      <c r="M20" s="35" t="s">
        <v>363</v>
      </c>
      <c r="N20" s="35">
        <v>788</v>
      </c>
      <c r="O20" s="35" t="s">
        <v>363</v>
      </c>
      <c r="P20" s="35">
        <v>995</v>
      </c>
      <c r="Q20" s="35" t="s">
        <v>363</v>
      </c>
      <c r="R20" s="35">
        <v>1053</v>
      </c>
      <c r="S20" s="35" t="s">
        <v>363</v>
      </c>
    </row>
    <row r="21" spans="1:19" ht="11.25" customHeight="1" x14ac:dyDescent="0.2"/>
    <row r="22" spans="1:19" ht="11.25" customHeight="1" x14ac:dyDescent="0.2">
      <c r="A22" s="33" t="s">
        <v>17</v>
      </c>
    </row>
    <row r="23" spans="1:19" ht="11.25" customHeight="1" x14ac:dyDescent="0.2">
      <c r="A23" s="34" t="s">
        <v>368</v>
      </c>
      <c r="C23" s="28" t="s">
        <v>340</v>
      </c>
      <c r="D23" s="35">
        <v>41</v>
      </c>
      <c r="E23" s="28" t="s">
        <v>363</v>
      </c>
      <c r="F23" s="35">
        <v>76</v>
      </c>
      <c r="G23" s="28" t="s">
        <v>363</v>
      </c>
      <c r="H23" s="35">
        <v>15</v>
      </c>
      <c r="I23" s="28" t="s">
        <v>363</v>
      </c>
      <c r="J23" s="35">
        <v>81</v>
      </c>
      <c r="K23" s="28" t="s">
        <v>363</v>
      </c>
      <c r="L23" s="35">
        <v>80</v>
      </c>
      <c r="M23" s="28" t="s">
        <v>363</v>
      </c>
      <c r="N23" s="35">
        <v>93</v>
      </c>
      <c r="O23" s="28" t="s">
        <v>363</v>
      </c>
      <c r="P23" s="35">
        <v>86</v>
      </c>
      <c r="Q23" s="28" t="s">
        <v>363</v>
      </c>
      <c r="R23" s="35">
        <v>34</v>
      </c>
      <c r="S23" s="28" t="s">
        <v>363</v>
      </c>
    </row>
    <row r="24" spans="1:19" ht="11.25" customHeight="1" x14ac:dyDescent="0.2">
      <c r="A24" s="34" t="s">
        <v>369</v>
      </c>
      <c r="C24" s="28" t="s">
        <v>341</v>
      </c>
      <c r="D24" s="35">
        <v>12</v>
      </c>
      <c r="E24" s="28" t="s">
        <v>363</v>
      </c>
      <c r="F24" s="35">
        <v>73</v>
      </c>
      <c r="G24" s="28" t="s">
        <v>363</v>
      </c>
      <c r="H24" s="35">
        <v>21</v>
      </c>
      <c r="I24" s="28" t="s">
        <v>363</v>
      </c>
      <c r="J24" s="35">
        <v>92</v>
      </c>
      <c r="K24" s="28" t="s">
        <v>363</v>
      </c>
      <c r="L24" s="35">
        <v>49</v>
      </c>
      <c r="M24" s="28" t="s">
        <v>363</v>
      </c>
      <c r="N24" s="35">
        <v>55</v>
      </c>
      <c r="O24" s="28" t="s">
        <v>363</v>
      </c>
      <c r="P24" s="35">
        <v>30</v>
      </c>
      <c r="Q24" s="28" t="s">
        <v>363</v>
      </c>
      <c r="R24" s="35">
        <v>104</v>
      </c>
      <c r="S24" s="28" t="s">
        <v>363</v>
      </c>
    </row>
    <row r="25" spans="1:19" ht="11.25" customHeight="1" x14ac:dyDescent="0.2">
      <c r="A25" s="34" t="s">
        <v>363</v>
      </c>
      <c r="C25" s="28" t="s">
        <v>342</v>
      </c>
      <c r="D25" s="35">
        <v>27</v>
      </c>
      <c r="E25" s="28" t="s">
        <v>363</v>
      </c>
      <c r="F25" s="35">
        <v>39</v>
      </c>
      <c r="G25" s="28" t="s">
        <v>363</v>
      </c>
      <c r="H25" s="35">
        <v>43</v>
      </c>
      <c r="I25" s="28" t="s">
        <v>363</v>
      </c>
      <c r="J25" s="35">
        <v>67</v>
      </c>
      <c r="K25" s="28" t="s">
        <v>363</v>
      </c>
      <c r="L25" s="35">
        <v>26</v>
      </c>
      <c r="M25" s="28" t="s">
        <v>363</v>
      </c>
      <c r="N25" s="35">
        <v>93</v>
      </c>
      <c r="O25" s="28" t="s">
        <v>363</v>
      </c>
      <c r="P25" s="35">
        <v>88</v>
      </c>
      <c r="Q25" s="28" t="s">
        <v>363</v>
      </c>
      <c r="R25" s="35">
        <v>47</v>
      </c>
      <c r="S25" s="28" t="s">
        <v>363</v>
      </c>
    </row>
    <row r="26" spans="1:19" ht="11.25" customHeight="1" x14ac:dyDescent="0.2">
      <c r="A26" s="34" t="s">
        <v>363</v>
      </c>
      <c r="C26" s="28" t="s">
        <v>343</v>
      </c>
      <c r="D26" s="35">
        <v>0</v>
      </c>
      <c r="E26" s="28" t="s">
        <v>363</v>
      </c>
      <c r="F26" s="35">
        <v>60</v>
      </c>
      <c r="G26" s="28" t="s">
        <v>363</v>
      </c>
      <c r="H26" s="35">
        <v>15</v>
      </c>
      <c r="I26" s="28" t="s">
        <v>363</v>
      </c>
      <c r="J26" s="35">
        <v>40</v>
      </c>
      <c r="K26" s="28" t="s">
        <v>363</v>
      </c>
      <c r="L26" s="35">
        <v>43</v>
      </c>
      <c r="M26" s="28" t="s">
        <v>363</v>
      </c>
      <c r="N26" s="35">
        <v>53</v>
      </c>
      <c r="O26" s="28" t="s">
        <v>363</v>
      </c>
      <c r="P26" s="35">
        <v>55</v>
      </c>
      <c r="Q26" s="28" t="s">
        <v>363</v>
      </c>
      <c r="R26" s="35">
        <v>88</v>
      </c>
      <c r="S26" s="28" t="s">
        <v>363</v>
      </c>
    </row>
    <row r="27" spans="1:19" ht="11.25" customHeight="1" x14ac:dyDescent="0.2">
      <c r="A27" s="34" t="s">
        <v>363</v>
      </c>
      <c r="C27" s="28" t="s">
        <v>344</v>
      </c>
      <c r="D27" s="35">
        <v>1</v>
      </c>
      <c r="E27" s="28" t="s">
        <v>363</v>
      </c>
      <c r="F27" s="35">
        <v>19</v>
      </c>
      <c r="G27" s="28" t="s">
        <v>363</v>
      </c>
      <c r="H27" s="35">
        <v>21</v>
      </c>
      <c r="I27" s="28" t="s">
        <v>363</v>
      </c>
      <c r="J27" s="35">
        <v>52</v>
      </c>
      <c r="K27" s="28" t="s">
        <v>363</v>
      </c>
      <c r="L27" s="35">
        <v>42</v>
      </c>
      <c r="M27" s="28" t="s">
        <v>363</v>
      </c>
      <c r="N27" s="35">
        <v>51</v>
      </c>
      <c r="O27" s="28" t="s">
        <v>363</v>
      </c>
      <c r="P27" s="35">
        <v>51</v>
      </c>
      <c r="Q27" s="28" t="s">
        <v>363</v>
      </c>
      <c r="R27" s="35">
        <v>79</v>
      </c>
      <c r="S27" s="28" t="s">
        <v>363</v>
      </c>
    </row>
    <row r="28" spans="1:19" ht="11.25" customHeight="1" x14ac:dyDescent="0.2">
      <c r="A28" s="34" t="s">
        <v>363</v>
      </c>
      <c r="C28" s="28" t="s">
        <v>345</v>
      </c>
      <c r="D28" s="35">
        <v>13</v>
      </c>
      <c r="E28" s="28" t="s">
        <v>363</v>
      </c>
      <c r="F28" s="35">
        <v>11</v>
      </c>
      <c r="G28" s="28" t="s">
        <v>363</v>
      </c>
      <c r="H28" s="35">
        <v>46</v>
      </c>
      <c r="I28" s="28" t="s">
        <v>363</v>
      </c>
      <c r="J28" s="35">
        <v>79</v>
      </c>
      <c r="K28" s="28" t="s">
        <v>363</v>
      </c>
      <c r="L28" s="35">
        <v>27</v>
      </c>
      <c r="M28" s="28" t="s">
        <v>363</v>
      </c>
      <c r="N28" s="35">
        <v>92</v>
      </c>
      <c r="O28" s="28" t="s">
        <v>363</v>
      </c>
      <c r="P28" s="35">
        <v>73</v>
      </c>
      <c r="Q28" s="28" t="s">
        <v>363</v>
      </c>
      <c r="R28" s="35">
        <v>133</v>
      </c>
      <c r="S28" s="28" t="s">
        <v>363</v>
      </c>
    </row>
    <row r="29" spans="1:19" ht="11.25" customHeight="1" x14ac:dyDescent="0.2">
      <c r="A29" s="34" t="s">
        <v>363</v>
      </c>
      <c r="C29" s="28" t="s">
        <v>346</v>
      </c>
      <c r="D29" s="35">
        <v>53</v>
      </c>
      <c r="E29" s="28" t="s">
        <v>363</v>
      </c>
      <c r="F29" s="35">
        <v>17</v>
      </c>
      <c r="G29" s="28" t="s">
        <v>363</v>
      </c>
      <c r="H29" s="35">
        <v>55</v>
      </c>
      <c r="I29" s="28" t="s">
        <v>363</v>
      </c>
      <c r="J29" s="35">
        <v>104</v>
      </c>
      <c r="K29" s="28" t="s">
        <v>363</v>
      </c>
      <c r="L29" s="35">
        <v>51</v>
      </c>
      <c r="M29" s="28" t="s">
        <v>363</v>
      </c>
      <c r="N29" s="35">
        <v>62</v>
      </c>
      <c r="O29" s="28" t="s">
        <v>363</v>
      </c>
      <c r="P29" s="35">
        <v>188</v>
      </c>
      <c r="Q29" s="28" t="s">
        <v>363</v>
      </c>
      <c r="R29" s="35">
        <v>151</v>
      </c>
      <c r="S29" s="28" t="s">
        <v>363</v>
      </c>
    </row>
    <row r="30" spans="1:19" ht="11.25" customHeight="1" x14ac:dyDescent="0.2">
      <c r="A30" s="34" t="s">
        <v>363</v>
      </c>
      <c r="C30" s="28" t="s">
        <v>347</v>
      </c>
      <c r="D30" s="35">
        <v>48</v>
      </c>
      <c r="E30" s="28" t="s">
        <v>363</v>
      </c>
      <c r="F30" s="35">
        <v>13</v>
      </c>
      <c r="G30" s="28" t="s">
        <v>363</v>
      </c>
      <c r="H30" s="35">
        <v>53</v>
      </c>
      <c r="I30" s="28" t="s">
        <v>363</v>
      </c>
      <c r="J30" s="35">
        <v>195</v>
      </c>
      <c r="K30" s="28" t="s">
        <v>363</v>
      </c>
      <c r="L30" s="35">
        <v>34</v>
      </c>
      <c r="M30" s="28" t="s">
        <v>363</v>
      </c>
      <c r="N30" s="35">
        <v>63</v>
      </c>
      <c r="O30" s="28" t="s">
        <v>363</v>
      </c>
      <c r="P30" s="35">
        <v>61</v>
      </c>
      <c r="Q30" s="28" t="s">
        <v>363</v>
      </c>
      <c r="R30" s="35">
        <v>70</v>
      </c>
      <c r="S30" s="28" t="s">
        <v>363</v>
      </c>
    </row>
    <row r="31" spans="1:19" ht="11.25" customHeight="1" x14ac:dyDescent="0.2">
      <c r="A31" s="34" t="s">
        <v>363</v>
      </c>
      <c r="C31" s="28" t="s">
        <v>348</v>
      </c>
      <c r="D31" s="35">
        <v>46</v>
      </c>
      <c r="E31" s="28" t="s">
        <v>363</v>
      </c>
      <c r="F31" s="35">
        <v>66</v>
      </c>
      <c r="G31" s="28" t="s">
        <v>363</v>
      </c>
      <c r="H31" s="35">
        <v>41</v>
      </c>
      <c r="I31" s="28" t="s">
        <v>363</v>
      </c>
      <c r="J31" s="35">
        <v>99</v>
      </c>
      <c r="K31" s="28" t="s">
        <v>363</v>
      </c>
      <c r="L31" s="35">
        <v>47</v>
      </c>
      <c r="M31" s="28" t="s">
        <v>363</v>
      </c>
      <c r="N31" s="35">
        <v>48</v>
      </c>
      <c r="O31" s="28" t="s">
        <v>363</v>
      </c>
      <c r="P31" s="35">
        <v>84</v>
      </c>
      <c r="Q31" s="28" t="s">
        <v>363</v>
      </c>
      <c r="R31" s="35">
        <v>83</v>
      </c>
      <c r="S31" s="28" t="s">
        <v>363</v>
      </c>
    </row>
    <row r="32" spans="1:19" ht="11.25" customHeight="1" x14ac:dyDescent="0.2">
      <c r="A32" s="34" t="s">
        <v>363</v>
      </c>
      <c r="C32" s="28" t="s">
        <v>349</v>
      </c>
      <c r="D32" s="35">
        <v>1</v>
      </c>
      <c r="E32" s="28" t="s">
        <v>363</v>
      </c>
      <c r="F32" s="35">
        <v>44</v>
      </c>
      <c r="G32" s="28" t="s">
        <v>363</v>
      </c>
      <c r="H32" s="35">
        <v>44</v>
      </c>
      <c r="I32" s="28" t="s">
        <v>363</v>
      </c>
      <c r="J32" s="35">
        <v>61</v>
      </c>
      <c r="K32" s="28" t="s">
        <v>363</v>
      </c>
      <c r="L32" s="35">
        <v>146</v>
      </c>
      <c r="M32" s="28" t="s">
        <v>363</v>
      </c>
      <c r="N32" s="35">
        <v>95</v>
      </c>
      <c r="O32" s="28" t="s">
        <v>363</v>
      </c>
      <c r="P32" s="35">
        <v>106</v>
      </c>
      <c r="Q32" s="28" t="s">
        <v>363</v>
      </c>
      <c r="R32" s="35">
        <v>135</v>
      </c>
      <c r="S32" s="28" t="s">
        <v>363</v>
      </c>
    </row>
    <row r="33" spans="1:19" ht="11.25" customHeight="1" x14ac:dyDescent="0.2">
      <c r="A33" s="34" t="s">
        <v>363</v>
      </c>
      <c r="C33" s="28" t="s">
        <v>350</v>
      </c>
      <c r="D33" s="35">
        <v>14</v>
      </c>
      <c r="E33" s="28" t="s">
        <v>363</v>
      </c>
      <c r="F33" s="35">
        <v>66</v>
      </c>
      <c r="G33" s="28" t="s">
        <v>363</v>
      </c>
      <c r="H33" s="35">
        <v>35</v>
      </c>
      <c r="I33" s="28" t="s">
        <v>363</v>
      </c>
      <c r="J33" s="35">
        <v>92</v>
      </c>
      <c r="K33" s="28" t="s">
        <v>363</v>
      </c>
      <c r="L33" s="35">
        <v>66</v>
      </c>
      <c r="M33" s="28" t="s">
        <v>363</v>
      </c>
      <c r="N33" s="35">
        <v>57</v>
      </c>
      <c r="O33" s="28" t="s">
        <v>363</v>
      </c>
      <c r="P33" s="35">
        <v>71</v>
      </c>
      <c r="Q33" s="28" t="s">
        <v>363</v>
      </c>
      <c r="R33" s="35">
        <v>50</v>
      </c>
      <c r="S33" s="28" t="s">
        <v>363</v>
      </c>
    </row>
    <row r="34" spans="1:19" ht="11.25" customHeight="1" x14ac:dyDescent="0.2">
      <c r="A34" s="34" t="s">
        <v>363</v>
      </c>
      <c r="C34" s="28" t="s">
        <v>339</v>
      </c>
      <c r="D34" s="35">
        <v>11</v>
      </c>
      <c r="E34" s="28" t="s">
        <v>363</v>
      </c>
      <c r="F34" s="35">
        <v>125</v>
      </c>
      <c r="G34" s="28" t="s">
        <v>363</v>
      </c>
      <c r="H34" s="35">
        <v>29</v>
      </c>
      <c r="I34" s="28" t="s">
        <v>363</v>
      </c>
      <c r="J34" s="35">
        <v>169</v>
      </c>
      <c r="K34" s="28" t="s">
        <v>363</v>
      </c>
      <c r="L34" s="35">
        <v>39</v>
      </c>
      <c r="M34" s="28" t="s">
        <v>363</v>
      </c>
      <c r="N34" s="35">
        <v>32</v>
      </c>
      <c r="O34" s="28" t="s">
        <v>363</v>
      </c>
      <c r="P34" s="35">
        <v>75</v>
      </c>
      <c r="Q34" s="28" t="s">
        <v>363</v>
      </c>
      <c r="R34" s="35">
        <v>126</v>
      </c>
      <c r="S34" s="28" t="s">
        <v>363</v>
      </c>
    </row>
    <row r="35" spans="1:19" ht="11.25" customHeight="1" x14ac:dyDescent="0.2">
      <c r="A35" s="34" t="s">
        <v>363</v>
      </c>
      <c r="C35" s="28" t="s">
        <v>340</v>
      </c>
      <c r="D35" s="35">
        <v>13</v>
      </c>
      <c r="E35" s="28" t="s">
        <v>363</v>
      </c>
      <c r="F35" s="35">
        <v>14</v>
      </c>
      <c r="G35" s="28" t="s">
        <v>363</v>
      </c>
      <c r="H35" s="35">
        <v>125</v>
      </c>
      <c r="I35" s="28" t="s">
        <v>363</v>
      </c>
      <c r="J35" s="35">
        <v>144</v>
      </c>
      <c r="K35" s="28" t="s">
        <v>363</v>
      </c>
      <c r="L35" s="35">
        <v>26</v>
      </c>
      <c r="M35" s="28" t="s">
        <v>363</v>
      </c>
      <c r="N35" s="35">
        <v>62</v>
      </c>
      <c r="O35" s="28" t="s">
        <v>363</v>
      </c>
      <c r="P35" s="35">
        <v>78</v>
      </c>
      <c r="Q35" s="28" t="s">
        <v>363</v>
      </c>
      <c r="R35" s="35">
        <v>89</v>
      </c>
      <c r="S35" s="28" t="s">
        <v>363</v>
      </c>
    </row>
    <row r="36" spans="1:19" ht="11.25" customHeight="1" x14ac:dyDescent="0.2">
      <c r="A36" s="34" t="s">
        <v>370</v>
      </c>
      <c r="C36" s="28" t="s">
        <v>341</v>
      </c>
      <c r="D36" s="35">
        <v>9</v>
      </c>
      <c r="E36" s="28" t="s">
        <v>363</v>
      </c>
      <c r="F36" s="35">
        <v>50</v>
      </c>
      <c r="G36" s="28" t="s">
        <v>363</v>
      </c>
      <c r="H36" s="35">
        <v>36</v>
      </c>
      <c r="I36" s="28" t="s">
        <v>363</v>
      </c>
      <c r="J36" s="35">
        <v>156</v>
      </c>
      <c r="K36" s="28" t="s">
        <v>363</v>
      </c>
      <c r="L36" s="35">
        <v>21</v>
      </c>
      <c r="M36" s="28" t="s">
        <v>363</v>
      </c>
      <c r="N36" s="35">
        <v>42</v>
      </c>
      <c r="O36" s="28" t="s">
        <v>363</v>
      </c>
      <c r="P36" s="35">
        <v>48</v>
      </c>
      <c r="Q36" s="28" t="s">
        <v>363</v>
      </c>
      <c r="R36" s="35">
        <v>22</v>
      </c>
      <c r="S36" s="28" t="s">
        <v>363</v>
      </c>
    </row>
    <row r="37" spans="1:19" ht="11.25" customHeight="1" x14ac:dyDescent="0.2">
      <c r="A37" s="34" t="s">
        <v>363</v>
      </c>
      <c r="C37" s="28" t="s">
        <v>342</v>
      </c>
      <c r="D37" s="35">
        <v>46</v>
      </c>
      <c r="E37" s="28" t="s">
        <v>363</v>
      </c>
      <c r="F37" s="35">
        <v>57</v>
      </c>
      <c r="G37" s="28" t="s">
        <v>363</v>
      </c>
      <c r="H37" s="35">
        <v>75</v>
      </c>
      <c r="I37" s="28" t="s">
        <v>363</v>
      </c>
      <c r="J37" s="35">
        <v>98</v>
      </c>
      <c r="K37" s="28" t="s">
        <v>363</v>
      </c>
      <c r="L37" s="35">
        <v>65</v>
      </c>
      <c r="M37" s="28" t="s">
        <v>363</v>
      </c>
      <c r="N37" s="35">
        <v>47</v>
      </c>
      <c r="O37" s="28" t="s">
        <v>363</v>
      </c>
      <c r="P37" s="35">
        <v>61</v>
      </c>
      <c r="Q37" s="28" t="s">
        <v>363</v>
      </c>
      <c r="R37" s="35">
        <v>62</v>
      </c>
      <c r="S37" s="28" t="s">
        <v>363</v>
      </c>
    </row>
    <row r="38" spans="1:19" ht="11.25" customHeight="1" x14ac:dyDescent="0.2">
      <c r="A38" s="34" t="s">
        <v>363</v>
      </c>
      <c r="C38" s="28" t="s">
        <v>343</v>
      </c>
      <c r="D38" s="35">
        <v>17</v>
      </c>
      <c r="E38" s="28" t="s">
        <v>363</v>
      </c>
      <c r="F38" s="35">
        <v>27</v>
      </c>
      <c r="G38" s="28" t="s">
        <v>363</v>
      </c>
      <c r="H38" s="35">
        <v>103</v>
      </c>
      <c r="I38" s="28" t="s">
        <v>363</v>
      </c>
      <c r="J38" s="35">
        <v>108</v>
      </c>
      <c r="K38" s="28" t="s">
        <v>363</v>
      </c>
      <c r="L38" s="35">
        <v>57</v>
      </c>
      <c r="M38" s="28" t="s">
        <v>363</v>
      </c>
      <c r="N38" s="35">
        <v>72</v>
      </c>
      <c r="O38" s="28" t="s">
        <v>363</v>
      </c>
      <c r="P38" s="35">
        <v>113</v>
      </c>
      <c r="Q38" s="28" t="s">
        <v>363</v>
      </c>
      <c r="R38" s="35">
        <v>71</v>
      </c>
      <c r="S38" s="28" t="s">
        <v>363</v>
      </c>
    </row>
    <row r="39" spans="1:19" ht="11.25" customHeight="1" x14ac:dyDescent="0.2">
      <c r="A39" s="34" t="s">
        <v>363</v>
      </c>
      <c r="C39" s="28" t="s">
        <v>344</v>
      </c>
      <c r="D39" s="35">
        <v>31</v>
      </c>
      <c r="E39" s="28" t="s">
        <v>363</v>
      </c>
      <c r="F39" s="35">
        <v>32</v>
      </c>
      <c r="G39" s="28" t="s">
        <v>363</v>
      </c>
      <c r="H39" s="35">
        <v>79</v>
      </c>
      <c r="I39" s="28" t="s">
        <v>363</v>
      </c>
      <c r="J39" s="35">
        <v>151</v>
      </c>
      <c r="K39" s="28" t="s">
        <v>363</v>
      </c>
      <c r="L39" s="35">
        <v>23</v>
      </c>
      <c r="M39" s="28" t="s">
        <v>363</v>
      </c>
      <c r="N39" s="35">
        <v>47</v>
      </c>
      <c r="O39" s="28" t="s">
        <v>363</v>
      </c>
      <c r="P39" s="35">
        <v>38</v>
      </c>
      <c r="Q39" s="28" t="s">
        <v>363</v>
      </c>
      <c r="R39" s="35">
        <v>55</v>
      </c>
      <c r="S39" s="28" t="s">
        <v>363</v>
      </c>
    </row>
    <row r="40" spans="1:19" ht="11.25" customHeight="1" x14ac:dyDescent="0.2">
      <c r="A40" s="34" t="s">
        <v>363</v>
      </c>
      <c r="C40" s="28" t="s">
        <v>345</v>
      </c>
      <c r="D40" s="35">
        <v>72</v>
      </c>
      <c r="E40" s="28" t="s">
        <v>363</v>
      </c>
      <c r="F40" s="35">
        <v>17</v>
      </c>
      <c r="G40" s="28" t="s">
        <v>363</v>
      </c>
      <c r="H40" s="35">
        <v>37</v>
      </c>
      <c r="I40" s="28" t="s">
        <v>363</v>
      </c>
      <c r="J40" s="35">
        <v>108</v>
      </c>
      <c r="K40" s="28" t="s">
        <v>363</v>
      </c>
      <c r="L40" s="35">
        <v>24</v>
      </c>
      <c r="M40" s="28" t="s">
        <v>363</v>
      </c>
      <c r="N40" s="35">
        <v>122</v>
      </c>
      <c r="O40" s="28" t="s">
        <v>363</v>
      </c>
      <c r="P40" s="35">
        <v>152</v>
      </c>
      <c r="Q40" s="28" t="s">
        <v>363</v>
      </c>
      <c r="R40" s="35">
        <v>122</v>
      </c>
      <c r="S40" s="28" t="s">
        <v>363</v>
      </c>
    </row>
    <row r="41" spans="1:19" ht="11.25" customHeight="1" x14ac:dyDescent="0.2">
      <c r="A41" s="34" t="s">
        <v>363</v>
      </c>
      <c r="C41" s="28" t="s">
        <v>346</v>
      </c>
      <c r="D41" s="35">
        <v>29</v>
      </c>
      <c r="E41" s="28" t="s">
        <v>363</v>
      </c>
      <c r="F41" s="35">
        <v>38</v>
      </c>
      <c r="G41" s="28" t="s">
        <v>363</v>
      </c>
      <c r="H41" s="35">
        <v>11</v>
      </c>
      <c r="I41" s="28" t="s">
        <v>363</v>
      </c>
      <c r="J41" s="35">
        <v>52</v>
      </c>
      <c r="K41" s="28" t="s">
        <v>363</v>
      </c>
      <c r="L41" s="35">
        <v>104</v>
      </c>
      <c r="M41" s="28" t="s">
        <v>363</v>
      </c>
      <c r="N41" s="35">
        <v>53</v>
      </c>
      <c r="O41" s="28" t="s">
        <v>363</v>
      </c>
      <c r="P41" s="35">
        <v>123</v>
      </c>
      <c r="Q41" s="28" t="s">
        <v>363</v>
      </c>
      <c r="R41" s="35">
        <v>61</v>
      </c>
      <c r="S41" s="28" t="s">
        <v>363</v>
      </c>
    </row>
    <row r="42" spans="1:19" ht="11.25" customHeight="1" x14ac:dyDescent="0.2">
      <c r="A42" s="34" t="s">
        <v>363</v>
      </c>
      <c r="C42" s="28" t="s">
        <v>347</v>
      </c>
      <c r="D42" s="35">
        <v>60</v>
      </c>
      <c r="E42" s="28" t="s">
        <v>363</v>
      </c>
      <c r="F42" s="35">
        <v>76</v>
      </c>
      <c r="G42" s="28" t="s">
        <v>363</v>
      </c>
      <c r="H42" s="35">
        <v>46</v>
      </c>
      <c r="I42" s="28" t="s">
        <v>363</v>
      </c>
      <c r="J42" s="35">
        <v>118</v>
      </c>
      <c r="K42" s="28" t="s">
        <v>363</v>
      </c>
      <c r="L42" s="35">
        <v>16</v>
      </c>
      <c r="M42" s="28" t="s">
        <v>363</v>
      </c>
      <c r="N42" s="35">
        <v>53</v>
      </c>
      <c r="O42" s="28" t="s">
        <v>363</v>
      </c>
      <c r="P42" s="35">
        <v>96</v>
      </c>
      <c r="Q42" s="28" t="s">
        <v>363</v>
      </c>
      <c r="R42" s="35">
        <v>103</v>
      </c>
      <c r="S42" s="28" t="s">
        <v>363</v>
      </c>
    </row>
    <row r="43" spans="1:19" ht="11.25" customHeight="1" x14ac:dyDescent="0.2">
      <c r="A43" s="34" t="s">
        <v>363</v>
      </c>
      <c r="C43" s="28" t="s">
        <v>348</v>
      </c>
      <c r="D43" s="35">
        <v>20</v>
      </c>
      <c r="E43" s="28" t="s">
        <v>363</v>
      </c>
      <c r="F43" s="35">
        <v>28</v>
      </c>
      <c r="G43" s="28" t="s">
        <v>363</v>
      </c>
      <c r="H43" s="35">
        <v>108</v>
      </c>
      <c r="I43" s="28" t="s">
        <v>363</v>
      </c>
      <c r="J43" s="35">
        <v>89</v>
      </c>
      <c r="K43" s="28" t="s">
        <v>363</v>
      </c>
      <c r="L43" s="35">
        <v>84</v>
      </c>
      <c r="M43" s="28" t="s">
        <v>363</v>
      </c>
      <c r="N43" s="35">
        <v>83</v>
      </c>
      <c r="O43" s="28" t="s">
        <v>363</v>
      </c>
      <c r="P43" s="35">
        <v>90</v>
      </c>
      <c r="Q43" s="28" t="s">
        <v>363</v>
      </c>
      <c r="R43" s="35">
        <v>134</v>
      </c>
      <c r="S43" s="28" t="s">
        <v>363</v>
      </c>
    </row>
    <row r="44" spans="1:19" ht="11.25" customHeight="1" x14ac:dyDescent="0.2">
      <c r="A44" s="34" t="s">
        <v>363</v>
      </c>
      <c r="C44" s="28" t="s">
        <v>349</v>
      </c>
      <c r="D44" s="35">
        <v>22</v>
      </c>
      <c r="E44" s="28" t="s">
        <v>363</v>
      </c>
      <c r="F44" s="35">
        <v>4</v>
      </c>
      <c r="G44" s="28" t="s">
        <v>363</v>
      </c>
      <c r="H44" s="35">
        <v>61</v>
      </c>
      <c r="I44" s="28" t="s">
        <v>363</v>
      </c>
      <c r="J44" s="35">
        <v>190</v>
      </c>
      <c r="K44" s="28" t="s">
        <v>363</v>
      </c>
      <c r="L44" s="35">
        <v>52</v>
      </c>
      <c r="M44" s="28" t="s">
        <v>363</v>
      </c>
      <c r="N44" s="35">
        <v>74</v>
      </c>
      <c r="O44" s="28" t="s">
        <v>363</v>
      </c>
      <c r="P44" s="35">
        <v>41</v>
      </c>
      <c r="Q44" s="28" t="s">
        <v>363</v>
      </c>
      <c r="R44" s="35">
        <v>70</v>
      </c>
      <c r="S44" s="28" t="s">
        <v>363</v>
      </c>
    </row>
    <row r="45" spans="1:19" ht="11.25" customHeight="1" x14ac:dyDescent="0.2">
      <c r="A45" s="34" t="s">
        <v>363</v>
      </c>
      <c r="C45" s="28" t="s">
        <v>350</v>
      </c>
      <c r="D45" s="35">
        <v>7</v>
      </c>
      <c r="E45" s="28" t="s">
        <v>363</v>
      </c>
      <c r="F45" s="35">
        <v>4</v>
      </c>
      <c r="G45" s="28" t="s">
        <v>363</v>
      </c>
      <c r="H45" s="35">
        <v>263</v>
      </c>
      <c r="I45" s="28" t="s">
        <v>363</v>
      </c>
      <c r="J45" s="35">
        <v>157</v>
      </c>
      <c r="K45" s="28" t="s">
        <v>363</v>
      </c>
      <c r="L45" s="35">
        <v>48</v>
      </c>
      <c r="M45" s="28" t="s">
        <v>363</v>
      </c>
      <c r="N45" s="35">
        <v>49</v>
      </c>
      <c r="O45" s="28" t="s">
        <v>363</v>
      </c>
      <c r="P45" s="35">
        <v>75</v>
      </c>
      <c r="Q45" s="28" t="s">
        <v>363</v>
      </c>
      <c r="R45" s="35">
        <v>102</v>
      </c>
      <c r="S45" s="28" t="s">
        <v>363</v>
      </c>
    </row>
    <row r="46" spans="1:19" ht="11.25" customHeight="1" x14ac:dyDescent="0.2">
      <c r="A46" s="34" t="s">
        <v>363</v>
      </c>
      <c r="C46" s="28" t="s">
        <v>339</v>
      </c>
      <c r="D46" s="35">
        <v>5</v>
      </c>
      <c r="E46" s="28" t="s">
        <v>363</v>
      </c>
      <c r="F46" s="35">
        <v>46</v>
      </c>
      <c r="G46" s="28" t="s">
        <v>363</v>
      </c>
      <c r="H46" s="35">
        <v>108</v>
      </c>
      <c r="I46" s="28" t="s">
        <v>363</v>
      </c>
      <c r="J46" s="35">
        <v>102</v>
      </c>
      <c r="K46" s="28" t="s">
        <v>363</v>
      </c>
      <c r="L46" s="35">
        <v>61</v>
      </c>
      <c r="M46" s="28" t="s">
        <v>363</v>
      </c>
      <c r="N46" s="35">
        <v>83</v>
      </c>
      <c r="O46" s="28" t="s">
        <v>363</v>
      </c>
      <c r="P46" s="35">
        <v>91</v>
      </c>
      <c r="Q46" s="28" t="s">
        <v>363</v>
      </c>
      <c r="R46" s="35">
        <v>98</v>
      </c>
      <c r="S46" s="28" t="s">
        <v>363</v>
      </c>
    </row>
    <row r="47" spans="1:19" ht="11.25" customHeight="1" x14ac:dyDescent="0.2">
      <c r="A47" s="34" t="s">
        <v>363</v>
      </c>
      <c r="C47" s="28" t="s">
        <v>340</v>
      </c>
      <c r="D47" s="35">
        <v>2</v>
      </c>
      <c r="E47" s="28" t="s">
        <v>363</v>
      </c>
      <c r="F47" s="35">
        <v>5</v>
      </c>
      <c r="G47" s="28" t="s">
        <v>363</v>
      </c>
      <c r="H47" s="35">
        <v>104</v>
      </c>
      <c r="I47" s="28" t="s">
        <v>363</v>
      </c>
      <c r="J47" s="35">
        <v>127</v>
      </c>
      <c r="K47" s="28" t="s">
        <v>363</v>
      </c>
      <c r="L47" s="35">
        <v>39</v>
      </c>
      <c r="M47" s="28" t="s">
        <v>363</v>
      </c>
      <c r="N47" s="35">
        <v>62</v>
      </c>
      <c r="O47" s="28" t="s">
        <v>363</v>
      </c>
      <c r="P47" s="35">
        <v>67</v>
      </c>
      <c r="Q47" s="28" t="s">
        <v>363</v>
      </c>
      <c r="R47" s="35">
        <v>153</v>
      </c>
      <c r="S47" s="28" t="s">
        <v>363</v>
      </c>
    </row>
    <row r="49" spans="1:19" ht="12" customHeight="1" x14ac:dyDescent="0.2">
      <c r="A49" s="141" t="s">
        <v>18</v>
      </c>
      <c r="B49" s="141"/>
      <c r="C49" s="141"/>
      <c r="D49" s="141"/>
      <c r="E49" s="141"/>
      <c r="F49" s="141"/>
      <c r="G49" s="141"/>
      <c r="H49" s="141"/>
      <c r="I49" s="141"/>
      <c r="J49" s="141"/>
      <c r="K49" s="141"/>
      <c r="L49" s="141"/>
      <c r="M49" s="141"/>
      <c r="N49" s="141"/>
      <c r="O49" s="141"/>
      <c r="P49" s="141"/>
      <c r="Q49" s="141"/>
      <c r="R49" s="141"/>
      <c r="S49" s="141"/>
    </row>
    <row r="51" spans="1:19" x14ac:dyDescent="0.2">
      <c r="A51" s="33" t="s">
        <v>364</v>
      </c>
    </row>
    <row r="52" spans="1:19" x14ac:dyDescent="0.2">
      <c r="A52" s="34" t="s">
        <v>365</v>
      </c>
      <c r="D52" s="36">
        <v>49.8</v>
      </c>
      <c r="E52" s="35" t="s">
        <v>363</v>
      </c>
      <c r="F52" s="36">
        <v>64.099999999999994</v>
      </c>
      <c r="G52" s="35" t="s">
        <v>363</v>
      </c>
      <c r="H52" s="36">
        <v>16.5</v>
      </c>
      <c r="I52" s="35" t="s">
        <v>363</v>
      </c>
      <c r="J52" s="36">
        <v>11.2</v>
      </c>
      <c r="K52" s="35" t="s">
        <v>363</v>
      </c>
      <c r="L52" s="36">
        <v>-15.7</v>
      </c>
      <c r="M52" s="35" t="s">
        <v>363</v>
      </c>
      <c r="N52" s="36">
        <v>-3.4</v>
      </c>
      <c r="O52" s="35" t="s">
        <v>363</v>
      </c>
      <c r="P52" s="36">
        <v>-6.7</v>
      </c>
      <c r="Q52" s="35" t="s">
        <v>363</v>
      </c>
      <c r="R52" s="36">
        <v>-5.7</v>
      </c>
      <c r="S52" s="35" t="s">
        <v>363</v>
      </c>
    </row>
    <row r="53" spans="1:19" x14ac:dyDescent="0.2">
      <c r="A53" s="34" t="s">
        <v>366</v>
      </c>
      <c r="D53" s="36">
        <v>-16.8</v>
      </c>
      <c r="E53" s="35" t="s">
        <v>363</v>
      </c>
      <c r="F53" s="36">
        <v>83.6</v>
      </c>
      <c r="G53" s="35" t="s">
        <v>363</v>
      </c>
      <c r="H53" s="36">
        <v>-26</v>
      </c>
      <c r="I53" s="35" t="s">
        <v>363</v>
      </c>
      <c r="J53" s="36">
        <v>-16.5</v>
      </c>
      <c r="K53" s="35" t="s">
        <v>363</v>
      </c>
      <c r="L53" s="36">
        <v>69.2</v>
      </c>
      <c r="M53" s="35" t="s">
        <v>363</v>
      </c>
      <c r="N53" s="36">
        <v>4.5</v>
      </c>
      <c r="O53" s="35" t="s">
        <v>363</v>
      </c>
      <c r="P53" s="36">
        <v>5.7</v>
      </c>
      <c r="Q53" s="35" t="s">
        <v>363</v>
      </c>
      <c r="R53" s="36">
        <v>14.2</v>
      </c>
      <c r="S53" s="35" t="s">
        <v>363</v>
      </c>
    </row>
    <row r="54" spans="1:19" x14ac:dyDescent="0.2">
      <c r="A54" s="34" t="s">
        <v>367</v>
      </c>
      <c r="D54" s="36">
        <v>28.1</v>
      </c>
      <c r="E54" s="35" t="s">
        <v>363</v>
      </c>
      <c r="F54" s="36">
        <v>0.2</v>
      </c>
      <c r="G54" s="35" t="s">
        <v>363</v>
      </c>
      <c r="H54" s="36">
        <v>-0.8</v>
      </c>
      <c r="I54" s="35" t="s">
        <v>363</v>
      </c>
      <c r="J54" s="36">
        <v>0.6</v>
      </c>
      <c r="K54" s="35" t="s">
        <v>363</v>
      </c>
      <c r="L54" s="36">
        <v>35.1</v>
      </c>
      <c r="M54" s="35" t="s">
        <v>363</v>
      </c>
      <c r="N54" s="36">
        <v>39.700000000000003</v>
      </c>
      <c r="O54" s="35" t="s">
        <v>363</v>
      </c>
      <c r="P54" s="36">
        <v>-30</v>
      </c>
      <c r="Q54" s="35" t="s">
        <v>363</v>
      </c>
      <c r="R54" s="36">
        <v>19.5</v>
      </c>
      <c r="S54" s="35" t="s">
        <v>363</v>
      </c>
    </row>
    <row r="55" spans="1:19" x14ac:dyDescent="0.2">
      <c r="A55" s="34" t="s">
        <v>368</v>
      </c>
      <c r="D55" s="36">
        <v>72.400000000000006</v>
      </c>
      <c r="E55" s="35" t="s">
        <v>363</v>
      </c>
      <c r="F55" s="36">
        <v>19</v>
      </c>
      <c r="G55" s="35" t="s">
        <v>363</v>
      </c>
      <c r="H55" s="36">
        <v>29</v>
      </c>
      <c r="I55" s="35" t="s">
        <v>363</v>
      </c>
      <c r="J55" s="36">
        <v>3.2</v>
      </c>
      <c r="K55" s="35" t="s">
        <v>363</v>
      </c>
      <c r="L55" s="36">
        <v>-3.4</v>
      </c>
      <c r="M55" s="35" t="s">
        <v>363</v>
      </c>
      <c r="N55" s="36">
        <v>-4.4000000000000004</v>
      </c>
      <c r="O55" s="35" t="s">
        <v>363</v>
      </c>
      <c r="P55" s="36">
        <v>16.7</v>
      </c>
      <c r="Q55" s="35" t="s">
        <v>363</v>
      </c>
      <c r="R55" s="36">
        <v>-5.4</v>
      </c>
      <c r="S55" s="35" t="s">
        <v>363</v>
      </c>
    </row>
    <row r="56" spans="1:19" x14ac:dyDescent="0.2">
      <c r="A56" s="34" t="s">
        <v>369</v>
      </c>
      <c r="D56" s="36">
        <v>-44.2</v>
      </c>
      <c r="E56" s="35" t="s">
        <v>363</v>
      </c>
      <c r="F56" s="36">
        <v>0.1</v>
      </c>
      <c r="G56" s="35" t="s">
        <v>363</v>
      </c>
      <c r="H56" s="36">
        <v>-12.9</v>
      </c>
      <c r="I56" s="35" t="s">
        <v>363</v>
      </c>
      <c r="J56" s="36">
        <v>12.3</v>
      </c>
      <c r="K56" s="35" t="s">
        <v>363</v>
      </c>
      <c r="L56" s="36">
        <v>-27.4</v>
      </c>
      <c r="M56" s="35" t="s">
        <v>363</v>
      </c>
      <c r="N56" s="36">
        <v>-27.7</v>
      </c>
      <c r="O56" s="35" t="s">
        <v>363</v>
      </c>
      <c r="P56" s="36">
        <v>-4.2</v>
      </c>
      <c r="Q56" s="35" t="s">
        <v>363</v>
      </c>
      <c r="R56" s="36">
        <v>33.4</v>
      </c>
      <c r="S56" s="35" t="s">
        <v>363</v>
      </c>
    </row>
    <row r="57" spans="1:19" x14ac:dyDescent="0.2">
      <c r="A57" s="34" t="s">
        <v>370</v>
      </c>
      <c r="D57" s="36">
        <v>34</v>
      </c>
      <c r="E57" s="35" t="s">
        <v>363</v>
      </c>
      <c r="F57" s="36">
        <v>-29.5</v>
      </c>
      <c r="G57" s="35" t="s">
        <v>363</v>
      </c>
      <c r="H57" s="36">
        <v>95.1</v>
      </c>
      <c r="I57" s="35" t="s">
        <v>363</v>
      </c>
      <c r="J57" s="36">
        <v>22.1</v>
      </c>
      <c r="K57" s="35" t="s">
        <v>363</v>
      </c>
      <c r="L57" s="36">
        <v>-0.6</v>
      </c>
      <c r="M57" s="35" t="s">
        <v>363</v>
      </c>
      <c r="N57" s="36">
        <v>3.3</v>
      </c>
      <c r="O57" s="35" t="s">
        <v>363</v>
      </c>
      <c r="P57" s="36">
        <v>3.7</v>
      </c>
      <c r="Q57" s="35" t="s">
        <v>363</v>
      </c>
      <c r="R57" s="36">
        <v>-8.8000000000000007</v>
      </c>
      <c r="S57" s="35" t="s">
        <v>363</v>
      </c>
    </row>
    <row r="59" spans="1:19" x14ac:dyDescent="0.2">
      <c r="A59" s="33" t="s">
        <v>17</v>
      </c>
    </row>
    <row r="60" spans="1:19" x14ac:dyDescent="0.2">
      <c r="A60" s="58" t="s">
        <v>370</v>
      </c>
      <c r="B60" s="56"/>
      <c r="C60" s="56" t="s">
        <v>340</v>
      </c>
      <c r="D60" s="36">
        <v>-86.9</v>
      </c>
      <c r="E60" s="35" t="s">
        <v>363</v>
      </c>
      <c r="F60" s="36">
        <v>-61.1</v>
      </c>
      <c r="G60" s="35" t="s">
        <v>363</v>
      </c>
      <c r="H60" s="36">
        <v>-17.3</v>
      </c>
      <c r="I60" s="35" t="s">
        <v>363</v>
      </c>
      <c r="J60" s="36">
        <v>-11.4</v>
      </c>
      <c r="K60" s="35" t="s">
        <v>363</v>
      </c>
      <c r="L60" s="36">
        <v>49.4</v>
      </c>
      <c r="M60" s="35" t="s">
        <v>363</v>
      </c>
      <c r="N60" s="36">
        <v>0.6</v>
      </c>
      <c r="O60" s="35" t="s">
        <v>363</v>
      </c>
      <c r="P60" s="36">
        <v>-13.7</v>
      </c>
      <c r="Q60" s="35" t="s">
        <v>363</v>
      </c>
      <c r="R60" s="36">
        <v>72.5</v>
      </c>
      <c r="S60" s="35" t="s">
        <v>363</v>
      </c>
    </row>
    <row r="62" spans="1:19" x14ac:dyDescent="0.2">
      <c r="A62" s="28" t="s">
        <v>19</v>
      </c>
    </row>
  </sheetData>
  <mergeCells count="22">
    <mergeCell ref="D7:E10"/>
    <mergeCell ref="F7:G10"/>
    <mergeCell ref="A5:C10"/>
    <mergeCell ref="D11:S11"/>
    <mergeCell ref="J12:K12"/>
    <mergeCell ref="L12:M12"/>
    <mergeCell ref="D5:S5"/>
    <mergeCell ref="D6:S6"/>
    <mergeCell ref="P12:Q12"/>
    <mergeCell ref="R12:S12"/>
    <mergeCell ref="H7:I10"/>
    <mergeCell ref="J7:K10"/>
    <mergeCell ref="P7:Q10"/>
    <mergeCell ref="R7:S10"/>
    <mergeCell ref="N7:O10"/>
    <mergeCell ref="L7:M10"/>
    <mergeCell ref="A49:S49"/>
    <mergeCell ref="A11:C12"/>
    <mergeCell ref="D12:E12"/>
    <mergeCell ref="F12:G12"/>
    <mergeCell ref="H12:I12"/>
    <mergeCell ref="N12:O12"/>
  </mergeCell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69"/>
  <sheetViews>
    <sheetView workbookViewId="0">
      <pane ySplit="12" topLeftCell="A13" activePane="bottomLeft" state="frozen"/>
      <selection pane="bottomLeft"/>
    </sheetView>
  </sheetViews>
  <sheetFormatPr defaultColWidth="9.140625" defaultRowHeight="11.25" x14ac:dyDescent="0.2"/>
  <cols>
    <col min="1" max="2" width="2.28515625" style="28" customWidth="1"/>
    <col min="3" max="3" width="5.140625" style="28" customWidth="1"/>
    <col min="4" max="4" width="9.42578125" style="28" customWidth="1"/>
    <col min="5" max="5" width="3" style="28" customWidth="1"/>
    <col min="6" max="6" width="7.7109375" style="28" customWidth="1"/>
    <col min="7" max="7" width="3" style="28" customWidth="1"/>
    <col min="8" max="8" width="9.7109375" style="28" customWidth="1"/>
    <col min="9" max="9" width="2.7109375" style="28" customWidth="1"/>
    <col min="10" max="10" width="10.140625" style="28" customWidth="1"/>
    <col min="11" max="11" width="2.5703125" style="28" customWidth="1"/>
    <col min="12" max="12" width="8.7109375" style="28" customWidth="1"/>
    <col min="13" max="13" width="3.5703125" style="28" customWidth="1"/>
    <col min="14" max="14" width="9.140625" style="28" customWidth="1"/>
    <col min="15" max="15" width="2.85546875" style="28" customWidth="1"/>
    <col min="16" max="16" width="8.7109375" style="28" customWidth="1"/>
    <col min="17" max="17" width="2.140625" style="28" customWidth="1"/>
    <col min="18" max="16384" width="9.140625" style="28"/>
  </cols>
  <sheetData>
    <row r="1" spans="1:17" ht="12.75" x14ac:dyDescent="0.2">
      <c r="A1" s="27" t="s">
        <v>0</v>
      </c>
    </row>
    <row r="2" spans="1:17" ht="12.75" x14ac:dyDescent="0.2">
      <c r="A2" s="29" t="s">
        <v>20</v>
      </c>
    </row>
    <row r="3" spans="1:17" ht="18" customHeight="1" x14ac:dyDescent="0.2">
      <c r="A3" s="30" t="s">
        <v>205</v>
      </c>
      <c r="B3" s="31"/>
      <c r="C3" s="31"/>
      <c r="D3" s="31"/>
      <c r="E3" s="31"/>
      <c r="F3" s="31"/>
      <c r="G3" s="31"/>
      <c r="H3" s="31"/>
      <c r="I3" s="31"/>
      <c r="J3" s="31"/>
      <c r="K3" s="31"/>
      <c r="L3" s="31"/>
      <c r="M3" s="31"/>
      <c r="N3" s="31"/>
      <c r="O3" s="31"/>
      <c r="P3" s="31"/>
      <c r="Q3" s="31"/>
    </row>
    <row r="4" spans="1:17" ht="8.1" customHeight="1" x14ac:dyDescent="0.2"/>
    <row r="5" spans="1:17" x14ac:dyDescent="0.2">
      <c r="A5" s="135"/>
      <c r="B5" s="135"/>
      <c r="C5" s="136"/>
      <c r="D5" s="162" t="s">
        <v>31</v>
      </c>
      <c r="E5" s="135"/>
      <c r="F5" s="135"/>
      <c r="G5" s="135"/>
      <c r="H5" s="135"/>
      <c r="I5" s="135"/>
      <c r="J5" s="135"/>
      <c r="K5" s="136"/>
      <c r="L5" s="156" t="s">
        <v>148</v>
      </c>
      <c r="M5" s="157"/>
      <c r="N5" s="124" t="s">
        <v>206</v>
      </c>
      <c r="O5" s="125"/>
      <c r="P5" s="124" t="s">
        <v>149</v>
      </c>
      <c r="Q5" s="130"/>
    </row>
    <row r="6" spans="1:17" x14ac:dyDescent="0.2">
      <c r="A6" s="137"/>
      <c r="B6" s="137"/>
      <c r="C6" s="138"/>
      <c r="D6" s="163" t="s">
        <v>22</v>
      </c>
      <c r="E6" s="139"/>
      <c r="F6" s="139"/>
      <c r="G6" s="139"/>
      <c r="H6" s="139"/>
      <c r="I6" s="139"/>
      <c r="J6" s="139"/>
      <c r="K6" s="140"/>
      <c r="L6" s="158"/>
      <c r="M6" s="159"/>
      <c r="N6" s="126"/>
      <c r="O6" s="127"/>
      <c r="P6" s="126"/>
      <c r="Q6" s="131"/>
    </row>
    <row r="7" spans="1:17" x14ac:dyDescent="0.2">
      <c r="A7" s="137"/>
      <c r="B7" s="137"/>
      <c r="C7" s="138"/>
      <c r="D7" s="156" t="s">
        <v>150</v>
      </c>
      <c r="E7" s="157"/>
      <c r="F7" s="124" t="s">
        <v>151</v>
      </c>
      <c r="G7" s="125"/>
      <c r="H7" s="162" t="s">
        <v>3</v>
      </c>
      <c r="I7" s="135"/>
      <c r="J7" s="135"/>
      <c r="K7" s="136"/>
      <c r="L7" s="158"/>
      <c r="M7" s="159"/>
      <c r="N7" s="126"/>
      <c r="O7" s="127"/>
      <c r="P7" s="126"/>
      <c r="Q7" s="131"/>
    </row>
    <row r="8" spans="1:17" ht="12.75" customHeight="1" x14ac:dyDescent="0.2">
      <c r="A8" s="137"/>
      <c r="B8" s="137"/>
      <c r="C8" s="138"/>
      <c r="D8" s="158"/>
      <c r="E8" s="159"/>
      <c r="F8" s="126"/>
      <c r="G8" s="127"/>
      <c r="H8" s="163" t="s">
        <v>33</v>
      </c>
      <c r="I8" s="139"/>
      <c r="J8" s="139"/>
      <c r="K8" s="140"/>
      <c r="L8" s="158"/>
      <c r="M8" s="159"/>
      <c r="N8" s="126"/>
      <c r="O8" s="127"/>
      <c r="P8" s="126"/>
      <c r="Q8" s="131"/>
    </row>
    <row r="9" spans="1:17" x14ac:dyDescent="0.2">
      <c r="A9" s="137"/>
      <c r="B9" s="137"/>
      <c r="C9" s="138"/>
      <c r="D9" s="158"/>
      <c r="E9" s="159"/>
      <c r="F9" s="126"/>
      <c r="G9" s="127"/>
      <c r="H9" s="156" t="s">
        <v>207</v>
      </c>
      <c r="I9" s="157"/>
      <c r="J9" s="124" t="s">
        <v>6</v>
      </c>
      <c r="K9" s="125"/>
      <c r="L9" s="158"/>
      <c r="M9" s="159"/>
      <c r="N9" s="126"/>
      <c r="O9" s="127"/>
      <c r="P9" s="126"/>
      <c r="Q9" s="131"/>
    </row>
    <row r="10" spans="1:17" ht="12.75" customHeight="1" x14ac:dyDescent="0.2">
      <c r="A10" s="139"/>
      <c r="B10" s="139"/>
      <c r="C10" s="140"/>
      <c r="D10" s="160"/>
      <c r="E10" s="161"/>
      <c r="F10" s="128"/>
      <c r="G10" s="129"/>
      <c r="H10" s="160"/>
      <c r="I10" s="161"/>
      <c r="J10" s="128"/>
      <c r="K10" s="129"/>
      <c r="L10" s="160"/>
      <c r="M10" s="161"/>
      <c r="N10" s="128"/>
      <c r="O10" s="129"/>
      <c r="P10" s="128"/>
      <c r="Q10" s="132"/>
    </row>
    <row r="11" spans="1:17" ht="12.75" customHeight="1" x14ac:dyDescent="0.2">
      <c r="A11" s="152" t="s">
        <v>139</v>
      </c>
      <c r="B11" s="152"/>
      <c r="C11" s="153"/>
      <c r="D11" s="146" t="s">
        <v>7</v>
      </c>
      <c r="E11" s="147"/>
      <c r="F11" s="147"/>
      <c r="G11" s="148"/>
      <c r="H11" s="146" t="s">
        <v>208</v>
      </c>
      <c r="I11" s="148"/>
      <c r="J11" s="146" t="s">
        <v>7</v>
      </c>
      <c r="K11" s="148"/>
      <c r="L11" s="146" t="s">
        <v>7</v>
      </c>
      <c r="M11" s="147"/>
      <c r="N11" s="147"/>
      <c r="O11" s="147"/>
      <c r="P11" s="147"/>
      <c r="Q11" s="147"/>
    </row>
    <row r="12" spans="1:17" x14ac:dyDescent="0.2">
      <c r="A12" s="154"/>
      <c r="B12" s="154"/>
      <c r="C12" s="155"/>
      <c r="D12" s="150" t="s">
        <v>34</v>
      </c>
      <c r="E12" s="151"/>
      <c r="F12" s="150" t="s">
        <v>35</v>
      </c>
      <c r="G12" s="151"/>
      <c r="H12" s="150" t="s">
        <v>36</v>
      </c>
      <c r="I12" s="151"/>
      <c r="J12" s="150" t="s">
        <v>37</v>
      </c>
      <c r="K12" s="151"/>
      <c r="L12" s="150" t="s">
        <v>38</v>
      </c>
      <c r="M12" s="151"/>
      <c r="N12" s="150" t="s">
        <v>39</v>
      </c>
      <c r="O12" s="151"/>
      <c r="P12" s="150" t="s">
        <v>40</v>
      </c>
      <c r="Q12" s="164"/>
    </row>
    <row r="14" spans="1:17" ht="11.25" customHeight="1" x14ac:dyDescent="0.2">
      <c r="A14" s="33" t="s">
        <v>364</v>
      </c>
    </row>
    <row r="15" spans="1:17" ht="11.25" customHeight="1" x14ac:dyDescent="0.2">
      <c r="A15" s="34" t="s">
        <v>365</v>
      </c>
      <c r="D15" s="35">
        <v>469</v>
      </c>
      <c r="E15" s="35" t="s">
        <v>363</v>
      </c>
      <c r="F15" s="35">
        <v>241</v>
      </c>
      <c r="G15" s="35" t="s">
        <v>363</v>
      </c>
      <c r="H15" s="35">
        <v>2668</v>
      </c>
      <c r="I15" s="35" t="s">
        <v>363</v>
      </c>
      <c r="J15" s="35">
        <v>6019</v>
      </c>
      <c r="K15" s="35" t="s">
        <v>363</v>
      </c>
      <c r="L15" s="35">
        <v>18552</v>
      </c>
      <c r="M15" s="35" t="s">
        <v>363</v>
      </c>
      <c r="N15" s="35">
        <v>478</v>
      </c>
      <c r="O15" s="35" t="s">
        <v>363</v>
      </c>
      <c r="P15" s="35">
        <v>19030</v>
      </c>
      <c r="Q15" s="35" t="s">
        <v>363</v>
      </c>
    </row>
    <row r="16" spans="1:17" ht="11.25" customHeight="1" x14ac:dyDescent="0.2">
      <c r="A16" s="34" t="s">
        <v>366</v>
      </c>
      <c r="D16" s="35">
        <v>662</v>
      </c>
      <c r="E16" s="35" t="s">
        <v>363</v>
      </c>
      <c r="F16" s="35">
        <v>273</v>
      </c>
      <c r="G16" s="35" t="s">
        <v>363</v>
      </c>
      <c r="H16" s="35">
        <v>2851</v>
      </c>
      <c r="I16" s="35" t="s">
        <v>363</v>
      </c>
      <c r="J16" s="35">
        <v>6499</v>
      </c>
      <c r="K16" s="35" t="s">
        <v>363</v>
      </c>
      <c r="L16" s="35">
        <v>19953</v>
      </c>
      <c r="M16" s="35" t="s">
        <v>363</v>
      </c>
      <c r="N16" s="35">
        <v>401</v>
      </c>
      <c r="O16" s="35" t="s">
        <v>363</v>
      </c>
      <c r="P16" s="35">
        <v>20354</v>
      </c>
      <c r="Q16" s="35" t="s">
        <v>363</v>
      </c>
    </row>
    <row r="17" spans="1:17" ht="11.25" customHeight="1" x14ac:dyDescent="0.2">
      <c r="A17" s="34" t="s">
        <v>367</v>
      </c>
      <c r="D17" s="35">
        <v>767</v>
      </c>
      <c r="E17" s="35" t="s">
        <v>363</v>
      </c>
      <c r="F17" s="35">
        <v>382</v>
      </c>
      <c r="G17" s="35" t="s">
        <v>363</v>
      </c>
      <c r="H17" s="35">
        <v>3451</v>
      </c>
      <c r="I17" s="35" t="s">
        <v>363</v>
      </c>
      <c r="J17" s="35">
        <v>7086</v>
      </c>
      <c r="K17" s="35" t="s">
        <v>363</v>
      </c>
      <c r="L17" s="35">
        <v>21260</v>
      </c>
      <c r="M17" s="35" t="s">
        <v>363</v>
      </c>
      <c r="N17" s="35">
        <v>442</v>
      </c>
      <c r="O17" s="35" t="s">
        <v>363</v>
      </c>
      <c r="P17" s="35">
        <v>21702</v>
      </c>
      <c r="Q17" s="35" t="s">
        <v>363</v>
      </c>
    </row>
    <row r="18" spans="1:17" ht="11.25" customHeight="1" x14ac:dyDescent="0.2">
      <c r="A18" s="34" t="s">
        <v>368</v>
      </c>
      <c r="D18" s="35">
        <v>793</v>
      </c>
      <c r="E18" s="35" t="s">
        <v>363</v>
      </c>
      <c r="F18" s="35">
        <v>280</v>
      </c>
      <c r="G18" s="35" t="s">
        <v>363</v>
      </c>
      <c r="H18" s="35">
        <v>3365</v>
      </c>
      <c r="I18" s="35" t="s">
        <v>363</v>
      </c>
      <c r="J18" s="35">
        <v>7460</v>
      </c>
      <c r="K18" s="35" t="s">
        <v>363</v>
      </c>
      <c r="L18" s="35">
        <v>23369</v>
      </c>
      <c r="M18" s="35" t="s">
        <v>363</v>
      </c>
      <c r="N18" s="35">
        <v>545</v>
      </c>
      <c r="O18" s="35" t="s">
        <v>363</v>
      </c>
      <c r="P18" s="35">
        <v>23914</v>
      </c>
      <c r="Q18" s="35" t="s">
        <v>363</v>
      </c>
    </row>
    <row r="19" spans="1:17" ht="11.25" customHeight="1" x14ac:dyDescent="0.2">
      <c r="A19" s="34" t="s">
        <v>369</v>
      </c>
      <c r="D19" s="35">
        <v>777</v>
      </c>
      <c r="E19" s="35" t="s">
        <v>363</v>
      </c>
      <c r="F19" s="35">
        <v>290</v>
      </c>
      <c r="G19" s="35" t="s">
        <v>363</v>
      </c>
      <c r="H19" s="35">
        <v>2738</v>
      </c>
      <c r="I19" s="35" t="s">
        <v>363</v>
      </c>
      <c r="J19" s="35">
        <v>7047</v>
      </c>
      <c r="K19" s="35" t="s">
        <v>363</v>
      </c>
      <c r="L19" s="35">
        <v>23515</v>
      </c>
      <c r="M19" s="35" t="s">
        <v>363</v>
      </c>
      <c r="N19" s="35">
        <v>564</v>
      </c>
      <c r="O19" s="35" t="s">
        <v>363</v>
      </c>
      <c r="P19" s="35">
        <v>24078</v>
      </c>
      <c r="Q19" s="35" t="s">
        <v>363</v>
      </c>
    </row>
    <row r="20" spans="1:17" ht="11.25" customHeight="1" x14ac:dyDescent="0.2">
      <c r="A20" s="34" t="s">
        <v>370</v>
      </c>
      <c r="D20" s="35">
        <v>1263</v>
      </c>
      <c r="E20" s="35" t="s">
        <v>363</v>
      </c>
      <c r="F20" s="35">
        <v>308</v>
      </c>
      <c r="G20" s="35" t="s">
        <v>363</v>
      </c>
      <c r="H20" s="35">
        <v>3069</v>
      </c>
      <c r="I20" s="35" t="s">
        <v>363</v>
      </c>
      <c r="J20" s="35">
        <v>8190</v>
      </c>
      <c r="K20" s="35" t="s">
        <v>363</v>
      </c>
      <c r="L20" s="35">
        <v>29380</v>
      </c>
      <c r="M20" s="35" t="s">
        <v>363</v>
      </c>
      <c r="N20" s="35">
        <v>501</v>
      </c>
      <c r="O20" s="35" t="s">
        <v>363</v>
      </c>
      <c r="P20" s="35">
        <v>29881</v>
      </c>
      <c r="Q20" s="35" t="s">
        <v>363</v>
      </c>
    </row>
    <row r="21" spans="1:17" ht="11.25" customHeight="1" x14ac:dyDescent="0.2"/>
    <row r="22" spans="1:17" ht="11.25" customHeight="1" x14ac:dyDescent="0.2">
      <c r="A22" s="33" t="s">
        <v>17</v>
      </c>
    </row>
    <row r="23" spans="1:17" ht="11.25" customHeight="1" x14ac:dyDescent="0.2">
      <c r="A23" s="34" t="s">
        <v>368</v>
      </c>
      <c r="C23" s="28" t="s">
        <v>340</v>
      </c>
      <c r="D23" s="35">
        <v>63</v>
      </c>
      <c r="E23" s="28" t="s">
        <v>363</v>
      </c>
      <c r="F23" s="35">
        <v>22</v>
      </c>
      <c r="G23" s="28" t="s">
        <v>363</v>
      </c>
      <c r="H23" s="35">
        <v>197</v>
      </c>
      <c r="I23" s="28" t="s">
        <v>363</v>
      </c>
      <c r="J23" s="35">
        <v>590</v>
      </c>
      <c r="K23" s="28" t="s">
        <v>363</v>
      </c>
      <c r="L23" s="35">
        <v>1773</v>
      </c>
      <c r="M23" s="28" t="s">
        <v>363</v>
      </c>
      <c r="N23" s="35">
        <v>59</v>
      </c>
      <c r="O23" s="28" t="s">
        <v>363</v>
      </c>
      <c r="P23" s="35">
        <v>1832</v>
      </c>
      <c r="Q23" s="28" t="s">
        <v>363</v>
      </c>
    </row>
    <row r="24" spans="1:17" ht="11.25" customHeight="1" x14ac:dyDescent="0.2">
      <c r="A24" s="34" t="s">
        <v>369</v>
      </c>
      <c r="C24" s="28" t="s">
        <v>341</v>
      </c>
      <c r="D24" s="35">
        <v>40</v>
      </c>
      <c r="E24" s="28" t="s">
        <v>363</v>
      </c>
      <c r="F24" s="35">
        <v>23</v>
      </c>
      <c r="G24" s="28" t="s">
        <v>363</v>
      </c>
      <c r="H24" s="35">
        <v>263</v>
      </c>
      <c r="I24" s="28" t="s">
        <v>363</v>
      </c>
      <c r="J24" s="35">
        <v>499</v>
      </c>
      <c r="K24" s="28" t="s">
        <v>363</v>
      </c>
      <c r="L24" s="35">
        <v>1576</v>
      </c>
      <c r="M24" s="28" t="s">
        <v>363</v>
      </c>
      <c r="N24" s="35">
        <v>21</v>
      </c>
      <c r="O24" s="28" t="s">
        <v>363</v>
      </c>
      <c r="P24" s="35">
        <v>1596</v>
      </c>
      <c r="Q24" s="28" t="s">
        <v>363</v>
      </c>
    </row>
    <row r="25" spans="1:17" ht="11.25" customHeight="1" x14ac:dyDescent="0.2">
      <c r="A25" s="34" t="s">
        <v>363</v>
      </c>
      <c r="C25" s="28" t="s">
        <v>342</v>
      </c>
      <c r="D25" s="35">
        <v>30</v>
      </c>
      <c r="E25" s="28" t="s">
        <v>363</v>
      </c>
      <c r="F25" s="35">
        <v>22</v>
      </c>
      <c r="G25" s="28" t="s">
        <v>363</v>
      </c>
      <c r="H25" s="35">
        <v>194</v>
      </c>
      <c r="I25" s="28" t="s">
        <v>363</v>
      </c>
      <c r="J25" s="35">
        <v>481</v>
      </c>
      <c r="K25" s="28" t="s">
        <v>363</v>
      </c>
      <c r="L25" s="35">
        <v>1864</v>
      </c>
      <c r="M25" s="28" t="s">
        <v>363</v>
      </c>
      <c r="N25" s="35">
        <v>116</v>
      </c>
      <c r="O25" s="28" t="s">
        <v>363</v>
      </c>
      <c r="P25" s="35">
        <v>1980</v>
      </c>
      <c r="Q25" s="28" t="s">
        <v>363</v>
      </c>
    </row>
    <row r="26" spans="1:17" ht="11.25" customHeight="1" x14ac:dyDescent="0.2">
      <c r="A26" s="34" t="s">
        <v>363</v>
      </c>
      <c r="C26" s="28" t="s">
        <v>343</v>
      </c>
      <c r="D26" s="35">
        <v>58</v>
      </c>
      <c r="E26" s="28" t="s">
        <v>363</v>
      </c>
      <c r="F26" s="35">
        <v>22</v>
      </c>
      <c r="G26" s="28" t="s">
        <v>363</v>
      </c>
      <c r="H26" s="35">
        <v>205</v>
      </c>
      <c r="I26" s="28" t="s">
        <v>363</v>
      </c>
      <c r="J26" s="35">
        <v>433</v>
      </c>
      <c r="K26" s="28" t="s">
        <v>363</v>
      </c>
      <c r="L26" s="35">
        <v>1748</v>
      </c>
      <c r="M26" s="28" t="s">
        <v>363</v>
      </c>
      <c r="N26" s="35">
        <v>32</v>
      </c>
      <c r="O26" s="28" t="s">
        <v>363</v>
      </c>
      <c r="P26" s="35">
        <v>1780</v>
      </c>
      <c r="Q26" s="28" t="s">
        <v>363</v>
      </c>
    </row>
    <row r="27" spans="1:17" ht="11.25" customHeight="1" x14ac:dyDescent="0.2">
      <c r="A27" s="34" t="s">
        <v>363</v>
      </c>
      <c r="C27" s="28" t="s">
        <v>344</v>
      </c>
      <c r="D27" s="35">
        <v>33</v>
      </c>
      <c r="E27" s="28" t="s">
        <v>363</v>
      </c>
      <c r="F27" s="35">
        <v>15</v>
      </c>
      <c r="G27" s="28" t="s">
        <v>363</v>
      </c>
      <c r="H27" s="35">
        <v>166</v>
      </c>
      <c r="I27" s="28" t="s">
        <v>363</v>
      </c>
      <c r="J27" s="35">
        <v>365</v>
      </c>
      <c r="K27" s="28" t="s">
        <v>363</v>
      </c>
      <c r="L27" s="35">
        <v>1291</v>
      </c>
      <c r="M27" s="28" t="s">
        <v>363</v>
      </c>
      <c r="N27" s="35">
        <v>19</v>
      </c>
      <c r="O27" s="28" t="s">
        <v>363</v>
      </c>
      <c r="P27" s="35">
        <v>1310</v>
      </c>
      <c r="Q27" s="28" t="s">
        <v>363</v>
      </c>
    </row>
    <row r="28" spans="1:17" ht="11.25" customHeight="1" x14ac:dyDescent="0.2">
      <c r="A28" s="34" t="s">
        <v>363</v>
      </c>
      <c r="C28" s="28" t="s">
        <v>345</v>
      </c>
      <c r="D28" s="35">
        <v>44</v>
      </c>
      <c r="E28" s="28" t="s">
        <v>363</v>
      </c>
      <c r="F28" s="35">
        <v>35</v>
      </c>
      <c r="G28" s="28" t="s">
        <v>363</v>
      </c>
      <c r="H28" s="35">
        <v>243</v>
      </c>
      <c r="I28" s="28" t="s">
        <v>363</v>
      </c>
      <c r="J28" s="35">
        <v>553</v>
      </c>
      <c r="K28" s="28" t="s">
        <v>363</v>
      </c>
      <c r="L28" s="35">
        <v>2034</v>
      </c>
      <c r="M28" s="28" t="s">
        <v>363</v>
      </c>
      <c r="N28" s="35">
        <v>36</v>
      </c>
      <c r="O28" s="28" t="s">
        <v>363</v>
      </c>
      <c r="P28" s="35">
        <v>2070</v>
      </c>
      <c r="Q28" s="28" t="s">
        <v>363</v>
      </c>
    </row>
    <row r="29" spans="1:17" ht="11.25" customHeight="1" x14ac:dyDescent="0.2">
      <c r="A29" s="34" t="s">
        <v>363</v>
      </c>
      <c r="C29" s="28" t="s">
        <v>346</v>
      </c>
      <c r="D29" s="35">
        <v>50</v>
      </c>
      <c r="E29" s="28" t="s">
        <v>363</v>
      </c>
      <c r="F29" s="35">
        <v>43</v>
      </c>
      <c r="G29" s="28" t="s">
        <v>363</v>
      </c>
      <c r="H29" s="35">
        <v>310</v>
      </c>
      <c r="I29" s="28" t="s">
        <v>363</v>
      </c>
      <c r="J29" s="35">
        <v>773</v>
      </c>
      <c r="K29" s="28" t="s">
        <v>363</v>
      </c>
      <c r="L29" s="35">
        <v>2154</v>
      </c>
      <c r="M29" s="28" t="s">
        <v>363</v>
      </c>
      <c r="N29" s="35">
        <v>29</v>
      </c>
      <c r="O29" s="28" t="s">
        <v>363</v>
      </c>
      <c r="P29" s="35">
        <v>2183</v>
      </c>
      <c r="Q29" s="28" t="s">
        <v>363</v>
      </c>
    </row>
    <row r="30" spans="1:17" ht="11.25" customHeight="1" x14ac:dyDescent="0.2">
      <c r="A30" s="34" t="s">
        <v>363</v>
      </c>
      <c r="C30" s="28" t="s">
        <v>347</v>
      </c>
      <c r="D30" s="35">
        <v>58</v>
      </c>
      <c r="E30" s="28" t="s">
        <v>363</v>
      </c>
      <c r="F30" s="35">
        <v>18</v>
      </c>
      <c r="G30" s="28" t="s">
        <v>363</v>
      </c>
      <c r="H30" s="35">
        <v>212</v>
      </c>
      <c r="I30" s="28" t="s">
        <v>363</v>
      </c>
      <c r="J30" s="35">
        <v>612</v>
      </c>
      <c r="K30" s="28" t="s">
        <v>363</v>
      </c>
      <c r="L30" s="35">
        <v>2055</v>
      </c>
      <c r="M30" s="28" t="s">
        <v>363</v>
      </c>
      <c r="N30" s="35">
        <v>39</v>
      </c>
      <c r="O30" s="28" t="s">
        <v>363</v>
      </c>
      <c r="P30" s="35">
        <v>2094</v>
      </c>
      <c r="Q30" s="28" t="s">
        <v>363</v>
      </c>
    </row>
    <row r="31" spans="1:17" ht="11.25" customHeight="1" x14ac:dyDescent="0.2">
      <c r="A31" s="34" t="s">
        <v>363</v>
      </c>
      <c r="C31" s="28" t="s">
        <v>348</v>
      </c>
      <c r="D31" s="35">
        <v>138</v>
      </c>
      <c r="E31" s="28" t="s">
        <v>363</v>
      </c>
      <c r="F31" s="35">
        <v>20</v>
      </c>
      <c r="G31" s="28" t="s">
        <v>363</v>
      </c>
      <c r="H31" s="35">
        <v>234</v>
      </c>
      <c r="I31" s="28" t="s">
        <v>363</v>
      </c>
      <c r="J31" s="35">
        <v>673</v>
      </c>
      <c r="K31" s="28" t="s">
        <v>363</v>
      </c>
      <c r="L31" s="35">
        <v>2010</v>
      </c>
      <c r="M31" s="28" t="s">
        <v>363</v>
      </c>
      <c r="N31" s="35">
        <v>100</v>
      </c>
      <c r="O31" s="28" t="s">
        <v>363</v>
      </c>
      <c r="P31" s="35">
        <v>2110</v>
      </c>
      <c r="Q31" s="28" t="s">
        <v>363</v>
      </c>
    </row>
    <row r="32" spans="1:17" ht="11.25" customHeight="1" x14ac:dyDescent="0.2">
      <c r="A32" s="34" t="s">
        <v>363</v>
      </c>
      <c r="C32" s="28" t="s">
        <v>349</v>
      </c>
      <c r="D32" s="35">
        <v>103</v>
      </c>
      <c r="E32" s="28" t="s">
        <v>363</v>
      </c>
      <c r="F32" s="35">
        <v>23</v>
      </c>
      <c r="G32" s="28" t="s">
        <v>363</v>
      </c>
      <c r="H32" s="35">
        <v>206</v>
      </c>
      <c r="I32" s="28" t="s">
        <v>363</v>
      </c>
      <c r="J32" s="35">
        <v>758</v>
      </c>
      <c r="K32" s="28" t="s">
        <v>363</v>
      </c>
      <c r="L32" s="35">
        <v>2314</v>
      </c>
      <c r="M32" s="28" t="s">
        <v>363</v>
      </c>
      <c r="N32" s="35">
        <v>38</v>
      </c>
      <c r="O32" s="28" t="s">
        <v>363</v>
      </c>
      <c r="P32" s="35">
        <v>2352</v>
      </c>
      <c r="Q32" s="28" t="s">
        <v>363</v>
      </c>
    </row>
    <row r="33" spans="1:17" ht="11.25" customHeight="1" x14ac:dyDescent="0.2">
      <c r="A33" s="34" t="s">
        <v>363</v>
      </c>
      <c r="C33" s="28" t="s">
        <v>350</v>
      </c>
      <c r="D33" s="35">
        <v>39</v>
      </c>
      <c r="E33" s="28" t="s">
        <v>363</v>
      </c>
      <c r="F33" s="35">
        <v>19</v>
      </c>
      <c r="G33" s="28" t="s">
        <v>363</v>
      </c>
      <c r="H33" s="35">
        <v>162</v>
      </c>
      <c r="I33" s="28" t="s">
        <v>363</v>
      </c>
      <c r="J33" s="35">
        <v>510</v>
      </c>
      <c r="K33" s="28" t="s">
        <v>363</v>
      </c>
      <c r="L33" s="35">
        <v>2049</v>
      </c>
      <c r="M33" s="28" t="s">
        <v>363</v>
      </c>
      <c r="N33" s="35">
        <v>70</v>
      </c>
      <c r="O33" s="28" t="s">
        <v>363</v>
      </c>
      <c r="P33" s="35">
        <v>2119</v>
      </c>
      <c r="Q33" s="28" t="s">
        <v>363</v>
      </c>
    </row>
    <row r="34" spans="1:17" ht="11.25" customHeight="1" x14ac:dyDescent="0.2">
      <c r="A34" s="34" t="s">
        <v>363</v>
      </c>
      <c r="C34" s="28" t="s">
        <v>339</v>
      </c>
      <c r="D34" s="35">
        <v>76</v>
      </c>
      <c r="E34" s="28" t="s">
        <v>363</v>
      </c>
      <c r="F34" s="35">
        <v>22</v>
      </c>
      <c r="G34" s="28" t="s">
        <v>363</v>
      </c>
      <c r="H34" s="35">
        <v>242</v>
      </c>
      <c r="I34" s="28" t="s">
        <v>363</v>
      </c>
      <c r="J34" s="35">
        <v>703</v>
      </c>
      <c r="K34" s="28" t="s">
        <v>363</v>
      </c>
      <c r="L34" s="35">
        <v>2238</v>
      </c>
      <c r="M34" s="28" t="s">
        <v>363</v>
      </c>
      <c r="N34" s="35">
        <v>34</v>
      </c>
      <c r="O34" s="28" t="s">
        <v>363</v>
      </c>
      <c r="P34" s="35">
        <v>2272</v>
      </c>
      <c r="Q34" s="28" t="s">
        <v>363</v>
      </c>
    </row>
    <row r="35" spans="1:17" ht="11.25" customHeight="1" x14ac:dyDescent="0.2">
      <c r="A35" s="34" t="s">
        <v>363</v>
      </c>
      <c r="C35" s="28" t="s">
        <v>340</v>
      </c>
      <c r="D35" s="35">
        <v>109</v>
      </c>
      <c r="E35" s="28" t="s">
        <v>363</v>
      </c>
      <c r="F35" s="35">
        <v>27</v>
      </c>
      <c r="G35" s="28" t="s">
        <v>363</v>
      </c>
      <c r="H35" s="35">
        <v>300</v>
      </c>
      <c r="I35" s="28" t="s">
        <v>363</v>
      </c>
      <c r="J35" s="35">
        <v>686</v>
      </c>
      <c r="K35" s="28" t="s">
        <v>363</v>
      </c>
      <c r="L35" s="35">
        <v>2182</v>
      </c>
      <c r="M35" s="28" t="s">
        <v>363</v>
      </c>
      <c r="N35" s="35">
        <v>29</v>
      </c>
      <c r="O35" s="28" t="s">
        <v>363</v>
      </c>
      <c r="P35" s="35">
        <v>2211</v>
      </c>
      <c r="Q35" s="28" t="s">
        <v>363</v>
      </c>
    </row>
    <row r="36" spans="1:17" ht="11.25" customHeight="1" x14ac:dyDescent="0.2">
      <c r="A36" s="34" t="s">
        <v>370</v>
      </c>
      <c r="C36" s="28" t="s">
        <v>341</v>
      </c>
      <c r="D36" s="35">
        <v>80</v>
      </c>
      <c r="E36" s="28" t="s">
        <v>363</v>
      </c>
      <c r="F36" s="35">
        <v>17</v>
      </c>
      <c r="G36" s="28" t="s">
        <v>363</v>
      </c>
      <c r="H36" s="35">
        <v>116</v>
      </c>
      <c r="I36" s="28" t="s">
        <v>363</v>
      </c>
      <c r="J36" s="35">
        <v>482</v>
      </c>
      <c r="K36" s="28" t="s">
        <v>363</v>
      </c>
      <c r="L36" s="35">
        <v>1737</v>
      </c>
      <c r="M36" s="28" t="s">
        <v>363</v>
      </c>
      <c r="N36" s="35">
        <v>24</v>
      </c>
      <c r="O36" s="28" t="s">
        <v>363</v>
      </c>
      <c r="P36" s="35">
        <v>1761</v>
      </c>
      <c r="Q36" s="28" t="s">
        <v>363</v>
      </c>
    </row>
    <row r="37" spans="1:17" ht="11.25" customHeight="1" x14ac:dyDescent="0.2">
      <c r="A37" s="34" t="s">
        <v>363</v>
      </c>
      <c r="C37" s="28" t="s">
        <v>342</v>
      </c>
      <c r="D37" s="35">
        <v>70</v>
      </c>
      <c r="E37" s="28" t="s">
        <v>363</v>
      </c>
      <c r="F37" s="35">
        <v>17</v>
      </c>
      <c r="G37" s="28" t="s">
        <v>363</v>
      </c>
      <c r="H37" s="35">
        <v>200</v>
      </c>
      <c r="I37" s="28" t="s">
        <v>363</v>
      </c>
      <c r="J37" s="35">
        <v>599</v>
      </c>
      <c r="K37" s="28" t="s">
        <v>363</v>
      </c>
      <c r="L37" s="35">
        <v>2025</v>
      </c>
      <c r="M37" s="28" t="s">
        <v>363</v>
      </c>
      <c r="N37" s="35">
        <v>39</v>
      </c>
      <c r="O37" s="28" t="s">
        <v>363</v>
      </c>
      <c r="P37" s="35">
        <v>2064</v>
      </c>
      <c r="Q37" s="28" t="s">
        <v>363</v>
      </c>
    </row>
    <row r="38" spans="1:17" ht="11.25" customHeight="1" x14ac:dyDescent="0.2">
      <c r="A38" s="34" t="s">
        <v>363</v>
      </c>
      <c r="C38" s="28" t="s">
        <v>343</v>
      </c>
      <c r="D38" s="35">
        <v>171</v>
      </c>
      <c r="E38" s="28" t="s">
        <v>363</v>
      </c>
      <c r="F38" s="35">
        <v>31</v>
      </c>
      <c r="G38" s="28" t="s">
        <v>363</v>
      </c>
      <c r="H38" s="35">
        <v>325</v>
      </c>
      <c r="I38" s="28" t="s">
        <v>363</v>
      </c>
      <c r="J38" s="35">
        <v>770</v>
      </c>
      <c r="K38" s="28" t="s">
        <v>363</v>
      </c>
      <c r="L38" s="35">
        <v>2588</v>
      </c>
      <c r="M38" s="28" t="s">
        <v>363</v>
      </c>
      <c r="N38" s="35">
        <v>48</v>
      </c>
      <c r="O38" s="28" t="s">
        <v>363</v>
      </c>
      <c r="P38" s="35">
        <v>2636</v>
      </c>
      <c r="Q38" s="28" t="s">
        <v>363</v>
      </c>
    </row>
    <row r="39" spans="1:17" ht="11.25" customHeight="1" x14ac:dyDescent="0.2">
      <c r="A39" s="34" t="s">
        <v>363</v>
      </c>
      <c r="C39" s="28" t="s">
        <v>344</v>
      </c>
      <c r="D39" s="35">
        <v>70</v>
      </c>
      <c r="E39" s="28" t="s">
        <v>363</v>
      </c>
      <c r="F39" s="35">
        <v>19</v>
      </c>
      <c r="G39" s="28" t="s">
        <v>363</v>
      </c>
      <c r="H39" s="35">
        <v>188</v>
      </c>
      <c r="I39" s="28" t="s">
        <v>363</v>
      </c>
      <c r="J39" s="35">
        <v>544</v>
      </c>
      <c r="K39" s="28" t="s">
        <v>363</v>
      </c>
      <c r="L39" s="35">
        <v>2201</v>
      </c>
      <c r="M39" s="28" t="s">
        <v>363</v>
      </c>
      <c r="N39" s="35">
        <v>29</v>
      </c>
      <c r="O39" s="28" t="s">
        <v>363</v>
      </c>
      <c r="P39" s="35">
        <v>2230</v>
      </c>
      <c r="Q39" s="28" t="s">
        <v>363</v>
      </c>
    </row>
    <row r="40" spans="1:17" ht="11.25" customHeight="1" x14ac:dyDescent="0.2">
      <c r="A40" s="34" t="s">
        <v>363</v>
      </c>
      <c r="C40" s="28" t="s">
        <v>345</v>
      </c>
      <c r="D40" s="35">
        <v>102</v>
      </c>
      <c r="E40" s="28" t="s">
        <v>363</v>
      </c>
      <c r="F40" s="35">
        <v>25</v>
      </c>
      <c r="G40" s="28" t="s">
        <v>363</v>
      </c>
      <c r="H40" s="35">
        <v>316</v>
      </c>
      <c r="I40" s="28" t="s">
        <v>363</v>
      </c>
      <c r="J40" s="35">
        <v>780</v>
      </c>
      <c r="K40" s="28" t="s">
        <v>363</v>
      </c>
      <c r="L40" s="35">
        <v>2652</v>
      </c>
      <c r="M40" s="28" t="s">
        <v>363</v>
      </c>
      <c r="N40" s="35">
        <v>44</v>
      </c>
      <c r="O40" s="28" t="s">
        <v>363</v>
      </c>
      <c r="P40" s="35">
        <v>2696</v>
      </c>
      <c r="Q40" s="28" t="s">
        <v>363</v>
      </c>
    </row>
    <row r="41" spans="1:17" ht="11.25" customHeight="1" x14ac:dyDescent="0.2">
      <c r="A41" s="34" t="s">
        <v>363</v>
      </c>
      <c r="C41" s="28" t="s">
        <v>346</v>
      </c>
      <c r="D41" s="35">
        <v>66</v>
      </c>
      <c r="E41" s="28" t="s">
        <v>363</v>
      </c>
      <c r="F41" s="35">
        <v>25</v>
      </c>
      <c r="G41" s="28" t="s">
        <v>363</v>
      </c>
      <c r="H41" s="35">
        <v>263</v>
      </c>
      <c r="I41" s="28" t="s">
        <v>363</v>
      </c>
      <c r="J41" s="35">
        <v>561</v>
      </c>
      <c r="K41" s="28" t="s">
        <v>363</v>
      </c>
      <c r="L41" s="35">
        <v>2387</v>
      </c>
      <c r="M41" s="28" t="s">
        <v>363</v>
      </c>
      <c r="N41" s="35">
        <v>46</v>
      </c>
      <c r="O41" s="28" t="s">
        <v>363</v>
      </c>
      <c r="P41" s="35">
        <v>2433</v>
      </c>
      <c r="Q41" s="28" t="s">
        <v>363</v>
      </c>
    </row>
    <row r="42" spans="1:17" ht="11.25" customHeight="1" x14ac:dyDescent="0.2">
      <c r="A42" s="34" t="s">
        <v>363</v>
      </c>
      <c r="C42" s="28" t="s">
        <v>347</v>
      </c>
      <c r="D42" s="35">
        <v>97</v>
      </c>
      <c r="E42" s="28" t="s">
        <v>363</v>
      </c>
      <c r="F42" s="35">
        <v>33</v>
      </c>
      <c r="G42" s="28" t="s">
        <v>363</v>
      </c>
      <c r="H42" s="35">
        <v>316</v>
      </c>
      <c r="I42" s="28" t="s">
        <v>363</v>
      </c>
      <c r="J42" s="35">
        <v>699</v>
      </c>
      <c r="K42" s="28" t="s">
        <v>363</v>
      </c>
      <c r="L42" s="35">
        <v>2501</v>
      </c>
      <c r="M42" s="28" t="s">
        <v>363</v>
      </c>
      <c r="N42" s="35">
        <v>36</v>
      </c>
      <c r="O42" s="28" t="s">
        <v>363</v>
      </c>
      <c r="P42" s="35">
        <v>2537</v>
      </c>
      <c r="Q42" s="28" t="s">
        <v>363</v>
      </c>
    </row>
    <row r="43" spans="1:17" ht="11.25" customHeight="1" x14ac:dyDescent="0.2">
      <c r="A43" s="34" t="s">
        <v>363</v>
      </c>
      <c r="C43" s="28" t="s">
        <v>348</v>
      </c>
      <c r="D43" s="35">
        <v>126</v>
      </c>
      <c r="E43" s="28" t="s">
        <v>363</v>
      </c>
      <c r="F43" s="35">
        <v>23</v>
      </c>
      <c r="G43" s="28" t="s">
        <v>363</v>
      </c>
      <c r="H43" s="35">
        <v>255</v>
      </c>
      <c r="I43" s="28" t="s">
        <v>363</v>
      </c>
      <c r="J43" s="35">
        <v>785</v>
      </c>
      <c r="K43" s="28" t="s">
        <v>363</v>
      </c>
      <c r="L43" s="35">
        <v>2669</v>
      </c>
      <c r="M43" s="28" t="s">
        <v>363</v>
      </c>
      <c r="N43" s="35">
        <v>44</v>
      </c>
      <c r="O43" s="28" t="s">
        <v>363</v>
      </c>
      <c r="P43" s="35">
        <v>2712</v>
      </c>
      <c r="Q43" s="28" t="s">
        <v>363</v>
      </c>
    </row>
    <row r="44" spans="1:17" ht="11.25" customHeight="1" x14ac:dyDescent="0.2">
      <c r="A44" s="34" t="s">
        <v>363</v>
      </c>
      <c r="C44" s="28" t="s">
        <v>349</v>
      </c>
      <c r="D44" s="35">
        <v>63</v>
      </c>
      <c r="E44" s="28" t="s">
        <v>363</v>
      </c>
      <c r="F44" s="35">
        <v>27</v>
      </c>
      <c r="G44" s="28" t="s">
        <v>363</v>
      </c>
      <c r="H44" s="35">
        <v>263</v>
      </c>
      <c r="I44" s="28" t="s">
        <v>363</v>
      </c>
      <c r="J44" s="35">
        <v>605</v>
      </c>
      <c r="K44" s="28" t="s">
        <v>363</v>
      </c>
      <c r="L44" s="35">
        <v>2567</v>
      </c>
      <c r="M44" s="28" t="s">
        <v>363</v>
      </c>
      <c r="N44" s="35">
        <v>49</v>
      </c>
      <c r="O44" s="28" t="s">
        <v>363</v>
      </c>
      <c r="P44" s="35">
        <v>2616</v>
      </c>
      <c r="Q44" s="28" t="s">
        <v>363</v>
      </c>
    </row>
    <row r="45" spans="1:17" ht="11.25" customHeight="1" x14ac:dyDescent="0.2">
      <c r="A45" s="34" t="s">
        <v>363</v>
      </c>
      <c r="C45" s="28" t="s">
        <v>350</v>
      </c>
      <c r="D45" s="35">
        <v>83</v>
      </c>
      <c r="E45" s="28" t="s">
        <v>363</v>
      </c>
      <c r="F45" s="35">
        <v>27</v>
      </c>
      <c r="G45" s="28" t="s">
        <v>363</v>
      </c>
      <c r="H45" s="35">
        <v>261</v>
      </c>
      <c r="I45" s="28" t="s">
        <v>363</v>
      </c>
      <c r="J45" s="35">
        <v>814</v>
      </c>
      <c r="K45" s="28" t="s">
        <v>363</v>
      </c>
      <c r="L45" s="35">
        <v>2568</v>
      </c>
      <c r="M45" s="28" t="s">
        <v>363</v>
      </c>
      <c r="N45" s="35">
        <v>54</v>
      </c>
      <c r="O45" s="28" t="s">
        <v>363</v>
      </c>
      <c r="P45" s="35">
        <v>2622</v>
      </c>
      <c r="Q45" s="28" t="s">
        <v>363</v>
      </c>
    </row>
    <row r="46" spans="1:17" ht="11.25" customHeight="1" x14ac:dyDescent="0.2">
      <c r="A46" s="34" t="s">
        <v>363</v>
      </c>
      <c r="C46" s="28" t="s">
        <v>339</v>
      </c>
      <c r="D46" s="35">
        <v>156</v>
      </c>
      <c r="E46" s="28" t="s">
        <v>363</v>
      </c>
      <c r="F46" s="35">
        <v>34</v>
      </c>
      <c r="G46" s="28" t="s">
        <v>363</v>
      </c>
      <c r="H46" s="35">
        <v>277</v>
      </c>
      <c r="I46" s="28" t="s">
        <v>363</v>
      </c>
      <c r="J46" s="35">
        <v>783</v>
      </c>
      <c r="K46" s="28" t="s">
        <v>363</v>
      </c>
      <c r="L46" s="35">
        <v>2868</v>
      </c>
      <c r="M46" s="28" t="s">
        <v>363</v>
      </c>
      <c r="N46" s="35">
        <v>53</v>
      </c>
      <c r="O46" s="28" t="s">
        <v>363</v>
      </c>
      <c r="P46" s="35">
        <v>2921</v>
      </c>
      <c r="Q46" s="28" t="s">
        <v>363</v>
      </c>
    </row>
    <row r="47" spans="1:17" ht="11.25" customHeight="1" x14ac:dyDescent="0.2">
      <c r="A47" s="34" t="s">
        <v>363</v>
      </c>
      <c r="C47" s="28" t="s">
        <v>340</v>
      </c>
      <c r="D47" s="35">
        <v>178</v>
      </c>
      <c r="E47" s="28" t="s">
        <v>363</v>
      </c>
      <c r="F47" s="35">
        <v>31</v>
      </c>
      <c r="G47" s="28" t="s">
        <v>363</v>
      </c>
      <c r="H47" s="35">
        <v>289</v>
      </c>
      <c r="I47" s="28" t="s">
        <v>363</v>
      </c>
      <c r="J47" s="35">
        <v>768</v>
      </c>
      <c r="K47" s="28" t="s">
        <v>363</v>
      </c>
      <c r="L47" s="35">
        <v>2617</v>
      </c>
      <c r="M47" s="28" t="s">
        <v>363</v>
      </c>
      <c r="N47" s="35">
        <v>36</v>
      </c>
      <c r="O47" s="28" t="s">
        <v>363</v>
      </c>
      <c r="P47" s="35">
        <v>2653</v>
      </c>
      <c r="Q47" s="28" t="s">
        <v>363</v>
      </c>
    </row>
    <row r="49" spans="1:17" ht="12" customHeight="1" x14ac:dyDescent="0.2">
      <c r="A49" s="141" t="s">
        <v>18</v>
      </c>
      <c r="B49" s="141"/>
      <c r="C49" s="141"/>
      <c r="D49" s="141"/>
      <c r="E49" s="141"/>
      <c r="F49" s="141"/>
      <c r="G49" s="141"/>
      <c r="H49" s="141"/>
      <c r="I49" s="141"/>
      <c r="J49" s="141"/>
      <c r="K49" s="141"/>
      <c r="L49" s="141"/>
      <c r="M49" s="141"/>
      <c r="N49" s="141"/>
      <c r="O49" s="141"/>
      <c r="P49" s="141"/>
      <c r="Q49" s="141"/>
    </row>
    <row r="51" spans="1:17" x14ac:dyDescent="0.2">
      <c r="A51" s="33" t="s">
        <v>364</v>
      </c>
    </row>
    <row r="52" spans="1:17" x14ac:dyDescent="0.2">
      <c r="A52" s="34" t="s">
        <v>365</v>
      </c>
      <c r="D52" s="36">
        <v>-7.9</v>
      </c>
      <c r="E52" s="35" t="s">
        <v>363</v>
      </c>
      <c r="F52" s="36">
        <v>-10.3</v>
      </c>
      <c r="G52" s="35" t="s">
        <v>363</v>
      </c>
      <c r="H52" s="36">
        <v>-20.399999999999999</v>
      </c>
      <c r="I52" s="35" t="s">
        <v>363</v>
      </c>
      <c r="J52" s="36">
        <v>1.7</v>
      </c>
      <c r="K52" s="35" t="s">
        <v>363</v>
      </c>
      <c r="L52" s="36">
        <v>12.8</v>
      </c>
      <c r="M52" s="35" t="s">
        <v>363</v>
      </c>
      <c r="N52" s="36">
        <v>14.6</v>
      </c>
      <c r="O52" s="35" t="s">
        <v>363</v>
      </c>
      <c r="P52" s="36">
        <v>12.9</v>
      </c>
      <c r="Q52" s="35" t="s">
        <v>363</v>
      </c>
    </row>
    <row r="53" spans="1:17" x14ac:dyDescent="0.2">
      <c r="A53" s="34" t="s">
        <v>366</v>
      </c>
      <c r="D53" s="36">
        <v>41.2</v>
      </c>
      <c r="E53" s="35" t="s">
        <v>363</v>
      </c>
      <c r="F53" s="36">
        <v>13.6</v>
      </c>
      <c r="G53" s="35" t="s">
        <v>363</v>
      </c>
      <c r="H53" s="36">
        <v>6.8</v>
      </c>
      <c r="I53" s="35" t="s">
        <v>363</v>
      </c>
      <c r="J53" s="36">
        <v>8</v>
      </c>
      <c r="K53" s="35" t="s">
        <v>363</v>
      </c>
      <c r="L53" s="36">
        <v>7.6</v>
      </c>
      <c r="M53" s="35" t="s">
        <v>363</v>
      </c>
      <c r="N53" s="36">
        <v>-16.100000000000001</v>
      </c>
      <c r="O53" s="35" t="s">
        <v>363</v>
      </c>
      <c r="P53" s="36">
        <v>7</v>
      </c>
      <c r="Q53" s="35" t="s">
        <v>363</v>
      </c>
    </row>
    <row r="54" spans="1:17" x14ac:dyDescent="0.2">
      <c r="A54" s="34" t="s">
        <v>367</v>
      </c>
      <c r="D54" s="36">
        <v>15.9</v>
      </c>
      <c r="E54" s="35" t="s">
        <v>363</v>
      </c>
      <c r="F54" s="36">
        <v>39.700000000000003</v>
      </c>
      <c r="G54" s="35" t="s">
        <v>363</v>
      </c>
      <c r="H54" s="36">
        <v>21</v>
      </c>
      <c r="I54" s="35" t="s">
        <v>363</v>
      </c>
      <c r="J54" s="36">
        <v>9</v>
      </c>
      <c r="K54" s="35" t="s">
        <v>363</v>
      </c>
      <c r="L54" s="36">
        <v>6.6</v>
      </c>
      <c r="M54" s="35" t="s">
        <v>363</v>
      </c>
      <c r="N54" s="36">
        <v>10.3</v>
      </c>
      <c r="O54" s="35" t="s">
        <v>363</v>
      </c>
      <c r="P54" s="36">
        <v>6.6</v>
      </c>
      <c r="Q54" s="35" t="s">
        <v>363</v>
      </c>
    </row>
    <row r="55" spans="1:17" x14ac:dyDescent="0.2">
      <c r="A55" s="34" t="s">
        <v>368</v>
      </c>
      <c r="D55" s="36">
        <v>3.3</v>
      </c>
      <c r="E55" s="35" t="s">
        <v>363</v>
      </c>
      <c r="F55" s="36">
        <v>-26.7</v>
      </c>
      <c r="G55" s="35" t="s">
        <v>363</v>
      </c>
      <c r="H55" s="36">
        <v>-2.5</v>
      </c>
      <c r="I55" s="35" t="s">
        <v>363</v>
      </c>
      <c r="J55" s="36">
        <v>5.3</v>
      </c>
      <c r="K55" s="35" t="s">
        <v>363</v>
      </c>
      <c r="L55" s="36">
        <v>9.9</v>
      </c>
      <c r="M55" s="35" t="s">
        <v>363</v>
      </c>
      <c r="N55" s="36">
        <v>23.2</v>
      </c>
      <c r="O55" s="35" t="s">
        <v>363</v>
      </c>
      <c r="P55" s="36">
        <v>10.199999999999999</v>
      </c>
      <c r="Q55" s="35" t="s">
        <v>363</v>
      </c>
    </row>
    <row r="56" spans="1:17" x14ac:dyDescent="0.2">
      <c r="A56" s="34" t="s">
        <v>369</v>
      </c>
      <c r="D56" s="36">
        <v>-2</v>
      </c>
      <c r="E56" s="35" t="s">
        <v>363</v>
      </c>
      <c r="F56" s="36">
        <v>3.5</v>
      </c>
      <c r="G56" s="35" t="s">
        <v>363</v>
      </c>
      <c r="H56" s="36">
        <v>-18.600000000000001</v>
      </c>
      <c r="I56" s="35" t="s">
        <v>363</v>
      </c>
      <c r="J56" s="36">
        <v>-5.5</v>
      </c>
      <c r="K56" s="35" t="s">
        <v>363</v>
      </c>
      <c r="L56" s="36">
        <v>0.6</v>
      </c>
      <c r="M56" s="35" t="s">
        <v>363</v>
      </c>
      <c r="N56" s="36">
        <v>3.5</v>
      </c>
      <c r="O56" s="35" t="s">
        <v>363</v>
      </c>
      <c r="P56" s="36">
        <v>0.7</v>
      </c>
      <c r="Q56" s="35" t="s">
        <v>363</v>
      </c>
    </row>
    <row r="57" spans="1:17" x14ac:dyDescent="0.2">
      <c r="A57" s="34" t="s">
        <v>370</v>
      </c>
      <c r="D57" s="36">
        <v>62.5</v>
      </c>
      <c r="E57" s="35" t="s">
        <v>363</v>
      </c>
      <c r="F57" s="36">
        <v>6.3</v>
      </c>
      <c r="G57" s="35" t="s">
        <v>363</v>
      </c>
      <c r="H57" s="36">
        <v>12.1</v>
      </c>
      <c r="I57" s="35" t="s">
        <v>363</v>
      </c>
      <c r="J57" s="36">
        <v>16.2</v>
      </c>
      <c r="K57" s="35" t="s">
        <v>363</v>
      </c>
      <c r="L57" s="36">
        <v>24.9</v>
      </c>
      <c r="M57" s="35" t="s">
        <v>363</v>
      </c>
      <c r="N57" s="36">
        <v>-11.2</v>
      </c>
      <c r="O57" s="35" t="s">
        <v>363</v>
      </c>
      <c r="P57" s="36">
        <v>24.1</v>
      </c>
      <c r="Q57" s="35" t="s">
        <v>363</v>
      </c>
    </row>
    <row r="59" spans="1:17" x14ac:dyDescent="0.2">
      <c r="A59" s="33" t="s">
        <v>17</v>
      </c>
    </row>
    <row r="60" spans="1:17" x14ac:dyDescent="0.2">
      <c r="A60" s="57" t="s">
        <v>370</v>
      </c>
      <c r="B60" s="40"/>
      <c r="C60" s="40" t="s">
        <v>340</v>
      </c>
      <c r="D60" s="39">
        <v>64</v>
      </c>
      <c r="E60" s="38" t="s">
        <v>363</v>
      </c>
      <c r="F60" s="39">
        <v>13</v>
      </c>
      <c r="G60" s="38" t="s">
        <v>363</v>
      </c>
      <c r="H60" s="39">
        <v>-3.8</v>
      </c>
      <c r="I60" s="38" t="s">
        <v>363</v>
      </c>
      <c r="J60" s="39">
        <v>11.9</v>
      </c>
      <c r="K60" s="38" t="s">
        <v>363</v>
      </c>
      <c r="L60" s="39">
        <v>19.899999999999999</v>
      </c>
      <c r="M60" s="38" t="s">
        <v>363</v>
      </c>
      <c r="N60" s="39">
        <v>24.5</v>
      </c>
      <c r="O60" s="38" t="s">
        <v>363</v>
      </c>
      <c r="P60" s="39">
        <v>20</v>
      </c>
      <c r="Q60" s="38" t="s">
        <v>363</v>
      </c>
    </row>
    <row r="62" spans="1:17" x14ac:dyDescent="0.2">
      <c r="A62" s="34" t="s">
        <v>127</v>
      </c>
      <c r="B62" s="28" t="s">
        <v>41</v>
      </c>
    </row>
    <row r="63" spans="1:17" x14ac:dyDescent="0.2">
      <c r="A63" s="34" t="s">
        <v>128</v>
      </c>
      <c r="B63" s="28" t="s">
        <v>156</v>
      </c>
    </row>
    <row r="64" spans="1:17" x14ac:dyDescent="0.2">
      <c r="A64" s="34" t="s">
        <v>129</v>
      </c>
      <c r="B64" s="28" t="s">
        <v>42</v>
      </c>
    </row>
    <row r="65" spans="1:2" x14ac:dyDescent="0.2">
      <c r="A65" s="34" t="s">
        <v>130</v>
      </c>
      <c r="B65" s="28" t="s">
        <v>43</v>
      </c>
    </row>
    <row r="66" spans="1:2" x14ac:dyDescent="0.2">
      <c r="A66" s="34" t="s">
        <v>131</v>
      </c>
      <c r="B66" s="28" t="s">
        <v>44</v>
      </c>
    </row>
    <row r="67" spans="1:2" x14ac:dyDescent="0.2">
      <c r="A67" s="34" t="s">
        <v>132</v>
      </c>
      <c r="B67" s="28" t="s">
        <v>281</v>
      </c>
    </row>
    <row r="68" spans="1:2" x14ac:dyDescent="0.2">
      <c r="B68" s="28" t="s">
        <v>45</v>
      </c>
    </row>
    <row r="69" spans="1:2" x14ac:dyDescent="0.2">
      <c r="A69" s="28" t="s">
        <v>197</v>
      </c>
    </row>
  </sheetData>
  <mergeCells count="25">
    <mergeCell ref="A49:Q49"/>
    <mergeCell ref="L11:Q11"/>
    <mergeCell ref="D12:E12"/>
    <mergeCell ref="F12:G12"/>
    <mergeCell ref="H12:I12"/>
    <mergeCell ref="J12:K12"/>
    <mergeCell ref="L12:M12"/>
    <mergeCell ref="N12:O12"/>
    <mergeCell ref="P12:Q12"/>
    <mergeCell ref="A11:C12"/>
    <mergeCell ref="A5:C10"/>
    <mergeCell ref="D11:G11"/>
    <mergeCell ref="H11:I11"/>
    <mergeCell ref="J11:K11"/>
    <mergeCell ref="D5:K5"/>
    <mergeCell ref="N5:O10"/>
    <mergeCell ref="P5:Q10"/>
    <mergeCell ref="D6:K6"/>
    <mergeCell ref="D7:E10"/>
    <mergeCell ref="F7:G10"/>
    <mergeCell ref="H7:K7"/>
    <mergeCell ref="H8:K8"/>
    <mergeCell ref="H9:I10"/>
    <mergeCell ref="J9:K10"/>
    <mergeCell ref="L5:M10"/>
  </mergeCell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67"/>
  <sheetViews>
    <sheetView workbookViewId="0">
      <pane ySplit="9" topLeftCell="A10" activePane="bottomLeft" state="frozen"/>
      <selection pane="bottomLeft"/>
    </sheetView>
  </sheetViews>
  <sheetFormatPr defaultColWidth="9.140625" defaultRowHeight="11.25" x14ac:dyDescent="0.2"/>
  <cols>
    <col min="1" max="2" width="2.28515625" style="28" customWidth="1"/>
    <col min="3" max="3" width="6.140625" style="28" customWidth="1"/>
    <col min="4" max="4" width="6.5703125" style="28" customWidth="1"/>
    <col min="5" max="5" width="2" style="28" customWidth="1"/>
    <col min="6" max="6" width="6.5703125" style="28" customWidth="1"/>
    <col min="7" max="7" width="2" style="28" customWidth="1"/>
    <col min="8" max="8" width="6.85546875" style="28" customWidth="1"/>
    <col min="9" max="9" width="2.7109375" style="28" customWidth="1"/>
    <col min="10" max="10" width="6.5703125" style="28" customWidth="1"/>
    <col min="11" max="11" width="2" style="28" customWidth="1"/>
    <col min="12" max="12" width="5.7109375" style="28" customWidth="1"/>
    <col min="13" max="13" width="2.42578125" style="28" customWidth="1"/>
    <col min="14" max="14" width="6.5703125" style="28" customWidth="1"/>
    <col min="15" max="15" width="2" style="28" customWidth="1"/>
    <col min="16" max="16" width="6.5703125" style="28" customWidth="1"/>
    <col min="17" max="17" width="2" style="28" customWidth="1"/>
    <col min="18" max="18" width="5.7109375" style="28" customWidth="1"/>
    <col min="19" max="19" width="2.7109375" style="28" customWidth="1"/>
    <col min="20" max="20" width="6.5703125" style="28" customWidth="1"/>
    <col min="21" max="21" width="2" style="28" customWidth="1"/>
    <col min="22" max="22" width="5.85546875" style="28" customWidth="1"/>
    <col min="23" max="23" width="2.42578125" style="28" customWidth="1"/>
    <col min="24" max="16384" width="9.140625" style="28"/>
  </cols>
  <sheetData>
    <row r="1" spans="1:31" ht="12.75" x14ac:dyDescent="0.2">
      <c r="A1" s="27" t="s">
        <v>46</v>
      </c>
    </row>
    <row r="2" spans="1:31" ht="12.75" x14ac:dyDescent="0.2">
      <c r="A2" s="29"/>
    </row>
    <row r="3" spans="1:31" ht="15" customHeight="1" x14ac:dyDescent="0.2">
      <c r="A3" s="30" t="s">
        <v>47</v>
      </c>
      <c r="B3" s="31"/>
      <c r="C3" s="31"/>
      <c r="D3" s="31"/>
      <c r="E3" s="31"/>
      <c r="F3" s="31"/>
      <c r="G3" s="31"/>
      <c r="H3" s="31"/>
      <c r="I3" s="31"/>
      <c r="J3" s="31"/>
      <c r="K3" s="31"/>
      <c r="L3" s="31"/>
      <c r="M3" s="31"/>
      <c r="N3" s="31"/>
      <c r="O3" s="31"/>
      <c r="P3" s="31"/>
      <c r="Q3" s="31"/>
      <c r="R3" s="31"/>
      <c r="S3" s="31"/>
      <c r="T3" s="31"/>
      <c r="U3" s="31"/>
      <c r="V3" s="31"/>
      <c r="W3" s="31"/>
    </row>
    <row r="4" spans="1:31" ht="8.1" customHeight="1" x14ac:dyDescent="0.2"/>
    <row r="5" spans="1:31" x14ac:dyDescent="0.2">
      <c r="A5" s="135"/>
      <c r="B5" s="135"/>
      <c r="C5" s="136"/>
      <c r="D5" s="146" t="s">
        <v>48</v>
      </c>
      <c r="E5" s="147"/>
      <c r="F5" s="147"/>
      <c r="G5" s="147"/>
      <c r="H5" s="147"/>
      <c r="I5" s="147"/>
      <c r="J5" s="147"/>
      <c r="K5" s="147"/>
      <c r="L5" s="147"/>
      <c r="M5" s="148"/>
      <c r="N5" s="146" t="s">
        <v>4</v>
      </c>
      <c r="O5" s="147"/>
      <c r="P5" s="147"/>
      <c r="Q5" s="147"/>
      <c r="R5" s="147"/>
      <c r="S5" s="147"/>
      <c r="T5" s="147"/>
      <c r="U5" s="147"/>
      <c r="V5" s="147"/>
      <c r="W5" s="147"/>
    </row>
    <row r="6" spans="1:31" ht="12.75" customHeight="1" x14ac:dyDescent="0.2">
      <c r="A6" s="137"/>
      <c r="B6" s="137"/>
      <c r="C6" s="138"/>
      <c r="D6" s="146" t="s">
        <v>49</v>
      </c>
      <c r="E6" s="148"/>
      <c r="F6" s="146" t="s">
        <v>198</v>
      </c>
      <c r="G6" s="147"/>
      <c r="H6" s="147"/>
      <c r="I6" s="148"/>
      <c r="J6" s="146" t="s">
        <v>199</v>
      </c>
      <c r="K6" s="147"/>
      <c r="L6" s="147"/>
      <c r="M6" s="148"/>
      <c r="N6" s="146" t="s">
        <v>49</v>
      </c>
      <c r="O6" s="148"/>
      <c r="P6" s="146" t="s">
        <v>198</v>
      </c>
      <c r="Q6" s="147"/>
      <c r="R6" s="147"/>
      <c r="S6" s="148"/>
      <c r="T6" s="146" t="s">
        <v>199</v>
      </c>
      <c r="U6" s="147"/>
      <c r="V6" s="147"/>
      <c r="W6" s="147"/>
    </row>
    <row r="7" spans="1:31" x14ac:dyDescent="0.2">
      <c r="A7" s="137"/>
      <c r="B7" s="137"/>
      <c r="C7" s="138"/>
      <c r="D7" s="165" t="s">
        <v>50</v>
      </c>
      <c r="E7" s="166"/>
      <c r="F7" s="165" t="s">
        <v>50</v>
      </c>
      <c r="G7" s="166"/>
      <c r="H7" s="162" t="s">
        <v>51</v>
      </c>
      <c r="I7" s="136"/>
      <c r="J7" s="165" t="s">
        <v>50</v>
      </c>
      <c r="K7" s="166"/>
      <c r="L7" s="162" t="s">
        <v>51</v>
      </c>
      <c r="M7" s="136"/>
      <c r="N7" s="165" t="s">
        <v>50</v>
      </c>
      <c r="O7" s="166"/>
      <c r="P7" s="165" t="s">
        <v>50</v>
      </c>
      <c r="Q7" s="166"/>
      <c r="R7" s="162" t="s">
        <v>51</v>
      </c>
      <c r="S7" s="136"/>
      <c r="T7" s="165" t="s">
        <v>50</v>
      </c>
      <c r="U7" s="166"/>
      <c r="V7" s="162" t="s">
        <v>51</v>
      </c>
      <c r="W7" s="135"/>
    </row>
    <row r="8" spans="1:31" ht="12.75" customHeight="1" x14ac:dyDescent="0.2">
      <c r="A8" s="139"/>
      <c r="B8" s="139"/>
      <c r="C8" s="140"/>
      <c r="D8" s="167"/>
      <c r="E8" s="168"/>
      <c r="F8" s="167"/>
      <c r="G8" s="168"/>
      <c r="H8" s="163" t="s">
        <v>200</v>
      </c>
      <c r="I8" s="140"/>
      <c r="J8" s="167"/>
      <c r="K8" s="168"/>
      <c r="L8" s="163" t="s">
        <v>201</v>
      </c>
      <c r="M8" s="140"/>
      <c r="N8" s="167"/>
      <c r="O8" s="168"/>
      <c r="P8" s="167"/>
      <c r="Q8" s="168"/>
      <c r="R8" s="163" t="s">
        <v>201</v>
      </c>
      <c r="S8" s="140"/>
      <c r="T8" s="167"/>
      <c r="U8" s="168"/>
      <c r="V8" s="163" t="s">
        <v>201</v>
      </c>
      <c r="W8" s="139"/>
    </row>
    <row r="9" spans="1:31" ht="21.75" customHeight="1" x14ac:dyDescent="0.2">
      <c r="A9" s="169" t="s">
        <v>133</v>
      </c>
      <c r="B9" s="169"/>
      <c r="C9" s="170"/>
      <c r="D9" s="150" t="s">
        <v>12</v>
      </c>
      <c r="E9" s="151"/>
      <c r="F9" s="150" t="s">
        <v>52</v>
      </c>
      <c r="G9" s="164"/>
      <c r="H9" s="147"/>
      <c r="I9" s="148"/>
      <c r="J9" s="150" t="s">
        <v>53</v>
      </c>
      <c r="K9" s="164"/>
      <c r="L9" s="147"/>
      <c r="M9" s="148"/>
      <c r="N9" s="150" t="s">
        <v>8</v>
      </c>
      <c r="O9" s="151"/>
      <c r="P9" s="150" t="s">
        <v>54</v>
      </c>
      <c r="Q9" s="164"/>
      <c r="R9" s="147"/>
      <c r="S9" s="148"/>
      <c r="T9" s="150" t="s">
        <v>55</v>
      </c>
      <c r="U9" s="164"/>
      <c r="V9" s="147"/>
      <c r="W9" s="147"/>
    </row>
    <row r="11" spans="1:31" ht="11.25" customHeight="1" x14ac:dyDescent="0.2">
      <c r="A11" s="33" t="s">
        <v>17</v>
      </c>
    </row>
    <row r="12" spans="1:31" ht="11.25" customHeight="1" x14ac:dyDescent="0.2">
      <c r="A12" s="34" t="s">
        <v>366</v>
      </c>
      <c r="C12" s="28" t="s">
        <v>340</v>
      </c>
      <c r="D12" s="35">
        <v>2169</v>
      </c>
      <c r="E12" s="28" t="s">
        <v>363</v>
      </c>
      <c r="F12" s="35">
        <v>2509</v>
      </c>
      <c r="H12" s="36">
        <v>-10.9</v>
      </c>
      <c r="J12" s="35">
        <v>2605</v>
      </c>
      <c r="L12" s="36">
        <v>-1.1000000000000001</v>
      </c>
      <c r="N12" s="35">
        <v>1424</v>
      </c>
      <c r="O12" s="28" t="s">
        <v>363</v>
      </c>
      <c r="P12" s="35">
        <v>1664</v>
      </c>
      <c r="R12" s="36">
        <v>-1.9</v>
      </c>
      <c r="T12" s="35">
        <v>1695</v>
      </c>
      <c r="V12" s="36">
        <v>-1.1000000000000001</v>
      </c>
    </row>
    <row r="13" spans="1:31" ht="11.25" customHeight="1" x14ac:dyDescent="0.2">
      <c r="A13" s="28" t="s">
        <v>367</v>
      </c>
      <c r="C13" s="28" t="s">
        <v>341</v>
      </c>
      <c r="D13" s="35">
        <v>1916</v>
      </c>
      <c r="E13" s="28" t="s">
        <v>363</v>
      </c>
      <c r="F13" s="35">
        <v>2409</v>
      </c>
      <c r="H13" s="36">
        <v>-4</v>
      </c>
      <c r="J13" s="35">
        <v>2628</v>
      </c>
      <c r="L13" s="36">
        <v>0.9</v>
      </c>
      <c r="N13" s="35">
        <v>1380</v>
      </c>
      <c r="O13" s="28" t="s">
        <v>363</v>
      </c>
      <c r="P13" s="35">
        <v>1694</v>
      </c>
      <c r="R13" s="36">
        <v>1.8</v>
      </c>
      <c r="T13" s="35">
        <v>1698</v>
      </c>
      <c r="V13" s="36">
        <v>0.2</v>
      </c>
    </row>
    <row r="14" spans="1:31" ht="11.25" customHeight="1" x14ac:dyDescent="0.2">
      <c r="A14" s="28" t="s">
        <v>363</v>
      </c>
      <c r="C14" s="28" t="s">
        <v>342</v>
      </c>
      <c r="D14" s="35">
        <v>2412</v>
      </c>
      <c r="E14" s="28" t="s">
        <v>363</v>
      </c>
      <c r="F14" s="35">
        <v>2535</v>
      </c>
      <c r="H14" s="36">
        <v>5.2</v>
      </c>
      <c r="J14" s="35">
        <v>2695</v>
      </c>
      <c r="L14" s="36">
        <v>2.5</v>
      </c>
      <c r="N14" s="35">
        <v>1664</v>
      </c>
      <c r="O14" s="28" t="s">
        <v>363</v>
      </c>
      <c r="P14" s="35">
        <v>1725</v>
      </c>
      <c r="R14" s="36">
        <v>1.8</v>
      </c>
      <c r="T14" s="35">
        <v>1721</v>
      </c>
      <c r="V14" s="36">
        <v>1.3</v>
      </c>
    </row>
    <row r="15" spans="1:31" ht="11.25" customHeight="1" x14ac:dyDescent="0.2">
      <c r="A15" s="28" t="s">
        <v>363</v>
      </c>
      <c r="C15" s="28" t="s">
        <v>343</v>
      </c>
      <c r="D15" s="35">
        <v>2926</v>
      </c>
      <c r="E15" s="28" t="s">
        <v>363</v>
      </c>
      <c r="F15" s="35">
        <v>2953</v>
      </c>
      <c r="H15" s="36">
        <v>16.5</v>
      </c>
      <c r="J15" s="35">
        <v>2773</v>
      </c>
      <c r="L15" s="36">
        <v>2.9</v>
      </c>
      <c r="N15" s="35">
        <v>1753</v>
      </c>
      <c r="O15" s="28" t="s">
        <v>363</v>
      </c>
      <c r="P15" s="35">
        <v>1743</v>
      </c>
      <c r="R15" s="36">
        <v>1.1000000000000001</v>
      </c>
      <c r="T15" s="35">
        <v>1747</v>
      </c>
      <c r="V15" s="36">
        <v>1.5</v>
      </c>
      <c r="AC15" s="46"/>
      <c r="AD15" s="46"/>
      <c r="AE15" s="46"/>
    </row>
    <row r="16" spans="1:31" ht="11.25" customHeight="1" x14ac:dyDescent="0.2">
      <c r="A16" s="28" t="s">
        <v>363</v>
      </c>
      <c r="C16" s="28" t="s">
        <v>344</v>
      </c>
      <c r="D16" s="35">
        <v>2729</v>
      </c>
      <c r="E16" s="28" t="s">
        <v>363</v>
      </c>
      <c r="F16" s="35">
        <v>2885</v>
      </c>
      <c r="H16" s="36">
        <v>-2.2999999999999998</v>
      </c>
      <c r="J16" s="35">
        <v>2830</v>
      </c>
      <c r="L16" s="36">
        <v>2.1</v>
      </c>
      <c r="N16" s="35">
        <v>1614</v>
      </c>
      <c r="O16" s="28" t="s">
        <v>363</v>
      </c>
      <c r="P16" s="35">
        <v>1746</v>
      </c>
      <c r="R16" s="36">
        <v>0.2</v>
      </c>
      <c r="T16" s="35">
        <v>1762</v>
      </c>
      <c r="V16" s="36">
        <v>0.9</v>
      </c>
      <c r="AC16" s="46"/>
      <c r="AD16" s="46"/>
      <c r="AE16" s="56"/>
    </row>
    <row r="17" spans="1:31" ht="11.25" customHeight="1" x14ac:dyDescent="0.2">
      <c r="A17" s="28" t="s">
        <v>363</v>
      </c>
      <c r="C17" s="28" t="s">
        <v>345</v>
      </c>
      <c r="D17" s="35">
        <v>3407</v>
      </c>
      <c r="E17" s="28" t="s">
        <v>363</v>
      </c>
      <c r="F17" s="35">
        <v>2963</v>
      </c>
      <c r="H17" s="36">
        <v>2.7</v>
      </c>
      <c r="J17" s="35">
        <v>2848</v>
      </c>
      <c r="L17" s="36">
        <v>0.6</v>
      </c>
      <c r="N17" s="35">
        <v>2167</v>
      </c>
      <c r="O17" s="28" t="s">
        <v>363</v>
      </c>
      <c r="P17" s="35">
        <v>1867</v>
      </c>
      <c r="R17" s="36">
        <v>6.9</v>
      </c>
      <c r="T17" s="35">
        <v>1762</v>
      </c>
      <c r="V17" s="36">
        <v>0</v>
      </c>
      <c r="AC17" s="56"/>
      <c r="AD17" s="56"/>
      <c r="AE17" s="56"/>
    </row>
    <row r="18" spans="1:31" ht="11.25" customHeight="1" x14ac:dyDescent="0.2">
      <c r="A18" s="28" t="s">
        <v>363</v>
      </c>
      <c r="C18" s="28" t="s">
        <v>346</v>
      </c>
      <c r="D18" s="35">
        <v>2792</v>
      </c>
      <c r="E18" s="28" t="s">
        <v>363</v>
      </c>
      <c r="F18" s="35">
        <v>2814</v>
      </c>
      <c r="H18" s="36">
        <v>-5</v>
      </c>
      <c r="J18" s="35">
        <v>2827</v>
      </c>
      <c r="L18" s="36">
        <v>-0.7</v>
      </c>
      <c r="N18" s="35">
        <v>1730</v>
      </c>
      <c r="O18" s="28" t="s">
        <v>363</v>
      </c>
      <c r="P18" s="35">
        <v>1774</v>
      </c>
      <c r="R18" s="36">
        <v>-5</v>
      </c>
      <c r="T18" s="35">
        <v>1753</v>
      </c>
      <c r="V18" s="36">
        <v>-0.5</v>
      </c>
      <c r="AC18" s="46"/>
      <c r="AD18" s="46"/>
      <c r="AE18" s="46"/>
    </row>
    <row r="19" spans="1:31" ht="11.25" customHeight="1" x14ac:dyDescent="0.2">
      <c r="A19" s="28" t="s">
        <v>363</v>
      </c>
      <c r="C19" s="28" t="s">
        <v>347</v>
      </c>
      <c r="D19" s="35">
        <v>2752</v>
      </c>
      <c r="E19" s="28" t="s">
        <v>363</v>
      </c>
      <c r="F19" s="35">
        <v>2623</v>
      </c>
      <c r="H19" s="36">
        <v>-6.8</v>
      </c>
      <c r="J19" s="35">
        <v>2772</v>
      </c>
      <c r="L19" s="36">
        <v>-2</v>
      </c>
      <c r="N19" s="35">
        <v>1731</v>
      </c>
      <c r="O19" s="28" t="s">
        <v>363</v>
      </c>
      <c r="P19" s="35">
        <v>1666</v>
      </c>
      <c r="R19" s="36">
        <v>-6.1</v>
      </c>
      <c r="T19" s="35">
        <v>1743</v>
      </c>
      <c r="V19" s="36">
        <v>-0.6</v>
      </c>
      <c r="AC19" s="46"/>
      <c r="AD19" s="46"/>
      <c r="AE19" s="46"/>
    </row>
    <row r="20" spans="1:31" ht="11.25" customHeight="1" x14ac:dyDescent="0.2">
      <c r="A20" s="28" t="s">
        <v>363</v>
      </c>
      <c r="C20" s="28" t="s">
        <v>348</v>
      </c>
      <c r="D20" s="35">
        <v>3075</v>
      </c>
      <c r="E20" s="28" t="s">
        <v>363</v>
      </c>
      <c r="F20" s="35">
        <v>2777</v>
      </c>
      <c r="H20" s="36">
        <v>5.9</v>
      </c>
      <c r="J20" s="35">
        <v>2717</v>
      </c>
      <c r="L20" s="36">
        <v>-2</v>
      </c>
      <c r="N20" s="35">
        <v>1880</v>
      </c>
      <c r="O20" s="28" t="s">
        <v>363</v>
      </c>
      <c r="P20" s="35">
        <v>1711</v>
      </c>
      <c r="R20" s="36">
        <v>2.7</v>
      </c>
      <c r="T20" s="35">
        <v>1741</v>
      </c>
      <c r="V20" s="36">
        <v>-0.1</v>
      </c>
    </row>
    <row r="21" spans="1:31" ht="11.25" customHeight="1" x14ac:dyDescent="0.2">
      <c r="A21" s="28" t="s">
        <v>363</v>
      </c>
      <c r="C21" s="28" t="s">
        <v>349</v>
      </c>
      <c r="D21" s="35">
        <v>2559</v>
      </c>
      <c r="E21" s="28" t="s">
        <v>363</v>
      </c>
      <c r="F21" s="35">
        <v>2689</v>
      </c>
      <c r="H21" s="36">
        <v>-3.2</v>
      </c>
      <c r="J21" s="35">
        <v>2701</v>
      </c>
      <c r="L21" s="36">
        <v>-0.6</v>
      </c>
      <c r="N21" s="35">
        <v>1673</v>
      </c>
      <c r="O21" s="28" t="s">
        <v>363</v>
      </c>
      <c r="P21" s="35">
        <v>1740</v>
      </c>
      <c r="R21" s="36">
        <v>1.7</v>
      </c>
      <c r="T21" s="35">
        <v>1751</v>
      </c>
      <c r="V21" s="36">
        <v>0.6</v>
      </c>
    </row>
    <row r="22" spans="1:31" ht="11.25" customHeight="1" x14ac:dyDescent="0.2">
      <c r="A22" s="28" t="s">
        <v>363</v>
      </c>
      <c r="C22" s="28" t="s">
        <v>350</v>
      </c>
      <c r="D22" s="35">
        <v>2926</v>
      </c>
      <c r="E22" s="28" t="s">
        <v>363</v>
      </c>
      <c r="F22" s="35">
        <v>2737</v>
      </c>
      <c r="H22" s="36">
        <v>1.8</v>
      </c>
      <c r="J22" s="35">
        <v>2741</v>
      </c>
      <c r="L22" s="36">
        <v>1.5</v>
      </c>
      <c r="N22" s="35">
        <v>2032</v>
      </c>
      <c r="O22" s="28" t="s">
        <v>363</v>
      </c>
      <c r="P22" s="35">
        <v>1813</v>
      </c>
      <c r="R22" s="36">
        <v>4.2</v>
      </c>
      <c r="T22" s="35">
        <v>1776</v>
      </c>
      <c r="V22" s="36">
        <v>1.4</v>
      </c>
    </row>
    <row r="23" spans="1:31" ht="11.25" customHeight="1" x14ac:dyDescent="0.2">
      <c r="A23" s="28" t="s">
        <v>363</v>
      </c>
      <c r="C23" s="28" t="s">
        <v>339</v>
      </c>
      <c r="D23" s="35">
        <v>3120</v>
      </c>
      <c r="E23" s="28" t="s">
        <v>363</v>
      </c>
      <c r="F23" s="35">
        <v>2761</v>
      </c>
      <c r="H23" s="36">
        <v>0.9</v>
      </c>
      <c r="J23" s="35">
        <v>2818</v>
      </c>
      <c r="L23" s="36">
        <v>2.8</v>
      </c>
      <c r="N23" s="35">
        <v>2009</v>
      </c>
      <c r="O23" s="28" t="s">
        <v>363</v>
      </c>
      <c r="P23" s="35">
        <v>1848</v>
      </c>
      <c r="R23" s="36">
        <v>2</v>
      </c>
      <c r="T23" s="35">
        <v>1810</v>
      </c>
      <c r="V23" s="36">
        <v>1.9</v>
      </c>
    </row>
    <row r="24" spans="1:31" ht="11.25" customHeight="1" x14ac:dyDescent="0.2">
      <c r="A24" s="28" t="s">
        <v>363</v>
      </c>
      <c r="C24" s="28" t="s">
        <v>340</v>
      </c>
      <c r="D24" s="35">
        <v>2382</v>
      </c>
      <c r="E24" s="28" t="s">
        <v>363</v>
      </c>
      <c r="F24" s="35">
        <v>2789</v>
      </c>
      <c r="H24" s="36">
        <v>1</v>
      </c>
      <c r="J24" s="35">
        <v>2913</v>
      </c>
      <c r="L24" s="36">
        <v>3.4</v>
      </c>
      <c r="N24" s="35">
        <v>1492</v>
      </c>
      <c r="O24" s="28" t="s">
        <v>363</v>
      </c>
      <c r="P24" s="35">
        <v>1767</v>
      </c>
      <c r="R24" s="36">
        <v>-4.4000000000000004</v>
      </c>
      <c r="T24" s="35">
        <v>1841</v>
      </c>
      <c r="V24" s="36">
        <v>1.7</v>
      </c>
    </row>
    <row r="25" spans="1:31" ht="11.25" customHeight="1" x14ac:dyDescent="0.2">
      <c r="A25" s="28" t="s">
        <v>368</v>
      </c>
      <c r="C25" s="28" t="s">
        <v>341</v>
      </c>
      <c r="D25" s="35">
        <v>2496</v>
      </c>
      <c r="E25" s="28" t="s">
        <v>363</v>
      </c>
      <c r="F25" s="35">
        <v>3133</v>
      </c>
      <c r="H25" s="36">
        <v>12.3</v>
      </c>
      <c r="J25" s="35">
        <v>3003</v>
      </c>
      <c r="L25" s="36">
        <v>3.1</v>
      </c>
      <c r="N25" s="35">
        <v>1525</v>
      </c>
      <c r="O25" s="28" t="s">
        <v>363</v>
      </c>
      <c r="P25" s="35">
        <v>1879</v>
      </c>
      <c r="R25" s="36">
        <v>6.4</v>
      </c>
      <c r="T25" s="35">
        <v>1852</v>
      </c>
      <c r="V25" s="36">
        <v>0.6</v>
      </c>
    </row>
    <row r="26" spans="1:31" ht="11.25" customHeight="1" x14ac:dyDescent="0.2">
      <c r="A26" s="28" t="s">
        <v>363</v>
      </c>
      <c r="C26" s="28" t="s">
        <v>342</v>
      </c>
      <c r="D26" s="35">
        <v>3098</v>
      </c>
      <c r="E26" s="28" t="s">
        <v>363</v>
      </c>
      <c r="F26" s="35">
        <v>3236</v>
      </c>
      <c r="H26" s="36">
        <v>3.3</v>
      </c>
      <c r="J26" s="35">
        <v>3072</v>
      </c>
      <c r="L26" s="36">
        <v>2.2999999999999998</v>
      </c>
      <c r="N26" s="35">
        <v>1814</v>
      </c>
      <c r="O26" s="28" t="s">
        <v>363</v>
      </c>
      <c r="P26" s="35">
        <v>1880</v>
      </c>
      <c r="R26" s="36">
        <v>0</v>
      </c>
      <c r="T26" s="35">
        <v>1846</v>
      </c>
      <c r="V26" s="36">
        <v>-0.3</v>
      </c>
    </row>
    <row r="27" spans="1:31" ht="11.25" customHeight="1" x14ac:dyDescent="0.2">
      <c r="A27" s="28" t="s">
        <v>363</v>
      </c>
      <c r="C27" s="28" t="s">
        <v>343</v>
      </c>
      <c r="D27" s="35">
        <v>3180</v>
      </c>
      <c r="E27" s="28" t="s">
        <v>363</v>
      </c>
      <c r="F27" s="35">
        <v>3071</v>
      </c>
      <c r="H27" s="36">
        <v>-5.0999999999999996</v>
      </c>
      <c r="J27" s="35">
        <v>3110</v>
      </c>
      <c r="L27" s="36">
        <v>1.2</v>
      </c>
      <c r="N27" s="35">
        <v>1949</v>
      </c>
      <c r="O27" s="28" t="s">
        <v>363</v>
      </c>
      <c r="P27" s="35">
        <v>1880</v>
      </c>
      <c r="R27" s="36">
        <v>0</v>
      </c>
      <c r="T27" s="35">
        <v>1834</v>
      </c>
      <c r="V27" s="36">
        <v>-0.7</v>
      </c>
    </row>
    <row r="28" spans="1:31" ht="11.25" customHeight="1" x14ac:dyDescent="0.2">
      <c r="A28" s="28" t="s">
        <v>363</v>
      </c>
      <c r="C28" s="28" t="s">
        <v>344</v>
      </c>
      <c r="D28" s="35">
        <v>2605</v>
      </c>
      <c r="E28" s="28" t="s">
        <v>363</v>
      </c>
      <c r="F28" s="35">
        <v>2770</v>
      </c>
      <c r="H28" s="36">
        <v>-9.8000000000000007</v>
      </c>
      <c r="J28" s="35">
        <v>3119</v>
      </c>
      <c r="L28" s="36">
        <v>0.3</v>
      </c>
      <c r="N28" s="35">
        <v>1659</v>
      </c>
      <c r="O28" s="28" t="s">
        <v>363</v>
      </c>
      <c r="P28" s="35">
        <v>1805</v>
      </c>
      <c r="R28" s="36">
        <v>-4</v>
      </c>
      <c r="T28" s="35">
        <v>1821</v>
      </c>
      <c r="V28" s="36">
        <v>-0.7</v>
      </c>
    </row>
    <row r="29" spans="1:31" ht="11.25" customHeight="1" x14ac:dyDescent="0.2">
      <c r="A29" s="28" t="s">
        <v>363</v>
      </c>
      <c r="C29" s="28" t="s">
        <v>345</v>
      </c>
      <c r="D29" s="35">
        <v>3724</v>
      </c>
      <c r="E29" s="28" t="s">
        <v>363</v>
      </c>
      <c r="F29" s="35">
        <v>3211</v>
      </c>
      <c r="H29" s="36">
        <v>15.9</v>
      </c>
      <c r="J29" s="35">
        <v>3125</v>
      </c>
      <c r="L29" s="36">
        <v>0.2</v>
      </c>
      <c r="N29" s="35">
        <v>2015</v>
      </c>
      <c r="O29" s="28" t="s">
        <v>363</v>
      </c>
      <c r="P29" s="35">
        <v>1730</v>
      </c>
      <c r="R29" s="36">
        <v>-4.0999999999999996</v>
      </c>
      <c r="T29" s="35">
        <v>1813</v>
      </c>
      <c r="V29" s="36">
        <v>-0.4</v>
      </c>
    </row>
    <row r="30" spans="1:31" ht="11.25" customHeight="1" x14ac:dyDescent="0.2">
      <c r="A30" s="28" t="s">
        <v>363</v>
      </c>
      <c r="C30" s="28" t="s">
        <v>346</v>
      </c>
      <c r="D30" s="35">
        <v>2887</v>
      </c>
      <c r="E30" s="28" t="s">
        <v>363</v>
      </c>
      <c r="F30" s="35">
        <v>3085</v>
      </c>
      <c r="H30" s="36">
        <v>-3.9</v>
      </c>
      <c r="J30" s="35">
        <v>3136</v>
      </c>
      <c r="L30" s="36">
        <v>0.4</v>
      </c>
      <c r="N30" s="35">
        <v>1659</v>
      </c>
      <c r="O30" s="28" t="s">
        <v>363</v>
      </c>
      <c r="P30" s="35">
        <v>1781</v>
      </c>
      <c r="R30" s="36">
        <v>3</v>
      </c>
      <c r="T30" s="35">
        <v>1813</v>
      </c>
      <c r="V30" s="36">
        <v>0</v>
      </c>
    </row>
    <row r="31" spans="1:31" ht="11.25" customHeight="1" x14ac:dyDescent="0.2">
      <c r="A31" s="28" t="s">
        <v>363</v>
      </c>
      <c r="C31" s="28" t="s">
        <v>347</v>
      </c>
      <c r="D31" s="35">
        <v>3420</v>
      </c>
      <c r="E31" s="28" t="s">
        <v>363</v>
      </c>
      <c r="F31" s="35">
        <v>3133</v>
      </c>
      <c r="H31" s="36">
        <v>1.5</v>
      </c>
      <c r="J31" s="35">
        <v>3158</v>
      </c>
      <c r="L31" s="36">
        <v>0.7</v>
      </c>
      <c r="N31" s="35">
        <v>2101</v>
      </c>
      <c r="O31" s="28" t="s">
        <v>363</v>
      </c>
      <c r="P31" s="35">
        <v>1909</v>
      </c>
      <c r="R31" s="36">
        <v>7.1</v>
      </c>
      <c r="T31" s="35">
        <v>1823</v>
      </c>
      <c r="V31" s="36">
        <v>0.6</v>
      </c>
    </row>
    <row r="32" spans="1:31" ht="11.25" customHeight="1" x14ac:dyDescent="0.2">
      <c r="A32" s="28" t="s">
        <v>363</v>
      </c>
      <c r="C32" s="28" t="s">
        <v>348</v>
      </c>
      <c r="D32" s="35">
        <v>3265</v>
      </c>
      <c r="E32" s="28" t="s">
        <v>363</v>
      </c>
      <c r="F32" s="35">
        <v>3136</v>
      </c>
      <c r="H32" s="36">
        <v>0.1</v>
      </c>
      <c r="J32" s="35">
        <v>3183</v>
      </c>
      <c r="L32" s="36">
        <v>0.8</v>
      </c>
      <c r="N32" s="35">
        <v>1958</v>
      </c>
      <c r="O32" s="28" t="s">
        <v>363</v>
      </c>
      <c r="P32" s="35">
        <v>1880</v>
      </c>
      <c r="R32" s="36">
        <v>-1.5</v>
      </c>
      <c r="T32" s="35">
        <v>1845</v>
      </c>
      <c r="V32" s="36">
        <v>1.2</v>
      </c>
    </row>
    <row r="33" spans="1:22" ht="11.25" customHeight="1" x14ac:dyDescent="0.2">
      <c r="A33" s="28" t="s">
        <v>363</v>
      </c>
      <c r="C33" s="28" t="s">
        <v>349</v>
      </c>
      <c r="D33" s="35">
        <v>3347</v>
      </c>
      <c r="E33" s="28" t="s">
        <v>363</v>
      </c>
      <c r="F33" s="35">
        <v>3354</v>
      </c>
      <c r="H33" s="36">
        <v>7</v>
      </c>
      <c r="J33" s="35">
        <v>3195</v>
      </c>
      <c r="L33" s="36">
        <v>0.4</v>
      </c>
      <c r="N33" s="35">
        <v>1744</v>
      </c>
      <c r="O33" s="28" t="s">
        <v>363</v>
      </c>
      <c r="P33" s="35">
        <v>1765</v>
      </c>
      <c r="R33" s="36">
        <v>-6.1</v>
      </c>
      <c r="T33" s="35">
        <v>1872</v>
      </c>
      <c r="V33" s="36">
        <v>1.4</v>
      </c>
    </row>
    <row r="34" spans="1:22" ht="11.25" customHeight="1" x14ac:dyDescent="0.2">
      <c r="A34" s="28" t="s">
        <v>363</v>
      </c>
      <c r="C34" s="28" t="s">
        <v>350</v>
      </c>
      <c r="D34" s="35">
        <v>3412</v>
      </c>
      <c r="E34" s="28" t="s">
        <v>363</v>
      </c>
      <c r="F34" s="35">
        <v>3234</v>
      </c>
      <c r="H34" s="36">
        <v>-3.6</v>
      </c>
      <c r="J34" s="35">
        <v>3193</v>
      </c>
      <c r="L34" s="36">
        <v>-0.1</v>
      </c>
      <c r="N34" s="35">
        <v>2137</v>
      </c>
      <c r="O34" s="28" t="s">
        <v>363</v>
      </c>
      <c r="P34" s="35">
        <v>1927</v>
      </c>
      <c r="R34" s="36">
        <v>9.1999999999999993</v>
      </c>
      <c r="T34" s="35">
        <v>1895</v>
      </c>
      <c r="V34" s="36">
        <v>1.2</v>
      </c>
    </row>
    <row r="35" spans="1:22" ht="11.25" customHeight="1" x14ac:dyDescent="0.2">
      <c r="A35" s="28" t="s">
        <v>363</v>
      </c>
      <c r="C35" s="28" t="s">
        <v>339</v>
      </c>
      <c r="D35" s="35">
        <v>3238</v>
      </c>
      <c r="E35" s="28" t="s">
        <v>363</v>
      </c>
      <c r="F35" s="35">
        <v>3000</v>
      </c>
      <c r="H35" s="36">
        <v>-7.2</v>
      </c>
      <c r="J35" s="35">
        <v>3184</v>
      </c>
      <c r="L35" s="36">
        <v>-0.3</v>
      </c>
      <c r="N35" s="35">
        <v>2006</v>
      </c>
      <c r="O35" s="28" t="s">
        <v>363</v>
      </c>
      <c r="P35" s="35">
        <v>1891</v>
      </c>
      <c r="R35" s="36">
        <v>-1.8</v>
      </c>
      <c r="T35" s="35">
        <v>1906</v>
      </c>
      <c r="V35" s="36">
        <v>0.6</v>
      </c>
    </row>
    <row r="36" spans="1:22" ht="11.25" customHeight="1" x14ac:dyDescent="0.2">
      <c r="A36" s="28" t="s">
        <v>363</v>
      </c>
      <c r="C36" s="28" t="s">
        <v>340</v>
      </c>
      <c r="D36" s="35">
        <v>2955</v>
      </c>
      <c r="E36" s="28" t="s">
        <v>363</v>
      </c>
      <c r="F36" s="35">
        <v>3252</v>
      </c>
      <c r="H36" s="36">
        <v>8.4</v>
      </c>
      <c r="J36" s="35">
        <v>3175</v>
      </c>
      <c r="L36" s="36">
        <v>-0.3</v>
      </c>
      <c r="N36" s="35">
        <v>1702</v>
      </c>
      <c r="O36" s="28" t="s">
        <v>363</v>
      </c>
      <c r="P36" s="35">
        <v>1929</v>
      </c>
      <c r="R36" s="36">
        <v>2</v>
      </c>
      <c r="T36" s="35">
        <v>1904</v>
      </c>
      <c r="V36" s="36">
        <v>-0.1</v>
      </c>
    </row>
    <row r="37" spans="1:22" ht="11.25" customHeight="1" x14ac:dyDescent="0.2">
      <c r="A37" s="28" t="s">
        <v>369</v>
      </c>
      <c r="C37" s="28" t="s">
        <v>341</v>
      </c>
      <c r="D37" s="35">
        <v>2564</v>
      </c>
      <c r="E37" s="28" t="s">
        <v>363</v>
      </c>
      <c r="F37" s="35">
        <v>3150</v>
      </c>
      <c r="H37" s="36">
        <v>-3.1</v>
      </c>
      <c r="J37" s="35">
        <v>3176</v>
      </c>
      <c r="L37" s="36">
        <v>0</v>
      </c>
      <c r="N37" s="35">
        <v>1584</v>
      </c>
      <c r="O37" s="28" t="s">
        <v>363</v>
      </c>
      <c r="P37" s="35">
        <v>1952</v>
      </c>
      <c r="R37" s="36">
        <v>1.2</v>
      </c>
      <c r="T37" s="35">
        <v>1890</v>
      </c>
      <c r="V37" s="36">
        <v>-0.7</v>
      </c>
    </row>
    <row r="38" spans="1:22" ht="11.25" customHeight="1" x14ac:dyDescent="0.2">
      <c r="A38" s="28" t="s">
        <v>363</v>
      </c>
      <c r="C38" s="28" t="s">
        <v>342</v>
      </c>
      <c r="D38" s="35">
        <v>3285</v>
      </c>
      <c r="E38" s="28" t="s">
        <v>363</v>
      </c>
      <c r="F38" s="35">
        <v>3402</v>
      </c>
      <c r="H38" s="36">
        <v>8</v>
      </c>
      <c r="J38" s="35">
        <v>3197</v>
      </c>
      <c r="L38" s="36">
        <v>0.6</v>
      </c>
      <c r="N38" s="35">
        <v>1994</v>
      </c>
      <c r="O38" s="28" t="s">
        <v>363</v>
      </c>
      <c r="P38" s="35">
        <v>2051</v>
      </c>
      <c r="R38" s="36">
        <v>5.0999999999999996</v>
      </c>
      <c r="T38" s="35">
        <v>1866</v>
      </c>
      <c r="V38" s="36">
        <v>-1.3</v>
      </c>
    </row>
    <row r="39" spans="1:22" ht="11.25" customHeight="1" x14ac:dyDescent="0.2">
      <c r="A39" s="28" t="s">
        <v>363</v>
      </c>
      <c r="C39" s="28" t="s">
        <v>343</v>
      </c>
      <c r="D39" s="35">
        <v>2915</v>
      </c>
      <c r="E39" s="28" t="s">
        <v>363</v>
      </c>
      <c r="F39" s="35">
        <v>2681</v>
      </c>
      <c r="H39" s="36">
        <v>-21.2</v>
      </c>
      <c r="J39" s="35">
        <v>3227</v>
      </c>
      <c r="L39" s="36">
        <v>1</v>
      </c>
      <c r="N39" s="35">
        <v>1732</v>
      </c>
      <c r="O39" s="28" t="s">
        <v>363</v>
      </c>
      <c r="P39" s="35">
        <v>1605</v>
      </c>
      <c r="R39" s="36">
        <v>-21.8</v>
      </c>
      <c r="T39" s="35">
        <v>1834</v>
      </c>
      <c r="V39" s="36">
        <v>-1.7</v>
      </c>
    </row>
    <row r="40" spans="1:22" ht="11.25" customHeight="1" x14ac:dyDescent="0.2">
      <c r="A40" s="28" t="s">
        <v>363</v>
      </c>
      <c r="C40" s="28" t="s">
        <v>344</v>
      </c>
      <c r="D40" s="35">
        <v>2174</v>
      </c>
      <c r="E40" s="28" t="s">
        <v>363</v>
      </c>
      <c r="F40" s="35">
        <v>2349</v>
      </c>
      <c r="H40" s="36">
        <v>-12.4</v>
      </c>
      <c r="J40" s="35">
        <v>3249</v>
      </c>
      <c r="L40" s="36">
        <v>0.7</v>
      </c>
      <c r="N40" s="35">
        <v>1364</v>
      </c>
      <c r="O40" s="28" t="s">
        <v>363</v>
      </c>
      <c r="P40" s="35">
        <v>1495</v>
      </c>
      <c r="R40" s="36">
        <v>-6.8</v>
      </c>
      <c r="T40" s="35">
        <v>1807</v>
      </c>
      <c r="V40" s="36">
        <v>-1.4</v>
      </c>
    </row>
    <row r="41" spans="1:22" ht="11.25" customHeight="1" x14ac:dyDescent="0.2">
      <c r="A41" s="28" t="s">
        <v>363</v>
      </c>
      <c r="C41" s="28" t="s">
        <v>345</v>
      </c>
      <c r="D41" s="35">
        <v>3562</v>
      </c>
      <c r="E41" s="28" t="s">
        <v>363</v>
      </c>
      <c r="F41" s="35">
        <v>3344</v>
      </c>
      <c r="H41" s="36">
        <v>42.3</v>
      </c>
      <c r="J41" s="35">
        <v>3253</v>
      </c>
      <c r="L41" s="36">
        <v>0.1</v>
      </c>
      <c r="N41" s="35">
        <v>1934</v>
      </c>
      <c r="O41" s="28" t="s">
        <v>363</v>
      </c>
      <c r="P41" s="35">
        <v>1802</v>
      </c>
      <c r="R41" s="36">
        <v>20.5</v>
      </c>
      <c r="T41" s="35">
        <v>1795</v>
      </c>
      <c r="V41" s="36">
        <v>-0.7</v>
      </c>
    </row>
    <row r="42" spans="1:22" ht="11.25" customHeight="1" x14ac:dyDescent="0.2">
      <c r="A42" s="28" t="s">
        <v>363</v>
      </c>
      <c r="C42" s="28" t="s">
        <v>346</v>
      </c>
      <c r="D42" s="35">
        <v>3477</v>
      </c>
      <c r="E42" s="28" t="s">
        <v>363</v>
      </c>
      <c r="F42" s="35">
        <v>3358</v>
      </c>
      <c r="H42" s="36">
        <v>0.4</v>
      </c>
      <c r="J42" s="35">
        <v>3256</v>
      </c>
      <c r="L42" s="36">
        <v>0.1</v>
      </c>
      <c r="N42" s="35">
        <v>1885</v>
      </c>
      <c r="O42" s="28" t="s">
        <v>363</v>
      </c>
      <c r="P42" s="35">
        <v>1840</v>
      </c>
      <c r="R42" s="36">
        <v>2.1</v>
      </c>
      <c r="T42" s="35">
        <v>1796</v>
      </c>
      <c r="V42" s="36">
        <v>0.1</v>
      </c>
    </row>
    <row r="43" spans="1:22" ht="11.25" customHeight="1" x14ac:dyDescent="0.2">
      <c r="A43" s="28" t="s">
        <v>363</v>
      </c>
      <c r="C43" s="28" t="s">
        <v>347</v>
      </c>
      <c r="D43" s="35">
        <v>3391</v>
      </c>
      <c r="E43" s="28" t="s">
        <v>363</v>
      </c>
      <c r="F43" s="35">
        <v>3209</v>
      </c>
      <c r="H43" s="36">
        <v>-4.4000000000000004</v>
      </c>
      <c r="J43" s="35">
        <v>3277</v>
      </c>
      <c r="L43" s="36">
        <v>0.6</v>
      </c>
      <c r="N43" s="35">
        <v>1938</v>
      </c>
      <c r="O43" s="28" t="s">
        <v>363</v>
      </c>
      <c r="P43" s="35">
        <v>1775</v>
      </c>
      <c r="R43" s="36">
        <v>-3.5</v>
      </c>
      <c r="T43" s="35">
        <v>1815</v>
      </c>
      <c r="V43" s="36">
        <v>1</v>
      </c>
    </row>
    <row r="44" spans="1:22" ht="11.25" customHeight="1" x14ac:dyDescent="0.2">
      <c r="A44" s="28" t="s">
        <v>363</v>
      </c>
      <c r="C44" s="28" t="s">
        <v>348</v>
      </c>
      <c r="D44" s="35">
        <v>3156</v>
      </c>
      <c r="E44" s="28" t="s">
        <v>363</v>
      </c>
      <c r="F44" s="35">
        <v>3207</v>
      </c>
      <c r="H44" s="36">
        <v>-0.1</v>
      </c>
      <c r="J44" s="35">
        <v>3332</v>
      </c>
      <c r="L44" s="36">
        <v>1.7</v>
      </c>
      <c r="N44" s="35">
        <v>1800</v>
      </c>
      <c r="O44" s="28" t="s">
        <v>363</v>
      </c>
      <c r="P44" s="35">
        <v>1822</v>
      </c>
      <c r="R44" s="36">
        <v>2.6</v>
      </c>
      <c r="T44" s="35">
        <v>1845</v>
      </c>
      <c r="V44" s="36">
        <v>1.7</v>
      </c>
    </row>
    <row r="45" spans="1:22" ht="11.25" customHeight="1" x14ac:dyDescent="0.2">
      <c r="A45" s="28" t="s">
        <v>363</v>
      </c>
      <c r="C45" s="28" t="s">
        <v>349</v>
      </c>
      <c r="D45" s="35">
        <v>3605</v>
      </c>
      <c r="E45" s="28" t="s">
        <v>363</v>
      </c>
      <c r="F45" s="35">
        <v>3340</v>
      </c>
      <c r="H45" s="36">
        <v>4.0999999999999996</v>
      </c>
      <c r="J45" s="35">
        <v>3432</v>
      </c>
      <c r="L45" s="36">
        <v>3</v>
      </c>
      <c r="N45" s="35">
        <v>2052</v>
      </c>
      <c r="O45" s="28" t="s">
        <v>363</v>
      </c>
      <c r="P45" s="35">
        <v>1933</v>
      </c>
      <c r="R45" s="36">
        <v>6.1</v>
      </c>
      <c r="T45" s="35">
        <v>1880</v>
      </c>
      <c r="V45" s="36">
        <v>1.9</v>
      </c>
    </row>
    <row r="46" spans="1:22" ht="11.25" customHeight="1" x14ac:dyDescent="0.2">
      <c r="A46" s="28" t="s">
        <v>363</v>
      </c>
      <c r="C46" s="28" t="s">
        <v>350</v>
      </c>
      <c r="D46" s="35">
        <v>3659</v>
      </c>
      <c r="E46" s="28" t="s">
        <v>363</v>
      </c>
      <c r="F46" s="35">
        <v>3659</v>
      </c>
      <c r="H46" s="36">
        <v>9.6</v>
      </c>
      <c r="J46" s="35">
        <v>3560</v>
      </c>
      <c r="L46" s="36">
        <v>3.7</v>
      </c>
      <c r="N46" s="35">
        <v>1956</v>
      </c>
      <c r="O46" s="28" t="s">
        <v>363</v>
      </c>
      <c r="P46" s="35">
        <v>1858</v>
      </c>
      <c r="R46" s="36">
        <v>-3.9</v>
      </c>
      <c r="T46" s="35">
        <v>1916</v>
      </c>
      <c r="V46" s="36">
        <v>1.9</v>
      </c>
    </row>
    <row r="47" spans="1:22" ht="11.25" customHeight="1" x14ac:dyDescent="0.2">
      <c r="A47" s="28" t="s">
        <v>363</v>
      </c>
      <c r="C47" s="28" t="s">
        <v>339</v>
      </c>
      <c r="D47" s="35">
        <v>3881</v>
      </c>
      <c r="E47" s="28" t="s">
        <v>363</v>
      </c>
      <c r="F47" s="35">
        <v>3703</v>
      </c>
      <c r="H47" s="36">
        <v>1.2</v>
      </c>
      <c r="J47" s="35">
        <v>3697</v>
      </c>
      <c r="L47" s="36">
        <v>3.8</v>
      </c>
      <c r="N47" s="35">
        <v>2056</v>
      </c>
      <c r="O47" s="28" t="s">
        <v>363</v>
      </c>
      <c r="P47" s="35">
        <v>1994</v>
      </c>
      <c r="R47" s="36">
        <v>7.3</v>
      </c>
      <c r="T47" s="35">
        <v>1953</v>
      </c>
      <c r="V47" s="36">
        <v>2</v>
      </c>
    </row>
    <row r="48" spans="1:22" ht="11.25" customHeight="1" x14ac:dyDescent="0.2">
      <c r="A48" s="28" t="s">
        <v>363</v>
      </c>
      <c r="C48" s="28" t="s">
        <v>340</v>
      </c>
      <c r="D48" s="35">
        <v>3751</v>
      </c>
      <c r="E48" s="28" t="s">
        <v>363</v>
      </c>
      <c r="F48" s="35">
        <v>3871</v>
      </c>
      <c r="H48" s="36">
        <v>4.5</v>
      </c>
      <c r="J48" s="35">
        <v>3813</v>
      </c>
      <c r="L48" s="36">
        <v>3.1</v>
      </c>
      <c r="N48" s="35">
        <v>1917</v>
      </c>
      <c r="O48" s="28" t="s">
        <v>363</v>
      </c>
      <c r="P48" s="35">
        <v>2056</v>
      </c>
      <c r="R48" s="36">
        <v>3.1</v>
      </c>
      <c r="T48" s="35">
        <v>1997</v>
      </c>
      <c r="V48" s="36">
        <v>2.2000000000000002</v>
      </c>
    </row>
    <row r="49" spans="1:23" ht="11.25" customHeight="1" x14ac:dyDescent="0.2">
      <c r="A49" s="28" t="s">
        <v>370</v>
      </c>
      <c r="C49" s="28" t="s">
        <v>341</v>
      </c>
      <c r="D49" s="35">
        <v>3025</v>
      </c>
      <c r="E49" s="28" t="s">
        <v>363</v>
      </c>
      <c r="F49" s="35">
        <v>3990</v>
      </c>
      <c r="H49" s="36">
        <v>3.1</v>
      </c>
      <c r="J49" s="35">
        <v>3889</v>
      </c>
      <c r="L49" s="36">
        <v>2</v>
      </c>
      <c r="N49" s="35">
        <v>1487</v>
      </c>
      <c r="O49" s="28" t="s">
        <v>363</v>
      </c>
      <c r="P49" s="35">
        <v>1983</v>
      </c>
      <c r="R49" s="36">
        <v>-3.6</v>
      </c>
      <c r="T49" s="35">
        <v>2049</v>
      </c>
      <c r="V49" s="36">
        <v>2.6</v>
      </c>
    </row>
    <row r="50" spans="1:23" ht="11.25" customHeight="1" x14ac:dyDescent="0.2">
      <c r="A50" s="28" t="s">
        <v>363</v>
      </c>
      <c r="C50" s="28" t="s">
        <v>342</v>
      </c>
      <c r="D50" s="35">
        <v>3129</v>
      </c>
      <c r="E50" s="28" t="s">
        <v>363</v>
      </c>
      <c r="F50" s="35">
        <v>3257</v>
      </c>
      <c r="H50" s="36">
        <v>-18.399999999999999</v>
      </c>
      <c r="J50" s="35">
        <v>3927</v>
      </c>
      <c r="L50" s="36">
        <v>1</v>
      </c>
      <c r="N50" s="35">
        <v>1944</v>
      </c>
      <c r="O50" s="28" t="s">
        <v>363</v>
      </c>
      <c r="P50" s="35">
        <v>2032</v>
      </c>
      <c r="R50" s="36">
        <v>2.5</v>
      </c>
      <c r="T50" s="35">
        <v>2110</v>
      </c>
      <c r="V50" s="36">
        <v>2.9</v>
      </c>
    </row>
    <row r="51" spans="1:23" ht="11.25" customHeight="1" x14ac:dyDescent="0.2">
      <c r="A51" s="28" t="s">
        <v>363</v>
      </c>
      <c r="C51" s="28" t="s">
        <v>343</v>
      </c>
      <c r="D51" s="35">
        <v>4218</v>
      </c>
      <c r="E51" s="28" t="s">
        <v>363</v>
      </c>
      <c r="F51" s="35">
        <v>3873</v>
      </c>
      <c r="H51" s="36">
        <v>18.899999999999999</v>
      </c>
      <c r="J51" s="35">
        <v>3955</v>
      </c>
      <c r="L51" s="36">
        <v>0.7</v>
      </c>
      <c r="N51" s="35">
        <v>2438</v>
      </c>
      <c r="O51" s="28" t="s">
        <v>363</v>
      </c>
      <c r="P51" s="35">
        <v>2192</v>
      </c>
      <c r="R51" s="36">
        <v>7.9</v>
      </c>
      <c r="T51" s="35">
        <v>2172</v>
      </c>
      <c r="V51" s="36">
        <v>3</v>
      </c>
    </row>
    <row r="52" spans="1:23" ht="11.25" customHeight="1" x14ac:dyDescent="0.2">
      <c r="A52" s="28" t="s">
        <v>363</v>
      </c>
      <c r="C52" s="28" t="s">
        <v>344</v>
      </c>
      <c r="D52" s="35">
        <v>3994</v>
      </c>
      <c r="E52" s="28" t="s">
        <v>363</v>
      </c>
      <c r="F52" s="35">
        <v>4070</v>
      </c>
      <c r="H52" s="36">
        <v>5.0999999999999996</v>
      </c>
      <c r="J52" s="35">
        <v>3999</v>
      </c>
      <c r="L52" s="36">
        <v>1.1000000000000001</v>
      </c>
      <c r="N52" s="35">
        <v>2140</v>
      </c>
      <c r="O52" s="28" t="s">
        <v>363</v>
      </c>
      <c r="P52" s="35">
        <v>2283</v>
      </c>
      <c r="R52" s="36">
        <v>4.0999999999999996</v>
      </c>
      <c r="T52" s="35">
        <v>2223</v>
      </c>
      <c r="V52" s="36">
        <v>2.2999999999999998</v>
      </c>
    </row>
    <row r="53" spans="1:23" ht="11.25" customHeight="1" x14ac:dyDescent="0.2">
      <c r="A53" s="28" t="s">
        <v>363</v>
      </c>
      <c r="C53" s="28" t="s">
        <v>345</v>
      </c>
      <c r="D53" s="35">
        <v>4180</v>
      </c>
      <c r="E53" s="28" t="s">
        <v>363</v>
      </c>
      <c r="F53" s="35">
        <v>3973</v>
      </c>
      <c r="H53" s="36">
        <v>-2.4</v>
      </c>
      <c r="J53" s="35">
        <v>4064</v>
      </c>
      <c r="L53" s="36">
        <v>1.6</v>
      </c>
      <c r="N53" s="35">
        <v>2421</v>
      </c>
      <c r="O53" s="28" t="s">
        <v>363</v>
      </c>
      <c r="P53" s="35">
        <v>2275</v>
      </c>
      <c r="R53" s="36">
        <v>-0.4</v>
      </c>
      <c r="T53" s="35">
        <v>2252</v>
      </c>
      <c r="V53" s="36">
        <v>1.3</v>
      </c>
    </row>
    <row r="54" spans="1:23" ht="11.25" customHeight="1" x14ac:dyDescent="0.2">
      <c r="A54" s="28" t="s">
        <v>363</v>
      </c>
      <c r="C54" s="28" t="s">
        <v>346</v>
      </c>
      <c r="D54" s="35">
        <v>4310</v>
      </c>
      <c r="E54" s="28" t="s">
        <v>363</v>
      </c>
      <c r="F54" s="35">
        <v>4129</v>
      </c>
      <c r="H54" s="36">
        <v>3.9</v>
      </c>
      <c r="J54" s="35">
        <v>4137</v>
      </c>
      <c r="L54" s="36">
        <v>1.8</v>
      </c>
      <c r="N54" s="35">
        <v>2373</v>
      </c>
      <c r="O54" s="28" t="s">
        <v>363</v>
      </c>
      <c r="P54" s="35">
        <v>2264</v>
      </c>
      <c r="R54" s="36">
        <v>-0.4</v>
      </c>
      <c r="T54" s="35">
        <v>2253</v>
      </c>
      <c r="V54" s="36">
        <v>0</v>
      </c>
    </row>
    <row r="55" spans="1:23" ht="11.25" customHeight="1" x14ac:dyDescent="0.2">
      <c r="A55" s="28" t="s">
        <v>363</v>
      </c>
      <c r="C55" s="28" t="s">
        <v>347</v>
      </c>
      <c r="D55" s="35">
        <v>4211</v>
      </c>
      <c r="E55" s="28" t="s">
        <v>363</v>
      </c>
      <c r="F55" s="35">
        <v>4214</v>
      </c>
      <c r="H55" s="36">
        <v>2.1</v>
      </c>
      <c r="J55" s="35">
        <v>4203</v>
      </c>
      <c r="L55" s="36">
        <v>1.6</v>
      </c>
      <c r="N55" s="35">
        <v>2315</v>
      </c>
      <c r="O55" s="28" t="s">
        <v>363</v>
      </c>
      <c r="P55" s="35">
        <v>2220</v>
      </c>
      <c r="R55" s="36">
        <v>-2</v>
      </c>
      <c r="T55" s="35">
        <v>2221</v>
      </c>
      <c r="V55" s="36">
        <v>-1.4</v>
      </c>
    </row>
    <row r="56" spans="1:23" ht="11.25" customHeight="1" x14ac:dyDescent="0.2">
      <c r="A56" s="28" t="s">
        <v>363</v>
      </c>
      <c r="C56" s="28" t="s">
        <v>348</v>
      </c>
      <c r="D56" s="35">
        <v>4490</v>
      </c>
      <c r="E56" s="28" t="s">
        <v>363</v>
      </c>
      <c r="F56" s="35">
        <v>4364</v>
      </c>
      <c r="H56" s="36">
        <v>3.6</v>
      </c>
      <c r="J56" s="35">
        <v>4249</v>
      </c>
      <c r="L56" s="36">
        <v>1.1000000000000001</v>
      </c>
      <c r="N56" s="35">
        <v>2190</v>
      </c>
      <c r="O56" s="28" t="s">
        <v>363</v>
      </c>
      <c r="P56" s="35">
        <v>2129</v>
      </c>
      <c r="R56" s="36">
        <v>-4.0999999999999996</v>
      </c>
      <c r="T56" s="35">
        <v>2166</v>
      </c>
      <c r="V56" s="36">
        <v>-2.5</v>
      </c>
    </row>
    <row r="57" spans="1:23" ht="11.25" customHeight="1" x14ac:dyDescent="0.2">
      <c r="A57" s="28" t="s">
        <v>363</v>
      </c>
      <c r="C57" s="28" t="s">
        <v>349</v>
      </c>
      <c r="D57" s="35">
        <v>4483</v>
      </c>
      <c r="E57" s="28" t="s">
        <v>363</v>
      </c>
      <c r="F57" s="35">
        <v>4270</v>
      </c>
      <c r="H57" s="36">
        <v>-2.2000000000000002</v>
      </c>
      <c r="J57" s="35">
        <v>4262</v>
      </c>
      <c r="L57" s="36">
        <v>0.3</v>
      </c>
      <c r="N57" s="35">
        <v>2208</v>
      </c>
      <c r="O57" s="28" t="s">
        <v>363</v>
      </c>
      <c r="P57" s="35">
        <v>2126</v>
      </c>
      <c r="R57" s="36">
        <v>-0.1</v>
      </c>
      <c r="T57" s="35">
        <v>2105</v>
      </c>
      <c r="V57" s="36">
        <v>-2.8</v>
      </c>
    </row>
    <row r="58" spans="1:23" ht="11.25" customHeight="1" x14ac:dyDescent="0.2">
      <c r="A58" s="28" t="s">
        <v>363</v>
      </c>
      <c r="C58" s="28" t="s">
        <v>350</v>
      </c>
      <c r="D58" s="35">
        <v>4043</v>
      </c>
      <c r="E58" s="28" t="s">
        <v>363</v>
      </c>
      <c r="F58" s="35">
        <v>4180</v>
      </c>
      <c r="H58" s="36">
        <v>-2.1</v>
      </c>
      <c r="J58" s="35">
        <v>4248</v>
      </c>
      <c r="L58" s="36">
        <v>-0.3</v>
      </c>
      <c r="N58" s="35">
        <v>2099</v>
      </c>
      <c r="O58" s="28" t="s">
        <v>363</v>
      </c>
      <c r="P58" s="35">
        <v>2077</v>
      </c>
      <c r="R58" s="36">
        <v>-2.2999999999999998</v>
      </c>
      <c r="T58" s="35">
        <v>2050</v>
      </c>
      <c r="V58" s="36">
        <v>-2.6</v>
      </c>
    </row>
    <row r="59" spans="1:23" ht="11.25" customHeight="1" x14ac:dyDescent="0.2">
      <c r="A59" s="28" t="s">
        <v>363</v>
      </c>
      <c r="C59" s="28" t="s">
        <v>339</v>
      </c>
      <c r="D59" s="35">
        <v>4688</v>
      </c>
      <c r="E59" s="28" t="s">
        <v>363</v>
      </c>
      <c r="F59" s="35">
        <v>4203</v>
      </c>
      <c r="H59" s="36">
        <v>0.6</v>
      </c>
      <c r="J59" s="35">
        <v>4220</v>
      </c>
      <c r="L59" s="36">
        <v>-0.7</v>
      </c>
      <c r="N59" s="35">
        <v>2126</v>
      </c>
      <c r="O59" s="28" t="s">
        <v>363</v>
      </c>
      <c r="P59" s="35">
        <v>1948</v>
      </c>
      <c r="R59" s="36">
        <v>-6.2</v>
      </c>
      <c r="T59" s="35">
        <v>2002</v>
      </c>
      <c r="V59" s="36">
        <v>-2.2999999999999998</v>
      </c>
    </row>
    <row r="60" spans="1:23" ht="11.25" customHeight="1" x14ac:dyDescent="0.2">
      <c r="A60" s="37" t="s">
        <v>363</v>
      </c>
      <c r="B60" s="37"/>
      <c r="C60" s="37" t="s">
        <v>340</v>
      </c>
      <c r="D60" s="38">
        <v>4128</v>
      </c>
      <c r="E60" s="37" t="s">
        <v>363</v>
      </c>
      <c r="F60" s="38">
        <v>4226</v>
      </c>
      <c r="G60" s="40"/>
      <c r="H60" s="39">
        <v>0.6</v>
      </c>
      <c r="I60" s="40"/>
      <c r="J60" s="38">
        <v>4188</v>
      </c>
      <c r="K60" s="40"/>
      <c r="L60" s="39">
        <v>-0.8</v>
      </c>
      <c r="M60" s="40"/>
      <c r="N60" s="38">
        <v>1823</v>
      </c>
      <c r="O60" s="37" t="s">
        <v>363</v>
      </c>
      <c r="P60" s="38">
        <v>1956</v>
      </c>
      <c r="Q60" s="37"/>
      <c r="R60" s="39">
        <v>0.4</v>
      </c>
      <c r="S60" s="37"/>
      <c r="T60" s="38">
        <v>1965</v>
      </c>
      <c r="U60" s="37"/>
      <c r="V60" s="39">
        <v>-1.9</v>
      </c>
      <c r="W60" s="40"/>
    </row>
    <row r="62" spans="1:23" x14ac:dyDescent="0.2">
      <c r="A62" s="34" t="s">
        <v>127</v>
      </c>
      <c r="B62" s="28" t="s">
        <v>56</v>
      </c>
    </row>
    <row r="63" spans="1:23" x14ac:dyDescent="0.2">
      <c r="A63" s="34" t="s">
        <v>128</v>
      </c>
      <c r="B63" s="28" t="s">
        <v>57</v>
      </c>
    </row>
    <row r="64" spans="1:23" x14ac:dyDescent="0.2">
      <c r="A64" s="34" t="s">
        <v>129</v>
      </c>
      <c r="B64" s="28" t="s">
        <v>58</v>
      </c>
    </row>
    <row r="65" spans="1:2" x14ac:dyDescent="0.2">
      <c r="A65" s="34" t="s">
        <v>130</v>
      </c>
      <c r="B65" s="28" t="s">
        <v>59</v>
      </c>
    </row>
    <row r="66" spans="1:2" x14ac:dyDescent="0.2">
      <c r="B66" s="28" t="s">
        <v>60</v>
      </c>
    </row>
    <row r="67" spans="1:2" x14ac:dyDescent="0.2">
      <c r="A67" s="28" t="s">
        <v>197</v>
      </c>
    </row>
  </sheetData>
  <mergeCells count="34">
    <mergeCell ref="N5:W5"/>
    <mergeCell ref="D5:M5"/>
    <mergeCell ref="R9:S9"/>
    <mergeCell ref="T9:U9"/>
    <mergeCell ref="V9:W9"/>
    <mergeCell ref="D6:E6"/>
    <mergeCell ref="F6:I6"/>
    <mergeCell ref="J6:M6"/>
    <mergeCell ref="N6:O6"/>
    <mergeCell ref="P6:S6"/>
    <mergeCell ref="T6:W6"/>
    <mergeCell ref="T7:U8"/>
    <mergeCell ref="V7:W7"/>
    <mergeCell ref="V8:W8"/>
    <mergeCell ref="J9:K9"/>
    <mergeCell ref="R7:S7"/>
    <mergeCell ref="A9:C9"/>
    <mergeCell ref="A5:C8"/>
    <mergeCell ref="D7:E8"/>
    <mergeCell ref="F7:G8"/>
    <mergeCell ref="H7:I7"/>
    <mergeCell ref="H8:I8"/>
    <mergeCell ref="D9:E9"/>
    <mergeCell ref="F9:G9"/>
    <mergeCell ref="H9:I9"/>
    <mergeCell ref="R8:S8"/>
    <mergeCell ref="P9:Q9"/>
    <mergeCell ref="J7:K8"/>
    <mergeCell ref="L7:M7"/>
    <mergeCell ref="L8:M8"/>
    <mergeCell ref="N7:O8"/>
    <mergeCell ref="P7:Q8"/>
    <mergeCell ref="L9:M9"/>
    <mergeCell ref="N9:O9"/>
  </mergeCell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5BBF7-5323-4B32-8045-3493492503F7}">
  <sheetPr>
    <pageSetUpPr fitToPage="1"/>
  </sheetPr>
  <dimension ref="A1:AF103"/>
  <sheetViews>
    <sheetView workbookViewId="0">
      <pane ySplit="8" topLeftCell="A9" activePane="bottomLeft" state="frozen"/>
      <selection pane="bottomLeft"/>
    </sheetView>
  </sheetViews>
  <sheetFormatPr defaultRowHeight="12" x14ac:dyDescent="0.2"/>
  <cols>
    <col min="1" max="1" width="2.7109375" customWidth="1"/>
    <col min="2" max="2" width="17.85546875" customWidth="1"/>
    <col min="3" max="3" width="6.28515625" customWidth="1"/>
    <col min="4" max="4" width="2.140625" customWidth="1"/>
    <col min="5" max="5" width="6.140625" customWidth="1"/>
    <col min="6" max="6" width="2" customWidth="1"/>
    <col min="7" max="7" width="5.85546875" customWidth="1"/>
    <col min="8" max="8" width="1.5703125" customWidth="1"/>
    <col min="9" max="9" width="5.7109375" customWidth="1"/>
    <col min="10" max="10" width="1.5703125" customWidth="1"/>
    <col min="11" max="11" width="5.7109375" customWidth="1"/>
    <col min="12" max="12" width="1.7109375" customWidth="1"/>
    <col min="13" max="13" width="5.7109375" customWidth="1"/>
    <col min="14" max="14" width="1.5703125" customWidth="1"/>
    <col min="15" max="15" width="5.7109375" customWidth="1"/>
    <col min="16" max="16" width="1.7109375" customWidth="1"/>
    <col min="17" max="17" width="5.7109375" customWidth="1"/>
    <col min="18" max="18" width="1.7109375" customWidth="1"/>
    <col min="19" max="19" width="5.7109375" customWidth="1"/>
    <col min="20" max="20" width="1.7109375" customWidth="1"/>
    <col min="21" max="21" width="5.85546875" customWidth="1"/>
    <col min="22" max="22" width="1.7109375" customWidth="1"/>
    <col min="23" max="23" width="5.85546875" customWidth="1"/>
    <col min="24" max="24" width="1.7109375" customWidth="1"/>
    <col min="25" max="25" width="5.7109375" customWidth="1"/>
    <col min="26" max="26" width="1.85546875" customWidth="1"/>
    <col min="27" max="27" width="5.7109375" customWidth="1"/>
    <col min="28" max="28" width="1.85546875" customWidth="1"/>
    <col min="29" max="29" width="8.28515625" customWidth="1"/>
    <col min="30" max="30" width="2.28515625" customWidth="1"/>
  </cols>
  <sheetData>
    <row r="1" spans="1:32" s="28" customFormat="1" ht="12.75" x14ac:dyDescent="0.2">
      <c r="A1" s="27" t="s">
        <v>164</v>
      </c>
    </row>
    <row r="2" spans="1:32" s="28" customFormat="1" ht="12.75" x14ac:dyDescent="0.2">
      <c r="A2" s="29"/>
    </row>
    <row r="3" spans="1:32" ht="16.350000000000001" customHeight="1" x14ac:dyDescent="0.2">
      <c r="A3" s="30" t="s">
        <v>401</v>
      </c>
      <c r="B3" s="84"/>
      <c r="C3" s="84"/>
      <c r="D3" s="84"/>
      <c r="E3" s="84"/>
      <c r="F3" s="84"/>
      <c r="G3" s="84"/>
      <c r="H3" s="84"/>
      <c r="I3" s="84"/>
      <c r="J3" s="84"/>
      <c r="K3" s="85"/>
      <c r="L3" s="85"/>
      <c r="M3" s="84"/>
      <c r="N3" s="84"/>
      <c r="O3" s="84"/>
      <c r="P3" s="84"/>
      <c r="Q3" s="84"/>
      <c r="R3" s="84"/>
      <c r="S3" s="84"/>
      <c r="T3" s="84"/>
      <c r="U3" s="84"/>
      <c r="V3" s="84"/>
      <c r="W3" s="84"/>
      <c r="X3" s="84"/>
      <c r="Y3" s="84"/>
      <c r="Z3" s="84"/>
      <c r="AA3" s="84"/>
      <c r="AB3" s="84"/>
      <c r="AC3" s="84"/>
      <c r="AD3" s="84"/>
      <c r="AE3" s="84"/>
      <c r="AF3" s="84"/>
    </row>
    <row r="4" spans="1:32" ht="14.25" x14ac:dyDescent="0.2">
      <c r="A4" s="32" t="s">
        <v>338</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row>
    <row r="5" spans="1:32" ht="14.25" x14ac:dyDescent="0.2">
      <c r="A5" s="97"/>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row>
    <row r="6" spans="1:32" x14ac:dyDescent="0.2">
      <c r="A6" s="98" t="s">
        <v>359</v>
      </c>
      <c r="B6" s="98"/>
      <c r="C6" s="171">
        <v>2020</v>
      </c>
      <c r="D6" s="172"/>
      <c r="E6" s="173">
        <v>2021</v>
      </c>
      <c r="F6" s="173"/>
      <c r="G6" s="173"/>
      <c r="H6" s="173"/>
      <c r="I6" s="173"/>
      <c r="J6" s="173"/>
      <c r="K6" s="173"/>
      <c r="L6" s="173"/>
      <c r="M6" s="173"/>
      <c r="N6" s="173"/>
      <c r="O6" s="173"/>
      <c r="P6" s="173"/>
      <c r="Q6" s="173"/>
      <c r="R6" s="173"/>
      <c r="S6" s="173"/>
      <c r="T6" s="173"/>
      <c r="U6" s="173"/>
      <c r="V6" s="173"/>
      <c r="W6" s="173"/>
      <c r="X6" s="173"/>
      <c r="Y6" s="173"/>
      <c r="Z6" s="173"/>
      <c r="AA6" s="173"/>
      <c r="AB6" s="172"/>
      <c r="AC6" s="171">
        <v>2021</v>
      </c>
      <c r="AD6" s="172"/>
      <c r="AE6" s="94"/>
      <c r="AF6" s="94"/>
    </row>
    <row r="7" spans="1:32" x14ac:dyDescent="0.2">
      <c r="A7" s="84"/>
      <c r="B7" s="84" t="s">
        <v>360</v>
      </c>
      <c r="C7" s="177" t="s">
        <v>340</v>
      </c>
      <c r="D7" s="178"/>
      <c r="E7" s="179" t="s">
        <v>341</v>
      </c>
      <c r="F7" s="179"/>
      <c r="G7" s="179" t="s">
        <v>342</v>
      </c>
      <c r="H7" s="179"/>
      <c r="I7" s="179" t="s">
        <v>343</v>
      </c>
      <c r="J7" s="179"/>
      <c r="K7" s="179" t="s">
        <v>344</v>
      </c>
      <c r="L7" s="179"/>
      <c r="M7" s="179" t="s">
        <v>345</v>
      </c>
      <c r="N7" s="179"/>
      <c r="O7" s="179" t="s">
        <v>346</v>
      </c>
      <c r="P7" s="179"/>
      <c r="Q7" s="179" t="s">
        <v>347</v>
      </c>
      <c r="R7" s="179"/>
      <c r="S7" s="179" t="s">
        <v>348</v>
      </c>
      <c r="T7" s="179"/>
      <c r="U7" s="179" t="s">
        <v>349</v>
      </c>
      <c r="V7" s="179"/>
      <c r="W7" s="179" t="s">
        <v>350</v>
      </c>
      <c r="X7" s="179"/>
      <c r="Y7" s="179" t="s">
        <v>339</v>
      </c>
      <c r="Z7" s="179"/>
      <c r="AA7" s="179" t="s">
        <v>340</v>
      </c>
      <c r="AB7" s="178"/>
      <c r="AC7" s="177" t="s">
        <v>340</v>
      </c>
      <c r="AD7" s="178"/>
      <c r="AE7" s="84"/>
      <c r="AF7" s="84"/>
    </row>
    <row r="8" spans="1:32" ht="12" customHeight="1" x14ac:dyDescent="0.2">
      <c r="A8" s="84"/>
      <c r="B8" s="84"/>
      <c r="C8" s="174" t="s">
        <v>50</v>
      </c>
      <c r="D8" s="174"/>
      <c r="E8" s="174"/>
      <c r="F8" s="174"/>
      <c r="G8" s="174"/>
      <c r="H8" s="174"/>
      <c r="I8" s="174"/>
      <c r="J8" s="174"/>
      <c r="K8" s="174"/>
      <c r="L8" s="174"/>
      <c r="M8" s="174"/>
      <c r="N8" s="174"/>
      <c r="O8" s="174"/>
      <c r="P8" s="174"/>
      <c r="Q8" s="174"/>
      <c r="R8" s="174"/>
      <c r="S8" s="174"/>
      <c r="T8" s="174"/>
      <c r="U8" s="174"/>
      <c r="V8" s="174"/>
      <c r="W8" s="174"/>
      <c r="X8" s="174"/>
      <c r="Y8" s="174"/>
      <c r="Z8" s="174"/>
      <c r="AA8" s="174"/>
      <c r="AB8" s="175"/>
      <c r="AC8" s="174" t="s">
        <v>405</v>
      </c>
      <c r="AD8" s="174"/>
      <c r="AE8" s="94"/>
      <c r="AF8" s="94"/>
    </row>
    <row r="9" spans="1:32" x14ac:dyDescent="0.2">
      <c r="A9" s="84" t="s">
        <v>61</v>
      </c>
      <c r="B9" s="84"/>
      <c r="C9" s="86"/>
      <c r="D9" s="86"/>
      <c r="E9" s="86"/>
      <c r="F9" s="86"/>
      <c r="G9" s="86"/>
      <c r="H9" s="86"/>
      <c r="I9" s="86"/>
      <c r="J9" s="86"/>
      <c r="K9" s="86"/>
      <c r="L9" s="86"/>
      <c r="M9" s="86"/>
      <c r="N9" s="86"/>
      <c r="O9" s="86"/>
      <c r="P9" s="86"/>
      <c r="Q9" s="86"/>
      <c r="R9" s="86"/>
      <c r="S9" s="86"/>
      <c r="T9" s="86"/>
      <c r="U9" s="86"/>
      <c r="V9" s="86"/>
      <c r="W9" s="86"/>
      <c r="X9" s="86"/>
      <c r="Y9" s="86"/>
      <c r="Z9" s="86"/>
      <c r="AA9" s="86"/>
      <c r="AB9" s="84"/>
      <c r="AC9" s="86"/>
      <c r="AD9" s="86"/>
      <c r="AE9" s="86"/>
      <c r="AF9" s="86"/>
    </row>
    <row r="10" spans="1:32" x14ac:dyDescent="0.2">
      <c r="A10" s="84"/>
      <c r="B10" s="84" t="s">
        <v>3</v>
      </c>
      <c r="C10" s="96">
        <v>130</v>
      </c>
      <c r="D10" s="96"/>
      <c r="E10" s="96">
        <v>97</v>
      </c>
      <c r="F10" s="96"/>
      <c r="G10" s="96">
        <v>85</v>
      </c>
      <c r="H10" s="96"/>
      <c r="I10" s="96">
        <v>163</v>
      </c>
      <c r="J10" s="96"/>
      <c r="K10" s="96">
        <v>127</v>
      </c>
      <c r="L10" s="96"/>
      <c r="M10" s="96">
        <v>122</v>
      </c>
      <c r="N10" s="96"/>
      <c r="O10" s="96">
        <v>144</v>
      </c>
      <c r="P10" s="96"/>
      <c r="Q10" s="96">
        <v>150</v>
      </c>
      <c r="R10" s="96"/>
      <c r="S10" s="96">
        <v>108</v>
      </c>
      <c r="T10" s="96"/>
      <c r="U10" s="96">
        <v>112</v>
      </c>
      <c r="V10" s="96"/>
      <c r="W10" s="96">
        <v>129</v>
      </c>
      <c r="X10" s="96"/>
      <c r="Y10" s="96">
        <v>143</v>
      </c>
      <c r="Z10" s="96"/>
      <c r="AA10" s="96">
        <v>100</v>
      </c>
      <c r="AB10" s="96"/>
      <c r="AC10" s="87">
        <f>(AA10/C10-1)*100</f>
        <v>-23.076923076923073</v>
      </c>
      <c r="AD10" s="84"/>
      <c r="AE10" s="84"/>
      <c r="AF10" s="84"/>
    </row>
    <row r="11" spans="1:32" x14ac:dyDescent="0.2">
      <c r="A11" s="84"/>
      <c r="B11" s="84" t="s">
        <v>4</v>
      </c>
      <c r="C11" s="96">
        <v>100</v>
      </c>
      <c r="D11" s="96"/>
      <c r="E11" s="96">
        <v>90</v>
      </c>
      <c r="F11" s="96"/>
      <c r="G11" s="96">
        <v>74</v>
      </c>
      <c r="H11" s="96"/>
      <c r="I11" s="96">
        <v>117</v>
      </c>
      <c r="J11" s="96"/>
      <c r="K11" s="96">
        <v>102</v>
      </c>
      <c r="L11" s="96"/>
      <c r="M11" s="96">
        <v>98</v>
      </c>
      <c r="N11" s="96"/>
      <c r="O11" s="96">
        <v>122</v>
      </c>
      <c r="P11" s="96"/>
      <c r="Q11" s="96">
        <v>110</v>
      </c>
      <c r="R11" s="96"/>
      <c r="S11" s="96">
        <v>99</v>
      </c>
      <c r="T11" s="96"/>
      <c r="U11" s="96">
        <v>99</v>
      </c>
      <c r="V11" s="96"/>
      <c r="W11" s="96">
        <v>81</v>
      </c>
      <c r="X11" s="96"/>
      <c r="Y11" s="96">
        <v>118</v>
      </c>
      <c r="Z11" s="96"/>
      <c r="AA11" s="96">
        <v>83</v>
      </c>
      <c r="AB11" s="96"/>
      <c r="AC11" s="87">
        <f t="shared" ref="AC11:AC74" si="0">(AA11/C11-1)*100</f>
        <v>-17.000000000000004</v>
      </c>
      <c r="AD11" s="87"/>
      <c r="AE11" s="87"/>
      <c r="AF11" s="87"/>
    </row>
    <row r="12" spans="1:32" x14ac:dyDescent="0.2">
      <c r="A12" s="84"/>
      <c r="B12" s="84" t="s">
        <v>394</v>
      </c>
      <c r="C12" s="96">
        <v>30</v>
      </c>
      <c r="D12" s="96"/>
      <c r="E12" s="96">
        <v>7</v>
      </c>
      <c r="F12" s="96"/>
      <c r="G12" s="96">
        <v>11</v>
      </c>
      <c r="H12" s="96"/>
      <c r="I12" s="96">
        <v>46</v>
      </c>
      <c r="J12" s="96"/>
      <c r="K12" s="96">
        <v>25</v>
      </c>
      <c r="L12" s="96"/>
      <c r="M12" s="96">
        <v>24</v>
      </c>
      <c r="N12" s="96"/>
      <c r="O12" s="96">
        <v>22</v>
      </c>
      <c r="P12" s="96"/>
      <c r="Q12" s="96">
        <v>40</v>
      </c>
      <c r="R12" s="96"/>
      <c r="S12" s="96">
        <v>9</v>
      </c>
      <c r="T12" s="96"/>
      <c r="U12" s="96">
        <v>13</v>
      </c>
      <c r="V12" s="96"/>
      <c r="W12" s="96">
        <v>48</v>
      </c>
      <c r="X12" s="96"/>
      <c r="Y12" s="96">
        <v>25</v>
      </c>
      <c r="Z12" s="96"/>
      <c r="AA12" s="96">
        <v>17</v>
      </c>
      <c r="AB12" s="96"/>
      <c r="AC12" s="87">
        <f t="shared" si="0"/>
        <v>-43.333333333333336</v>
      </c>
      <c r="AD12" s="87"/>
      <c r="AE12" s="87"/>
      <c r="AF12" s="87"/>
    </row>
    <row r="13" spans="1:32" x14ac:dyDescent="0.2">
      <c r="A13" s="84" t="s">
        <v>62</v>
      </c>
      <c r="B13" s="84"/>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87"/>
      <c r="AD13" s="87"/>
      <c r="AE13" s="87"/>
      <c r="AF13" s="87"/>
    </row>
    <row r="14" spans="1:32" x14ac:dyDescent="0.2">
      <c r="A14" s="84"/>
      <c r="B14" s="84" t="s">
        <v>3</v>
      </c>
      <c r="C14" s="96">
        <v>1589</v>
      </c>
      <c r="D14" s="96"/>
      <c r="E14" s="96">
        <v>1410</v>
      </c>
      <c r="F14" s="96"/>
      <c r="G14" s="96">
        <v>1176</v>
      </c>
      <c r="H14" s="96"/>
      <c r="I14" s="96">
        <v>1622</v>
      </c>
      <c r="J14" s="96"/>
      <c r="K14" s="96">
        <v>1623</v>
      </c>
      <c r="L14" s="96"/>
      <c r="M14" s="96">
        <v>1708</v>
      </c>
      <c r="N14" s="96"/>
      <c r="O14" s="96">
        <v>1910</v>
      </c>
      <c r="P14" s="96"/>
      <c r="Q14" s="96">
        <v>1691</v>
      </c>
      <c r="R14" s="96"/>
      <c r="S14" s="96">
        <v>2162</v>
      </c>
      <c r="T14" s="96"/>
      <c r="U14" s="96">
        <v>1691</v>
      </c>
      <c r="V14" s="96"/>
      <c r="W14" s="96">
        <v>1614</v>
      </c>
      <c r="X14" s="96"/>
      <c r="Y14" s="96">
        <v>2188</v>
      </c>
      <c r="Z14" s="96"/>
      <c r="AA14" s="96">
        <v>1734</v>
      </c>
      <c r="AB14" s="96"/>
      <c r="AC14" s="87">
        <f t="shared" si="0"/>
        <v>9.1252359974826938</v>
      </c>
      <c r="AD14" s="84"/>
      <c r="AE14" s="84"/>
      <c r="AF14" s="87"/>
    </row>
    <row r="15" spans="1:32" x14ac:dyDescent="0.2">
      <c r="A15" s="84"/>
      <c r="B15" s="84" t="s">
        <v>4</v>
      </c>
      <c r="C15" s="96">
        <v>539</v>
      </c>
      <c r="D15" s="96"/>
      <c r="E15" s="96">
        <v>419</v>
      </c>
      <c r="F15" s="96"/>
      <c r="G15" s="96">
        <v>524</v>
      </c>
      <c r="H15" s="96"/>
      <c r="I15" s="96">
        <v>602</v>
      </c>
      <c r="J15" s="96"/>
      <c r="K15" s="96">
        <v>544</v>
      </c>
      <c r="L15" s="96"/>
      <c r="M15" s="96">
        <v>708</v>
      </c>
      <c r="N15" s="96"/>
      <c r="O15" s="96">
        <v>618</v>
      </c>
      <c r="P15" s="96"/>
      <c r="Q15" s="96">
        <v>630</v>
      </c>
      <c r="R15" s="96"/>
      <c r="S15" s="96">
        <v>634</v>
      </c>
      <c r="T15" s="96"/>
      <c r="U15" s="96">
        <v>489</v>
      </c>
      <c r="V15" s="96"/>
      <c r="W15" s="96">
        <v>529</v>
      </c>
      <c r="X15" s="96"/>
      <c r="Y15" s="96">
        <v>509</v>
      </c>
      <c r="Z15" s="96"/>
      <c r="AA15" s="96">
        <v>480</v>
      </c>
      <c r="AB15" s="96"/>
      <c r="AC15" s="87">
        <f t="shared" si="0"/>
        <v>-10.946196660482377</v>
      </c>
      <c r="AD15" s="87"/>
      <c r="AE15" s="87"/>
      <c r="AF15" s="87"/>
    </row>
    <row r="16" spans="1:32" x14ac:dyDescent="0.2">
      <c r="A16" s="84"/>
      <c r="B16" s="84" t="s">
        <v>394</v>
      </c>
      <c r="C16" s="96">
        <v>1050</v>
      </c>
      <c r="D16" s="96"/>
      <c r="E16" s="96">
        <v>991</v>
      </c>
      <c r="F16" s="96"/>
      <c r="G16" s="96">
        <v>652</v>
      </c>
      <c r="H16" s="96"/>
      <c r="I16" s="96">
        <v>1020</v>
      </c>
      <c r="J16" s="96"/>
      <c r="K16" s="96">
        <v>1079</v>
      </c>
      <c r="L16" s="96"/>
      <c r="M16" s="96">
        <v>1000</v>
      </c>
      <c r="N16" s="96"/>
      <c r="O16" s="96">
        <v>1292</v>
      </c>
      <c r="P16" s="96"/>
      <c r="Q16" s="96">
        <v>1061</v>
      </c>
      <c r="R16" s="96"/>
      <c r="S16" s="96">
        <v>1528</v>
      </c>
      <c r="T16" s="96"/>
      <c r="U16" s="96">
        <v>1202</v>
      </c>
      <c r="V16" s="96"/>
      <c r="W16" s="96">
        <v>1085</v>
      </c>
      <c r="X16" s="96"/>
      <c r="Y16" s="96">
        <v>1679</v>
      </c>
      <c r="Z16" s="96"/>
      <c r="AA16" s="96">
        <v>1254</v>
      </c>
      <c r="AB16" s="96"/>
      <c r="AC16" s="87">
        <f t="shared" si="0"/>
        <v>19.428571428571438</v>
      </c>
      <c r="AD16" s="87"/>
      <c r="AE16" s="87"/>
      <c r="AF16" s="87"/>
    </row>
    <row r="17" spans="1:32" x14ac:dyDescent="0.2">
      <c r="A17" s="84"/>
      <c r="B17" s="89" t="s">
        <v>351</v>
      </c>
      <c r="C17" s="96">
        <v>159</v>
      </c>
      <c r="D17" s="96"/>
      <c r="E17" s="96">
        <v>500</v>
      </c>
      <c r="F17" s="96"/>
      <c r="G17" s="96">
        <v>100</v>
      </c>
      <c r="H17" s="96"/>
      <c r="I17" s="96">
        <v>177</v>
      </c>
      <c r="J17" s="96"/>
      <c r="K17" s="96">
        <v>378</v>
      </c>
      <c r="L17" s="96"/>
      <c r="M17" s="96">
        <v>164</v>
      </c>
      <c r="N17" s="96"/>
      <c r="O17" s="96">
        <v>388</v>
      </c>
      <c r="P17" s="96"/>
      <c r="Q17" s="96">
        <v>196</v>
      </c>
      <c r="R17" s="96"/>
      <c r="S17" s="96">
        <v>120</v>
      </c>
      <c r="T17" s="96"/>
      <c r="U17" s="96">
        <v>340</v>
      </c>
      <c r="V17" s="96"/>
      <c r="W17" s="96">
        <v>234</v>
      </c>
      <c r="X17" s="96"/>
      <c r="Y17" s="96">
        <v>425</v>
      </c>
      <c r="Z17" s="96"/>
      <c r="AA17" s="96">
        <v>198</v>
      </c>
      <c r="AB17" s="96"/>
      <c r="AC17" s="87">
        <f t="shared" si="0"/>
        <v>24.528301886792448</v>
      </c>
      <c r="AD17" s="87"/>
      <c r="AE17" s="87"/>
      <c r="AF17" s="87"/>
    </row>
    <row r="18" spans="1:32" x14ac:dyDescent="0.2">
      <c r="A18" s="84"/>
      <c r="B18" s="89" t="s">
        <v>352</v>
      </c>
      <c r="C18" s="96">
        <v>77</v>
      </c>
      <c r="D18" s="96"/>
      <c r="E18" s="96">
        <v>17</v>
      </c>
      <c r="F18" s="96"/>
      <c r="G18" s="96">
        <v>14</v>
      </c>
      <c r="H18" s="96"/>
      <c r="I18" s="96">
        <v>55</v>
      </c>
      <c r="J18" s="96"/>
      <c r="K18" s="96">
        <v>80</v>
      </c>
      <c r="L18" s="96"/>
      <c r="M18" s="96">
        <v>34</v>
      </c>
      <c r="N18" s="96"/>
      <c r="O18" s="96">
        <v>55</v>
      </c>
      <c r="P18" s="96"/>
      <c r="Q18" s="96">
        <v>172</v>
      </c>
      <c r="R18" s="96"/>
      <c r="S18" s="96">
        <v>126</v>
      </c>
      <c r="T18" s="96"/>
      <c r="U18" s="96">
        <v>1</v>
      </c>
      <c r="V18" s="96"/>
      <c r="W18" s="96">
        <v>44</v>
      </c>
      <c r="X18" s="96"/>
      <c r="Y18" s="96">
        <v>140</v>
      </c>
      <c r="Z18" s="96"/>
      <c r="AA18" s="96">
        <v>109</v>
      </c>
      <c r="AB18" s="96"/>
      <c r="AC18" s="87">
        <f t="shared" si="0"/>
        <v>41.558441558441551</v>
      </c>
      <c r="AD18" s="87"/>
      <c r="AE18" s="87"/>
      <c r="AF18" s="87"/>
    </row>
    <row r="19" spans="1:32" ht="22.5" x14ac:dyDescent="0.2">
      <c r="A19" s="84"/>
      <c r="B19" s="90" t="s">
        <v>353</v>
      </c>
      <c r="C19" s="96">
        <v>814</v>
      </c>
      <c r="D19" s="96"/>
      <c r="E19" s="96">
        <v>474</v>
      </c>
      <c r="F19" s="96"/>
      <c r="G19" s="96">
        <v>538</v>
      </c>
      <c r="H19" s="96"/>
      <c r="I19" s="96">
        <v>788</v>
      </c>
      <c r="J19" s="96"/>
      <c r="K19" s="96">
        <v>621</v>
      </c>
      <c r="L19" s="96"/>
      <c r="M19" s="96">
        <v>802</v>
      </c>
      <c r="N19" s="96"/>
      <c r="O19" s="96">
        <v>849</v>
      </c>
      <c r="P19" s="96"/>
      <c r="Q19" s="96">
        <v>693</v>
      </c>
      <c r="R19" s="96"/>
      <c r="S19" s="96">
        <v>1282</v>
      </c>
      <c r="T19" s="96"/>
      <c r="U19" s="96">
        <v>861</v>
      </c>
      <c r="V19" s="96"/>
      <c r="W19" s="96">
        <v>807</v>
      </c>
      <c r="X19" s="96"/>
      <c r="Y19" s="96">
        <v>1114</v>
      </c>
      <c r="Z19" s="96"/>
      <c r="AA19" s="96">
        <v>947</v>
      </c>
      <c r="AB19" s="96"/>
      <c r="AC19" s="87">
        <f t="shared" si="0"/>
        <v>16.339066339066342</v>
      </c>
      <c r="AD19" s="87"/>
      <c r="AE19" s="87"/>
      <c r="AF19" s="87"/>
    </row>
    <row r="20" spans="1:32" x14ac:dyDescent="0.2">
      <c r="A20" s="89" t="s">
        <v>63</v>
      </c>
      <c r="B20" s="84"/>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87"/>
      <c r="AD20" s="87"/>
      <c r="AE20" s="87"/>
      <c r="AF20" s="87"/>
    </row>
    <row r="21" spans="1:32" x14ac:dyDescent="0.2">
      <c r="A21" s="84"/>
      <c r="B21" s="84" t="s">
        <v>3</v>
      </c>
      <c r="C21" s="96">
        <v>338</v>
      </c>
      <c r="D21" s="96"/>
      <c r="E21" s="96">
        <v>295</v>
      </c>
      <c r="F21" s="96"/>
      <c r="G21" s="96">
        <v>390</v>
      </c>
      <c r="H21" s="96"/>
      <c r="I21" s="96">
        <v>476</v>
      </c>
      <c r="J21" s="96"/>
      <c r="K21" s="96">
        <v>344</v>
      </c>
      <c r="L21" s="96"/>
      <c r="M21" s="96">
        <v>525</v>
      </c>
      <c r="N21" s="96"/>
      <c r="O21" s="96">
        <v>451</v>
      </c>
      <c r="P21" s="96"/>
      <c r="Q21" s="96">
        <v>460</v>
      </c>
      <c r="R21" s="96"/>
      <c r="S21" s="96">
        <v>433</v>
      </c>
      <c r="T21" s="96"/>
      <c r="U21" s="96">
        <v>478</v>
      </c>
      <c r="V21" s="96"/>
      <c r="W21" s="96">
        <v>390</v>
      </c>
      <c r="X21" s="96"/>
      <c r="Y21" s="96">
        <v>482</v>
      </c>
      <c r="Z21" s="96"/>
      <c r="AA21" s="96">
        <v>404</v>
      </c>
      <c r="AB21" s="96"/>
      <c r="AC21" s="87">
        <f t="shared" si="0"/>
        <v>19.526627218934923</v>
      </c>
      <c r="AD21" s="84"/>
      <c r="AE21" s="84"/>
      <c r="AF21" s="84"/>
    </row>
    <row r="22" spans="1:32" x14ac:dyDescent="0.2">
      <c r="A22" s="84"/>
      <c r="B22" s="84" t="s">
        <v>4</v>
      </c>
      <c r="C22" s="96">
        <v>241</v>
      </c>
      <c r="D22" s="96"/>
      <c r="E22" s="96">
        <v>186</v>
      </c>
      <c r="F22" s="96"/>
      <c r="G22" s="96">
        <v>260</v>
      </c>
      <c r="H22" s="96"/>
      <c r="I22" s="96">
        <v>314</v>
      </c>
      <c r="J22" s="96"/>
      <c r="K22" s="96">
        <v>265</v>
      </c>
      <c r="L22" s="96"/>
      <c r="M22" s="96">
        <v>357</v>
      </c>
      <c r="N22" s="96"/>
      <c r="O22" s="96">
        <v>312</v>
      </c>
      <c r="P22" s="96"/>
      <c r="Q22" s="96">
        <v>338</v>
      </c>
      <c r="R22" s="96"/>
      <c r="S22" s="96">
        <v>305</v>
      </c>
      <c r="T22" s="96"/>
      <c r="U22" s="96">
        <v>336</v>
      </c>
      <c r="V22" s="96"/>
      <c r="W22" s="96">
        <v>298</v>
      </c>
      <c r="X22" s="96"/>
      <c r="Y22" s="96">
        <v>300</v>
      </c>
      <c r="Z22" s="96"/>
      <c r="AA22" s="96">
        <v>221</v>
      </c>
      <c r="AB22" s="96"/>
      <c r="AC22" s="87">
        <f t="shared" si="0"/>
        <v>-8.298755186721996</v>
      </c>
      <c r="AD22" s="87"/>
      <c r="AE22" s="87"/>
      <c r="AF22" s="87"/>
    </row>
    <row r="23" spans="1:32" x14ac:dyDescent="0.2">
      <c r="A23" s="84"/>
      <c r="B23" s="84" t="s">
        <v>394</v>
      </c>
      <c r="C23" s="96">
        <v>97</v>
      </c>
      <c r="D23" s="96"/>
      <c r="E23" s="96">
        <v>109</v>
      </c>
      <c r="F23" s="96"/>
      <c r="G23" s="96">
        <v>130</v>
      </c>
      <c r="H23" s="96"/>
      <c r="I23" s="96">
        <v>162</v>
      </c>
      <c r="J23" s="96"/>
      <c r="K23" s="96">
        <v>79</v>
      </c>
      <c r="L23" s="96"/>
      <c r="M23" s="96">
        <v>168</v>
      </c>
      <c r="N23" s="96"/>
      <c r="O23" s="96">
        <v>139</v>
      </c>
      <c r="P23" s="96"/>
      <c r="Q23" s="96">
        <v>122</v>
      </c>
      <c r="R23" s="96"/>
      <c r="S23" s="96">
        <v>128</v>
      </c>
      <c r="T23" s="96"/>
      <c r="U23" s="96">
        <v>142</v>
      </c>
      <c r="V23" s="96"/>
      <c r="W23" s="96">
        <v>92</v>
      </c>
      <c r="X23" s="96"/>
      <c r="Y23" s="96">
        <v>182</v>
      </c>
      <c r="Z23" s="96"/>
      <c r="AA23" s="96">
        <v>183</v>
      </c>
      <c r="AB23" s="96"/>
      <c r="AC23" s="87">
        <f t="shared" si="0"/>
        <v>88.659793814432987</v>
      </c>
      <c r="AD23" s="87"/>
      <c r="AE23" s="87"/>
      <c r="AF23" s="87"/>
    </row>
    <row r="24" spans="1:32" x14ac:dyDescent="0.2">
      <c r="A24" s="84" t="s">
        <v>64</v>
      </c>
      <c r="B24" s="84"/>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87"/>
      <c r="AD24" s="87"/>
      <c r="AE24" s="87"/>
      <c r="AF24" s="87"/>
    </row>
    <row r="25" spans="1:32" x14ac:dyDescent="0.2">
      <c r="A25" s="84"/>
      <c r="B25" s="84" t="s">
        <v>3</v>
      </c>
      <c r="C25" s="96">
        <v>304</v>
      </c>
      <c r="D25" s="96"/>
      <c r="E25" s="96">
        <v>157</v>
      </c>
      <c r="F25" s="96"/>
      <c r="G25" s="96">
        <v>186</v>
      </c>
      <c r="H25" s="96"/>
      <c r="I25" s="96">
        <v>240</v>
      </c>
      <c r="J25" s="96"/>
      <c r="K25" s="96">
        <v>284</v>
      </c>
      <c r="L25" s="96"/>
      <c r="M25" s="96">
        <v>190</v>
      </c>
      <c r="N25" s="96"/>
      <c r="O25" s="96">
        <v>236</v>
      </c>
      <c r="P25" s="96"/>
      <c r="Q25" s="96">
        <v>189</v>
      </c>
      <c r="R25" s="96"/>
      <c r="S25" s="96">
        <v>220</v>
      </c>
      <c r="T25" s="96"/>
      <c r="U25" s="96">
        <v>198</v>
      </c>
      <c r="V25" s="96"/>
      <c r="W25" s="96">
        <v>270</v>
      </c>
      <c r="X25" s="96"/>
      <c r="Y25" s="96">
        <v>220</v>
      </c>
      <c r="Z25" s="96"/>
      <c r="AA25" s="96">
        <v>201</v>
      </c>
      <c r="AB25" s="96"/>
      <c r="AC25" s="87">
        <f t="shared" si="0"/>
        <v>-33.881578947368418</v>
      </c>
      <c r="AD25" s="84"/>
      <c r="AE25" s="84"/>
      <c r="AF25" s="84"/>
    </row>
    <row r="26" spans="1:32" x14ac:dyDescent="0.2">
      <c r="A26" s="84"/>
      <c r="B26" s="84" t="s">
        <v>4</v>
      </c>
      <c r="C26" s="96">
        <v>148</v>
      </c>
      <c r="D26" s="96"/>
      <c r="E26" s="96">
        <v>95</v>
      </c>
      <c r="F26" s="96"/>
      <c r="G26" s="96">
        <v>144</v>
      </c>
      <c r="H26" s="96"/>
      <c r="I26" s="96">
        <v>191</v>
      </c>
      <c r="J26" s="96"/>
      <c r="K26" s="96">
        <v>166</v>
      </c>
      <c r="L26" s="96"/>
      <c r="M26" s="96">
        <v>135</v>
      </c>
      <c r="N26" s="96"/>
      <c r="O26" s="96">
        <v>172</v>
      </c>
      <c r="P26" s="96"/>
      <c r="Q26" s="96">
        <v>116</v>
      </c>
      <c r="R26" s="96"/>
      <c r="S26" s="96">
        <v>119</v>
      </c>
      <c r="T26" s="96"/>
      <c r="U26" s="96">
        <v>148</v>
      </c>
      <c r="V26" s="96"/>
      <c r="W26" s="96">
        <v>192</v>
      </c>
      <c r="X26" s="96"/>
      <c r="Y26" s="96">
        <v>195</v>
      </c>
      <c r="Z26" s="96"/>
      <c r="AA26" s="96">
        <v>161</v>
      </c>
      <c r="AB26" s="96"/>
      <c r="AC26" s="87">
        <f t="shared" si="0"/>
        <v>8.7837837837837931</v>
      </c>
      <c r="AD26" s="87"/>
      <c r="AE26" s="87"/>
      <c r="AF26" s="87"/>
    </row>
    <row r="27" spans="1:32" x14ac:dyDescent="0.2">
      <c r="A27" s="84"/>
      <c r="B27" s="84" t="s">
        <v>394</v>
      </c>
      <c r="C27" s="96">
        <v>156</v>
      </c>
      <c r="D27" s="96"/>
      <c r="E27" s="96">
        <v>62</v>
      </c>
      <c r="F27" s="96"/>
      <c r="G27" s="96">
        <v>42</v>
      </c>
      <c r="H27" s="96"/>
      <c r="I27" s="96">
        <v>49</v>
      </c>
      <c r="J27" s="96"/>
      <c r="K27" s="96">
        <v>118</v>
      </c>
      <c r="L27" s="96"/>
      <c r="M27" s="96">
        <v>55</v>
      </c>
      <c r="N27" s="96"/>
      <c r="O27" s="96">
        <v>64</v>
      </c>
      <c r="P27" s="96"/>
      <c r="Q27" s="96">
        <v>73</v>
      </c>
      <c r="R27" s="96"/>
      <c r="S27" s="96">
        <v>101</v>
      </c>
      <c r="T27" s="96"/>
      <c r="U27" s="96">
        <v>50</v>
      </c>
      <c r="V27" s="96"/>
      <c r="W27" s="96">
        <v>78</v>
      </c>
      <c r="X27" s="96"/>
      <c r="Y27" s="96">
        <v>25</v>
      </c>
      <c r="Z27" s="96"/>
      <c r="AA27" s="96">
        <v>40</v>
      </c>
      <c r="AB27" s="96"/>
      <c r="AC27" s="87">
        <f t="shared" si="0"/>
        <v>-74.358974358974365</v>
      </c>
      <c r="AD27" s="87"/>
      <c r="AE27" s="87"/>
      <c r="AF27" s="87"/>
    </row>
    <row r="28" spans="1:32" x14ac:dyDescent="0.2">
      <c r="A28" s="84" t="s">
        <v>65</v>
      </c>
      <c r="B28" s="84"/>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87"/>
      <c r="AD28" s="87"/>
      <c r="AE28" s="87"/>
      <c r="AF28" s="87"/>
    </row>
    <row r="29" spans="1:32" x14ac:dyDescent="0.2">
      <c r="A29" s="84"/>
      <c r="B29" s="84" t="s">
        <v>3</v>
      </c>
      <c r="C29" s="96">
        <v>9</v>
      </c>
      <c r="D29" s="96"/>
      <c r="E29" s="96">
        <v>9</v>
      </c>
      <c r="F29" s="96"/>
      <c r="G29" s="96">
        <v>6</v>
      </c>
      <c r="H29" s="96"/>
      <c r="I29" s="96">
        <v>10</v>
      </c>
      <c r="J29" s="96"/>
      <c r="K29" s="96">
        <v>19</v>
      </c>
      <c r="L29" s="96"/>
      <c r="M29" s="96">
        <v>18</v>
      </c>
      <c r="N29" s="96"/>
      <c r="O29" s="96">
        <v>12</v>
      </c>
      <c r="P29" s="96"/>
      <c r="Q29" s="96">
        <v>22</v>
      </c>
      <c r="R29" s="96"/>
      <c r="S29" s="96">
        <v>7</v>
      </c>
      <c r="T29" s="96"/>
      <c r="U29" s="96">
        <v>18</v>
      </c>
      <c r="V29" s="96"/>
      <c r="W29" s="96">
        <v>16</v>
      </c>
      <c r="X29" s="96"/>
      <c r="Y29" s="96">
        <v>18</v>
      </c>
      <c r="Z29" s="96"/>
      <c r="AA29" s="96">
        <v>14</v>
      </c>
      <c r="AB29" s="96"/>
      <c r="AC29" s="87">
        <f t="shared" si="0"/>
        <v>55.555555555555557</v>
      </c>
      <c r="AD29" s="84"/>
      <c r="AE29" s="84"/>
      <c r="AF29" s="84"/>
    </row>
    <row r="30" spans="1:32" x14ac:dyDescent="0.2">
      <c r="A30" s="84"/>
      <c r="B30" s="84" t="s">
        <v>4</v>
      </c>
      <c r="C30" s="96">
        <v>7</v>
      </c>
      <c r="D30" s="96"/>
      <c r="E30" s="96">
        <v>8</v>
      </c>
      <c r="F30" s="96"/>
      <c r="G30" s="96">
        <v>4</v>
      </c>
      <c r="H30" s="96"/>
      <c r="I30" s="96">
        <v>5</v>
      </c>
      <c r="J30" s="96"/>
      <c r="K30" s="96">
        <v>11</v>
      </c>
      <c r="L30" s="96"/>
      <c r="M30" s="96">
        <v>13</v>
      </c>
      <c r="N30" s="96"/>
      <c r="O30" s="96">
        <v>7</v>
      </c>
      <c r="P30" s="96"/>
      <c r="Q30" s="96">
        <v>17</v>
      </c>
      <c r="R30" s="96"/>
      <c r="S30" s="96">
        <v>5</v>
      </c>
      <c r="T30" s="96"/>
      <c r="U30" s="96">
        <v>6</v>
      </c>
      <c r="V30" s="96"/>
      <c r="W30" s="96">
        <v>6</v>
      </c>
      <c r="X30" s="96"/>
      <c r="Y30" s="96">
        <v>15</v>
      </c>
      <c r="Z30" s="96"/>
      <c r="AA30" s="96">
        <v>6</v>
      </c>
      <c r="AB30" s="96"/>
      <c r="AC30" s="87">
        <f t="shared" si="0"/>
        <v>-14.28571428571429</v>
      </c>
      <c r="AD30" s="87"/>
      <c r="AE30" s="87"/>
      <c r="AF30" s="87"/>
    </row>
    <row r="31" spans="1:32" x14ac:dyDescent="0.2">
      <c r="A31" s="84"/>
      <c r="B31" s="84" t="s">
        <v>394</v>
      </c>
      <c r="C31" s="96">
        <v>2</v>
      </c>
      <c r="D31" s="96"/>
      <c r="E31" s="96">
        <v>1</v>
      </c>
      <c r="F31" s="96"/>
      <c r="G31" s="96">
        <v>2</v>
      </c>
      <c r="H31" s="96"/>
      <c r="I31" s="96">
        <v>5</v>
      </c>
      <c r="J31" s="96"/>
      <c r="K31" s="96">
        <v>8</v>
      </c>
      <c r="L31" s="96"/>
      <c r="M31" s="96">
        <v>5</v>
      </c>
      <c r="N31" s="96"/>
      <c r="O31" s="96">
        <v>5</v>
      </c>
      <c r="P31" s="96"/>
      <c r="Q31" s="96">
        <v>5</v>
      </c>
      <c r="R31" s="96"/>
      <c r="S31" s="96">
        <v>2</v>
      </c>
      <c r="T31" s="96"/>
      <c r="U31" s="96">
        <v>12</v>
      </c>
      <c r="V31" s="96"/>
      <c r="W31" s="96">
        <v>10</v>
      </c>
      <c r="X31" s="96"/>
      <c r="Y31" s="96">
        <v>3</v>
      </c>
      <c r="Z31" s="96"/>
      <c r="AA31" s="96">
        <v>8</v>
      </c>
      <c r="AB31" s="96"/>
      <c r="AC31" s="87">
        <f t="shared" si="0"/>
        <v>300</v>
      </c>
      <c r="AD31" s="91"/>
      <c r="AE31" s="87"/>
      <c r="AF31" s="87"/>
    </row>
    <row r="32" spans="1:32" x14ac:dyDescent="0.2">
      <c r="A32" s="84" t="s">
        <v>153</v>
      </c>
      <c r="B32" s="84"/>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87"/>
      <c r="AD32" s="91"/>
      <c r="AE32" s="87"/>
      <c r="AF32" s="87"/>
    </row>
    <row r="33" spans="1:32" x14ac:dyDescent="0.2">
      <c r="A33" s="84"/>
      <c r="B33" s="84" t="s">
        <v>3</v>
      </c>
      <c r="C33" s="96">
        <v>51</v>
      </c>
      <c r="D33" s="96"/>
      <c r="E33" s="96">
        <v>79</v>
      </c>
      <c r="F33" s="96"/>
      <c r="G33" s="96">
        <v>127</v>
      </c>
      <c r="H33" s="96"/>
      <c r="I33" s="96">
        <v>94</v>
      </c>
      <c r="J33" s="96"/>
      <c r="K33" s="96">
        <v>59</v>
      </c>
      <c r="L33" s="96"/>
      <c r="M33" s="96">
        <v>72</v>
      </c>
      <c r="N33" s="96"/>
      <c r="O33" s="96">
        <v>67</v>
      </c>
      <c r="P33" s="96"/>
      <c r="Q33" s="96">
        <v>118</v>
      </c>
      <c r="R33" s="96"/>
      <c r="S33" s="96">
        <v>93</v>
      </c>
      <c r="T33" s="96"/>
      <c r="U33" s="96">
        <v>179</v>
      </c>
      <c r="V33" s="96"/>
      <c r="W33" s="96">
        <v>67</v>
      </c>
      <c r="X33" s="96"/>
      <c r="Y33" s="96">
        <v>58</v>
      </c>
      <c r="Z33" s="96"/>
      <c r="AA33" s="96">
        <v>97</v>
      </c>
      <c r="AB33" s="96"/>
      <c r="AC33" s="87">
        <f t="shared" si="0"/>
        <v>90.196078431372541</v>
      </c>
      <c r="AD33" s="84"/>
      <c r="AE33" s="84"/>
      <c r="AF33" s="84"/>
    </row>
    <row r="34" spans="1:32" x14ac:dyDescent="0.2">
      <c r="A34" s="84"/>
      <c r="B34" s="84" t="s">
        <v>4</v>
      </c>
      <c r="C34" s="96">
        <v>41</v>
      </c>
      <c r="D34" s="96"/>
      <c r="E34" s="96">
        <v>61</v>
      </c>
      <c r="F34" s="96"/>
      <c r="G34" s="96">
        <v>42</v>
      </c>
      <c r="H34" s="96"/>
      <c r="I34" s="96">
        <v>56</v>
      </c>
      <c r="J34" s="96"/>
      <c r="K34" s="96">
        <v>50</v>
      </c>
      <c r="L34" s="96"/>
      <c r="M34" s="96">
        <v>59</v>
      </c>
      <c r="N34" s="96"/>
      <c r="O34" s="96">
        <v>55</v>
      </c>
      <c r="P34" s="96"/>
      <c r="Q34" s="96">
        <v>51</v>
      </c>
      <c r="R34" s="96"/>
      <c r="S34" s="96">
        <v>61</v>
      </c>
      <c r="T34" s="96"/>
      <c r="U34" s="96">
        <v>58</v>
      </c>
      <c r="V34" s="96"/>
      <c r="W34" s="96">
        <v>43</v>
      </c>
      <c r="X34" s="96"/>
      <c r="Y34" s="96">
        <v>54</v>
      </c>
      <c r="Z34" s="96"/>
      <c r="AA34" s="96">
        <v>45</v>
      </c>
      <c r="AB34" s="96"/>
      <c r="AC34" s="87">
        <f t="shared" si="0"/>
        <v>9.7560975609756184</v>
      </c>
      <c r="AD34" s="87"/>
      <c r="AE34" s="87"/>
      <c r="AF34" s="87"/>
    </row>
    <row r="35" spans="1:32" x14ac:dyDescent="0.2">
      <c r="A35" s="84"/>
      <c r="B35" s="84" t="s">
        <v>394</v>
      </c>
      <c r="C35" s="96">
        <v>10</v>
      </c>
      <c r="D35" s="96"/>
      <c r="E35" s="96">
        <v>18</v>
      </c>
      <c r="F35" s="96"/>
      <c r="G35" s="96">
        <v>85</v>
      </c>
      <c r="H35" s="96"/>
      <c r="I35" s="96">
        <v>38</v>
      </c>
      <c r="J35" s="96"/>
      <c r="K35" s="96">
        <v>9</v>
      </c>
      <c r="L35" s="96"/>
      <c r="M35" s="96">
        <v>13</v>
      </c>
      <c r="N35" s="96"/>
      <c r="O35" s="96">
        <v>12</v>
      </c>
      <c r="P35" s="96"/>
      <c r="Q35" s="96">
        <v>67</v>
      </c>
      <c r="R35" s="96"/>
      <c r="S35" s="96">
        <v>32</v>
      </c>
      <c r="T35" s="96"/>
      <c r="U35" s="96">
        <v>121</v>
      </c>
      <c r="V35" s="96"/>
      <c r="W35" s="96">
        <v>24</v>
      </c>
      <c r="X35" s="96"/>
      <c r="Y35" s="96">
        <v>4</v>
      </c>
      <c r="Z35" s="96"/>
      <c r="AA35" s="96">
        <v>52</v>
      </c>
      <c r="AB35" s="96"/>
      <c r="AC35" s="87">
        <f t="shared" si="0"/>
        <v>420</v>
      </c>
      <c r="AD35" s="87"/>
      <c r="AE35" s="87"/>
      <c r="AF35" s="87"/>
    </row>
    <row r="36" spans="1:32" x14ac:dyDescent="0.2">
      <c r="A36" s="84" t="s">
        <v>66</v>
      </c>
      <c r="B36" s="84"/>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87"/>
      <c r="AD36" s="87"/>
      <c r="AE36" s="87"/>
      <c r="AF36" s="87"/>
    </row>
    <row r="37" spans="1:32" x14ac:dyDescent="0.2">
      <c r="A37" s="84"/>
      <c r="B37" s="84" t="s">
        <v>3</v>
      </c>
      <c r="C37" s="96">
        <v>68</v>
      </c>
      <c r="D37" s="96"/>
      <c r="E37" s="96">
        <v>37</v>
      </c>
      <c r="F37" s="96"/>
      <c r="G37" s="96">
        <v>59</v>
      </c>
      <c r="H37" s="96"/>
      <c r="I37" s="96">
        <v>113</v>
      </c>
      <c r="J37" s="96"/>
      <c r="K37" s="96">
        <v>113</v>
      </c>
      <c r="L37" s="96"/>
      <c r="M37" s="96">
        <v>68</v>
      </c>
      <c r="N37" s="96"/>
      <c r="O37" s="96">
        <v>71</v>
      </c>
      <c r="P37" s="96"/>
      <c r="Q37" s="96">
        <v>71</v>
      </c>
      <c r="R37" s="96"/>
      <c r="S37" s="96">
        <v>73</v>
      </c>
      <c r="T37" s="96"/>
      <c r="U37" s="96">
        <v>64</v>
      </c>
      <c r="V37" s="96"/>
      <c r="W37" s="96">
        <v>78</v>
      </c>
      <c r="X37" s="96"/>
      <c r="Y37" s="96">
        <v>65</v>
      </c>
      <c r="Z37" s="96"/>
      <c r="AA37" s="96">
        <v>49</v>
      </c>
      <c r="AB37" s="96"/>
      <c r="AC37" s="87">
        <f t="shared" si="0"/>
        <v>-27.941176470588236</v>
      </c>
      <c r="AD37" s="84"/>
      <c r="AE37" s="84"/>
      <c r="AF37" s="84"/>
    </row>
    <row r="38" spans="1:32" x14ac:dyDescent="0.2">
      <c r="A38" s="84"/>
      <c r="B38" s="84" t="s">
        <v>4</v>
      </c>
      <c r="C38" s="96">
        <v>57</v>
      </c>
      <c r="D38" s="96"/>
      <c r="E38" s="96">
        <v>34</v>
      </c>
      <c r="F38" s="96"/>
      <c r="G38" s="96">
        <v>57</v>
      </c>
      <c r="H38" s="96"/>
      <c r="I38" s="96">
        <v>68</v>
      </c>
      <c r="J38" s="96"/>
      <c r="K38" s="96">
        <v>55</v>
      </c>
      <c r="L38" s="96"/>
      <c r="M38" s="96">
        <v>67</v>
      </c>
      <c r="N38" s="96"/>
      <c r="O38" s="96">
        <v>69</v>
      </c>
      <c r="P38" s="96"/>
      <c r="Q38" s="96">
        <v>63</v>
      </c>
      <c r="R38" s="96"/>
      <c r="S38" s="96">
        <v>56</v>
      </c>
      <c r="T38" s="96"/>
      <c r="U38" s="96">
        <v>61</v>
      </c>
      <c r="V38" s="96"/>
      <c r="W38" s="96">
        <v>66</v>
      </c>
      <c r="X38" s="96"/>
      <c r="Y38" s="96">
        <v>65</v>
      </c>
      <c r="Z38" s="96"/>
      <c r="AA38" s="96">
        <v>33</v>
      </c>
      <c r="AB38" s="96"/>
      <c r="AC38" s="87">
        <f t="shared" si="0"/>
        <v>-42.105263157894733</v>
      </c>
      <c r="AD38" s="87"/>
      <c r="AE38" s="87"/>
      <c r="AF38" s="87"/>
    </row>
    <row r="39" spans="1:32" x14ac:dyDescent="0.2">
      <c r="A39" s="84"/>
      <c r="B39" s="84" t="s">
        <v>394</v>
      </c>
      <c r="C39" s="96">
        <v>11</v>
      </c>
      <c r="D39" s="96"/>
      <c r="E39" s="96">
        <v>3</v>
      </c>
      <c r="F39" s="96"/>
      <c r="G39" s="96">
        <v>2</v>
      </c>
      <c r="H39" s="96"/>
      <c r="I39" s="96">
        <v>45</v>
      </c>
      <c r="J39" s="96"/>
      <c r="K39" s="96">
        <v>58</v>
      </c>
      <c r="L39" s="96"/>
      <c r="M39" s="96">
        <v>1</v>
      </c>
      <c r="N39" s="96"/>
      <c r="O39" s="96">
        <v>2</v>
      </c>
      <c r="P39" s="96"/>
      <c r="Q39" s="96">
        <v>8</v>
      </c>
      <c r="R39" s="96"/>
      <c r="S39" s="96">
        <v>17</v>
      </c>
      <c r="T39" s="96"/>
      <c r="U39" s="96">
        <v>3</v>
      </c>
      <c r="V39" s="96"/>
      <c r="W39" s="96">
        <v>12</v>
      </c>
      <c r="X39" s="96"/>
      <c r="Y39" s="116">
        <v>0</v>
      </c>
      <c r="Z39" s="96"/>
      <c r="AA39" s="96">
        <v>16</v>
      </c>
      <c r="AB39" s="96"/>
      <c r="AC39" s="87">
        <f t="shared" si="0"/>
        <v>45.45454545454546</v>
      </c>
      <c r="AD39" s="87"/>
      <c r="AE39" s="91"/>
      <c r="AF39" s="91"/>
    </row>
    <row r="40" spans="1:32" x14ac:dyDescent="0.2">
      <c r="A40" s="84" t="s">
        <v>354</v>
      </c>
      <c r="B40" s="84"/>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87"/>
      <c r="AD40" s="87"/>
      <c r="AE40" s="91"/>
      <c r="AF40" s="91"/>
    </row>
    <row r="41" spans="1:32" x14ac:dyDescent="0.2">
      <c r="A41" s="84"/>
      <c r="B41" s="84" t="s">
        <v>3</v>
      </c>
      <c r="C41" s="96">
        <v>92</v>
      </c>
      <c r="D41" s="96"/>
      <c r="E41" s="96">
        <v>71</v>
      </c>
      <c r="F41" s="96"/>
      <c r="G41" s="96">
        <v>154</v>
      </c>
      <c r="H41" s="96"/>
      <c r="I41" s="96">
        <v>199</v>
      </c>
      <c r="J41" s="96"/>
      <c r="K41" s="96">
        <v>134</v>
      </c>
      <c r="L41" s="96"/>
      <c r="M41" s="96">
        <v>120</v>
      </c>
      <c r="N41" s="96"/>
      <c r="O41" s="96">
        <v>168</v>
      </c>
      <c r="P41" s="96"/>
      <c r="Q41" s="96">
        <v>146</v>
      </c>
      <c r="R41" s="96"/>
      <c r="S41" s="96">
        <v>118</v>
      </c>
      <c r="T41" s="96"/>
      <c r="U41" s="96">
        <v>143</v>
      </c>
      <c r="V41" s="96"/>
      <c r="W41" s="96">
        <v>112</v>
      </c>
      <c r="X41" s="96"/>
      <c r="Y41" s="96">
        <v>142</v>
      </c>
      <c r="Z41" s="96"/>
      <c r="AA41" s="96">
        <v>104</v>
      </c>
      <c r="AB41" s="96"/>
      <c r="AC41" s="87">
        <f t="shared" si="0"/>
        <v>13.043478260869556</v>
      </c>
      <c r="AD41" s="84"/>
      <c r="AE41" s="84"/>
      <c r="AF41" s="84"/>
    </row>
    <row r="42" spans="1:32" x14ac:dyDescent="0.2">
      <c r="A42" s="84"/>
      <c r="B42" s="84" t="s">
        <v>4</v>
      </c>
      <c r="C42" s="96">
        <v>84</v>
      </c>
      <c r="D42" s="96"/>
      <c r="E42" s="96">
        <v>64</v>
      </c>
      <c r="F42" s="96"/>
      <c r="G42" s="96">
        <v>122</v>
      </c>
      <c r="H42" s="96"/>
      <c r="I42" s="96">
        <v>147</v>
      </c>
      <c r="J42" s="96"/>
      <c r="K42" s="96">
        <v>123</v>
      </c>
      <c r="L42" s="96"/>
      <c r="M42" s="96">
        <v>107</v>
      </c>
      <c r="N42" s="96"/>
      <c r="O42" s="96">
        <v>152</v>
      </c>
      <c r="P42" s="96"/>
      <c r="Q42" s="96">
        <v>138</v>
      </c>
      <c r="R42" s="96"/>
      <c r="S42" s="96">
        <v>105</v>
      </c>
      <c r="T42" s="96"/>
      <c r="U42" s="96">
        <v>120</v>
      </c>
      <c r="V42" s="96"/>
      <c r="W42" s="96">
        <v>98</v>
      </c>
      <c r="X42" s="96"/>
      <c r="Y42" s="96">
        <v>116</v>
      </c>
      <c r="Z42" s="96"/>
      <c r="AA42" s="96">
        <v>89</v>
      </c>
      <c r="AB42" s="96"/>
      <c r="AC42" s="87">
        <f t="shared" si="0"/>
        <v>5.9523809523809534</v>
      </c>
      <c r="AD42" s="84"/>
      <c r="AE42" s="84"/>
      <c r="AF42" s="84"/>
    </row>
    <row r="43" spans="1:32" x14ac:dyDescent="0.2">
      <c r="A43" s="84"/>
      <c r="B43" s="84" t="s">
        <v>394</v>
      </c>
      <c r="C43" s="96">
        <v>8</v>
      </c>
      <c r="D43" s="96"/>
      <c r="E43" s="96">
        <v>7</v>
      </c>
      <c r="F43" s="96"/>
      <c r="G43" s="96">
        <v>32</v>
      </c>
      <c r="H43" s="96"/>
      <c r="I43" s="96">
        <v>52</v>
      </c>
      <c r="J43" s="96"/>
      <c r="K43" s="96">
        <v>11</v>
      </c>
      <c r="L43" s="96"/>
      <c r="M43" s="96">
        <v>13</v>
      </c>
      <c r="N43" s="96"/>
      <c r="O43" s="96">
        <v>16</v>
      </c>
      <c r="P43" s="96"/>
      <c r="Q43" s="96">
        <v>8</v>
      </c>
      <c r="R43" s="96"/>
      <c r="S43" s="96">
        <v>13</v>
      </c>
      <c r="T43" s="96"/>
      <c r="U43" s="96">
        <v>23</v>
      </c>
      <c r="V43" s="96"/>
      <c r="W43" s="96">
        <v>14</v>
      </c>
      <c r="X43" s="96"/>
      <c r="Y43" s="96">
        <v>26</v>
      </c>
      <c r="Z43" s="96"/>
      <c r="AA43" s="96">
        <v>15</v>
      </c>
      <c r="AB43" s="96"/>
      <c r="AC43" s="87">
        <f t="shared" si="0"/>
        <v>87.5</v>
      </c>
      <c r="AD43" s="84"/>
      <c r="AE43" s="84"/>
      <c r="AF43" s="84"/>
    </row>
    <row r="44" spans="1:32" x14ac:dyDescent="0.2">
      <c r="A44" s="84" t="s">
        <v>67</v>
      </c>
      <c r="B44" s="84"/>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87"/>
      <c r="AD44" s="84"/>
      <c r="AE44" s="84"/>
      <c r="AF44" s="84"/>
    </row>
    <row r="45" spans="1:32" x14ac:dyDescent="0.2">
      <c r="A45" s="84"/>
      <c r="B45" s="84" t="s">
        <v>3</v>
      </c>
      <c r="C45" s="96">
        <v>387</v>
      </c>
      <c r="D45" s="96"/>
      <c r="E45" s="96">
        <v>233</v>
      </c>
      <c r="F45" s="96"/>
      <c r="G45" s="96">
        <v>214</v>
      </c>
      <c r="H45" s="96"/>
      <c r="I45" s="96">
        <v>258</v>
      </c>
      <c r="J45" s="96"/>
      <c r="K45" s="96">
        <v>287</v>
      </c>
      <c r="L45" s="96"/>
      <c r="M45" s="96">
        <v>315</v>
      </c>
      <c r="N45" s="96"/>
      <c r="O45" s="96">
        <v>229</v>
      </c>
      <c r="P45" s="96"/>
      <c r="Q45" s="96">
        <v>244</v>
      </c>
      <c r="R45" s="96"/>
      <c r="S45" s="96">
        <v>293</v>
      </c>
      <c r="T45" s="96"/>
      <c r="U45" s="96">
        <v>397</v>
      </c>
      <c r="V45" s="96"/>
      <c r="W45" s="96">
        <v>342</v>
      </c>
      <c r="X45" s="96"/>
      <c r="Y45" s="96">
        <v>434</v>
      </c>
      <c r="Z45" s="96"/>
      <c r="AA45" s="96">
        <v>410</v>
      </c>
      <c r="AB45" s="96"/>
      <c r="AC45" s="87">
        <f t="shared" si="0"/>
        <v>5.9431524547803649</v>
      </c>
      <c r="AD45" s="84"/>
      <c r="AE45" s="84"/>
      <c r="AF45" s="84"/>
    </row>
    <row r="46" spans="1:32" x14ac:dyDescent="0.2">
      <c r="A46" s="84"/>
      <c r="B46" s="84" t="s">
        <v>4</v>
      </c>
      <c r="C46" s="96">
        <v>117</v>
      </c>
      <c r="D46" s="96"/>
      <c r="E46" s="96">
        <v>101</v>
      </c>
      <c r="F46" s="96"/>
      <c r="G46" s="96">
        <v>133</v>
      </c>
      <c r="H46" s="96"/>
      <c r="I46" s="96">
        <v>160</v>
      </c>
      <c r="J46" s="96"/>
      <c r="K46" s="96">
        <v>156</v>
      </c>
      <c r="L46" s="96"/>
      <c r="M46" s="96">
        <v>142</v>
      </c>
      <c r="N46" s="96"/>
      <c r="O46" s="96">
        <v>133</v>
      </c>
      <c r="P46" s="96"/>
      <c r="Q46" s="96">
        <v>128</v>
      </c>
      <c r="R46" s="96"/>
      <c r="S46" s="96">
        <v>124</v>
      </c>
      <c r="T46" s="96"/>
      <c r="U46" s="96">
        <v>128</v>
      </c>
      <c r="V46" s="96"/>
      <c r="W46" s="96">
        <v>122</v>
      </c>
      <c r="X46" s="96"/>
      <c r="Y46" s="96">
        <v>124</v>
      </c>
      <c r="Z46" s="96"/>
      <c r="AA46" s="96">
        <v>114</v>
      </c>
      <c r="AB46" s="96"/>
      <c r="AC46" s="87">
        <f t="shared" si="0"/>
        <v>-2.5641025641025661</v>
      </c>
      <c r="AD46" s="84"/>
      <c r="AE46" s="84"/>
      <c r="AF46" s="84"/>
    </row>
    <row r="47" spans="1:32" x14ac:dyDescent="0.2">
      <c r="A47" s="84"/>
      <c r="B47" s="84" t="s">
        <v>394</v>
      </c>
      <c r="C47" s="96">
        <v>270</v>
      </c>
      <c r="D47" s="96"/>
      <c r="E47" s="96">
        <v>132</v>
      </c>
      <c r="F47" s="96"/>
      <c r="G47" s="96">
        <v>81</v>
      </c>
      <c r="H47" s="96"/>
      <c r="I47" s="96">
        <v>98</v>
      </c>
      <c r="J47" s="96"/>
      <c r="K47" s="96">
        <v>131</v>
      </c>
      <c r="L47" s="96"/>
      <c r="M47" s="96">
        <v>173</v>
      </c>
      <c r="N47" s="96"/>
      <c r="O47" s="96">
        <v>96</v>
      </c>
      <c r="P47" s="96"/>
      <c r="Q47" s="96">
        <v>116</v>
      </c>
      <c r="R47" s="96"/>
      <c r="S47" s="96">
        <v>169</v>
      </c>
      <c r="T47" s="96"/>
      <c r="U47" s="96">
        <v>269</v>
      </c>
      <c r="V47" s="96"/>
      <c r="W47" s="96">
        <v>220</v>
      </c>
      <c r="X47" s="96"/>
      <c r="Y47" s="96">
        <v>310</v>
      </c>
      <c r="Z47" s="96"/>
      <c r="AA47" s="96">
        <v>296</v>
      </c>
      <c r="AB47" s="96"/>
      <c r="AC47" s="87">
        <f t="shared" si="0"/>
        <v>9.6296296296296333</v>
      </c>
      <c r="AD47" s="84"/>
      <c r="AE47" s="84"/>
      <c r="AF47" s="84"/>
    </row>
    <row r="48" spans="1:32" x14ac:dyDescent="0.2">
      <c r="A48" s="92" t="s">
        <v>68</v>
      </c>
      <c r="B48" s="84"/>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87"/>
      <c r="AD48" s="84"/>
      <c r="AE48" s="84"/>
      <c r="AF48" s="84"/>
    </row>
    <row r="49" spans="1:32" x14ac:dyDescent="0.2">
      <c r="A49" s="84"/>
      <c r="B49" s="84" t="s">
        <v>3</v>
      </c>
      <c r="C49" s="96">
        <v>2968</v>
      </c>
      <c r="D49" s="96"/>
      <c r="E49" s="96">
        <v>2388</v>
      </c>
      <c r="F49" s="96"/>
      <c r="G49" s="96">
        <v>2397</v>
      </c>
      <c r="H49" s="96"/>
      <c r="I49" s="96">
        <v>3175</v>
      </c>
      <c r="J49" s="96"/>
      <c r="K49" s="96">
        <v>2990</v>
      </c>
      <c r="L49" s="96"/>
      <c r="M49" s="96">
        <v>3138</v>
      </c>
      <c r="N49" s="96"/>
      <c r="O49" s="96">
        <v>3288</v>
      </c>
      <c r="P49" s="96"/>
      <c r="Q49" s="96">
        <v>3091</v>
      </c>
      <c r="R49" s="96"/>
      <c r="S49" s="96">
        <v>3507</v>
      </c>
      <c r="T49" s="96"/>
      <c r="U49" s="96">
        <v>3280</v>
      </c>
      <c r="V49" s="96"/>
      <c r="W49" s="96">
        <v>3018</v>
      </c>
      <c r="X49" s="96"/>
      <c r="Y49" s="96">
        <v>3750</v>
      </c>
      <c r="Z49" s="96"/>
      <c r="AA49" s="96">
        <v>3113</v>
      </c>
      <c r="AB49" s="96"/>
      <c r="AC49" s="87">
        <f t="shared" si="0"/>
        <v>4.8854447439353077</v>
      </c>
      <c r="AD49" s="84"/>
      <c r="AE49" s="84"/>
      <c r="AF49" s="84"/>
    </row>
    <row r="50" spans="1:32" x14ac:dyDescent="0.2">
      <c r="A50" s="84"/>
      <c r="B50" s="84" t="s">
        <v>4</v>
      </c>
      <c r="C50" s="96">
        <v>1334</v>
      </c>
      <c r="D50" s="96"/>
      <c r="E50" s="96">
        <v>1058</v>
      </c>
      <c r="F50" s="96"/>
      <c r="G50" s="96">
        <v>1360</v>
      </c>
      <c r="H50" s="96"/>
      <c r="I50" s="96">
        <v>1660</v>
      </c>
      <c r="J50" s="96"/>
      <c r="K50" s="96">
        <v>1472</v>
      </c>
      <c r="L50" s="96"/>
      <c r="M50" s="96">
        <v>1686</v>
      </c>
      <c r="N50" s="96"/>
      <c r="O50" s="96">
        <v>1640</v>
      </c>
      <c r="P50" s="96"/>
      <c r="Q50" s="96">
        <v>1591</v>
      </c>
      <c r="R50" s="96"/>
      <c r="S50" s="96">
        <v>1508</v>
      </c>
      <c r="T50" s="96"/>
      <c r="U50" s="96">
        <v>1445</v>
      </c>
      <c r="V50" s="96"/>
      <c r="W50" s="96">
        <v>1435</v>
      </c>
      <c r="X50" s="96"/>
      <c r="Y50" s="96">
        <v>1496</v>
      </c>
      <c r="Z50" s="96"/>
      <c r="AA50" s="96">
        <v>1232</v>
      </c>
      <c r="AB50" s="96"/>
      <c r="AC50" s="87">
        <f t="shared" si="0"/>
        <v>-7.646176911544222</v>
      </c>
      <c r="AD50" s="84"/>
      <c r="AE50" s="84"/>
      <c r="AF50" s="84"/>
    </row>
    <row r="51" spans="1:32" x14ac:dyDescent="0.2">
      <c r="A51" s="84"/>
      <c r="B51" s="84" t="s">
        <v>394</v>
      </c>
      <c r="C51" s="96">
        <v>1634</v>
      </c>
      <c r="D51" s="96"/>
      <c r="E51" s="96">
        <v>1330</v>
      </c>
      <c r="F51" s="96"/>
      <c r="G51" s="96">
        <v>1037</v>
      </c>
      <c r="H51" s="96"/>
      <c r="I51" s="96">
        <v>1515</v>
      </c>
      <c r="J51" s="96"/>
      <c r="K51" s="96">
        <v>1518</v>
      </c>
      <c r="L51" s="96"/>
      <c r="M51" s="96">
        <v>1452</v>
      </c>
      <c r="N51" s="96"/>
      <c r="O51" s="96">
        <v>1648</v>
      </c>
      <c r="P51" s="96"/>
      <c r="Q51" s="96">
        <v>1500</v>
      </c>
      <c r="R51" s="96"/>
      <c r="S51" s="96">
        <v>1999</v>
      </c>
      <c r="T51" s="96"/>
      <c r="U51" s="96">
        <v>1835</v>
      </c>
      <c r="V51" s="96"/>
      <c r="W51" s="96">
        <v>1583</v>
      </c>
      <c r="X51" s="96"/>
      <c r="Y51" s="96">
        <v>2254</v>
      </c>
      <c r="Z51" s="96"/>
      <c r="AA51" s="96">
        <v>1881</v>
      </c>
      <c r="AB51" s="96"/>
      <c r="AC51" s="87">
        <f t="shared" si="0"/>
        <v>15.116279069767447</v>
      </c>
      <c r="AD51" s="84"/>
      <c r="AE51" s="84"/>
      <c r="AF51" s="84"/>
    </row>
    <row r="52" spans="1:32" x14ac:dyDescent="0.2">
      <c r="A52" s="84" t="s">
        <v>69</v>
      </c>
      <c r="B52" s="84"/>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87"/>
      <c r="AD52" s="84"/>
      <c r="AE52" s="84"/>
      <c r="AF52" s="84"/>
    </row>
    <row r="53" spans="1:32" x14ac:dyDescent="0.2">
      <c r="A53" s="84"/>
      <c r="B53" s="84" t="s">
        <v>3</v>
      </c>
      <c r="C53" s="96">
        <v>25</v>
      </c>
      <c r="D53" s="96"/>
      <c r="E53" s="96">
        <v>29</v>
      </c>
      <c r="F53" s="96"/>
      <c r="G53" s="96">
        <v>33</v>
      </c>
      <c r="H53" s="96"/>
      <c r="I53" s="96">
        <v>69</v>
      </c>
      <c r="J53" s="96"/>
      <c r="K53" s="96">
        <v>42</v>
      </c>
      <c r="L53" s="96"/>
      <c r="M53" s="96">
        <v>55</v>
      </c>
      <c r="N53" s="96"/>
      <c r="O53" s="96">
        <v>50</v>
      </c>
      <c r="P53" s="96"/>
      <c r="Q53" s="96">
        <v>52</v>
      </c>
      <c r="R53" s="96"/>
      <c r="S53" s="96">
        <v>40</v>
      </c>
      <c r="T53" s="96"/>
      <c r="U53" s="96">
        <v>45</v>
      </c>
      <c r="V53" s="96"/>
      <c r="W53" s="96">
        <v>35</v>
      </c>
      <c r="X53" s="96"/>
      <c r="Y53" s="96">
        <v>27</v>
      </c>
      <c r="Z53" s="96"/>
      <c r="AA53" s="96">
        <v>45</v>
      </c>
      <c r="AB53" s="96"/>
      <c r="AC53" s="87">
        <f t="shared" si="0"/>
        <v>80</v>
      </c>
      <c r="AD53" s="84"/>
      <c r="AE53" s="84"/>
      <c r="AF53" s="84"/>
    </row>
    <row r="54" spans="1:32" x14ac:dyDescent="0.2">
      <c r="A54" s="84"/>
      <c r="B54" s="84" t="s">
        <v>4</v>
      </c>
      <c r="C54" s="96">
        <v>23</v>
      </c>
      <c r="D54" s="96"/>
      <c r="E54" s="96">
        <v>29</v>
      </c>
      <c r="F54" s="96"/>
      <c r="G54" s="96">
        <v>33</v>
      </c>
      <c r="H54" s="96"/>
      <c r="I54" s="96">
        <v>58</v>
      </c>
      <c r="J54" s="96"/>
      <c r="K54" s="96">
        <v>35</v>
      </c>
      <c r="L54" s="96"/>
      <c r="M54" s="96">
        <v>44</v>
      </c>
      <c r="N54" s="96"/>
      <c r="O54" s="96">
        <v>41</v>
      </c>
      <c r="P54" s="96"/>
      <c r="Q54" s="96">
        <v>45</v>
      </c>
      <c r="R54" s="96"/>
      <c r="S54" s="96">
        <v>35</v>
      </c>
      <c r="T54" s="96"/>
      <c r="U54" s="96">
        <v>36</v>
      </c>
      <c r="V54" s="96"/>
      <c r="W54" s="96">
        <v>31</v>
      </c>
      <c r="X54" s="96"/>
      <c r="Y54" s="96">
        <v>26</v>
      </c>
      <c r="Z54" s="96"/>
      <c r="AA54" s="96">
        <v>45</v>
      </c>
      <c r="AB54" s="96"/>
      <c r="AC54" s="87">
        <f t="shared" si="0"/>
        <v>95.652173913043484</v>
      </c>
      <c r="AD54" s="84"/>
      <c r="AE54" s="84"/>
      <c r="AF54" s="84"/>
    </row>
    <row r="55" spans="1:32" x14ac:dyDescent="0.2">
      <c r="A55" s="84"/>
      <c r="B55" s="84" t="s">
        <v>394</v>
      </c>
      <c r="C55" s="96">
        <v>2</v>
      </c>
      <c r="D55" s="96"/>
      <c r="E55" s="116">
        <v>0</v>
      </c>
      <c r="F55" s="96"/>
      <c r="G55" s="116">
        <v>0</v>
      </c>
      <c r="H55" s="96"/>
      <c r="I55" s="96">
        <v>11</v>
      </c>
      <c r="J55" s="96"/>
      <c r="K55" s="96">
        <v>7</v>
      </c>
      <c r="L55" s="96"/>
      <c r="M55" s="96">
        <v>11</v>
      </c>
      <c r="N55" s="96"/>
      <c r="O55" s="96">
        <v>9</v>
      </c>
      <c r="P55" s="96"/>
      <c r="Q55" s="96">
        <v>7</v>
      </c>
      <c r="R55" s="96"/>
      <c r="S55" s="96">
        <v>5</v>
      </c>
      <c r="T55" s="96"/>
      <c r="U55" s="96">
        <v>9</v>
      </c>
      <c r="V55" s="96"/>
      <c r="W55" s="96">
        <v>4</v>
      </c>
      <c r="X55" s="96"/>
      <c r="Y55" s="96">
        <v>1</v>
      </c>
      <c r="Z55" s="96"/>
      <c r="AA55" s="116">
        <v>0</v>
      </c>
      <c r="AB55" s="96"/>
      <c r="AC55" s="87">
        <f t="shared" si="0"/>
        <v>-100</v>
      </c>
      <c r="AD55" s="84"/>
      <c r="AE55" s="84"/>
      <c r="AF55" s="84"/>
    </row>
    <row r="56" spans="1:32" x14ac:dyDescent="0.2">
      <c r="A56" s="84" t="s">
        <v>70</v>
      </c>
      <c r="B56" s="84"/>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87"/>
      <c r="AD56" s="84"/>
      <c r="AE56" s="84"/>
      <c r="AF56" s="84"/>
    </row>
    <row r="57" spans="1:32" x14ac:dyDescent="0.2">
      <c r="A57" s="84"/>
      <c r="B57" s="84" t="s">
        <v>3</v>
      </c>
      <c r="C57" s="96">
        <v>23</v>
      </c>
      <c r="D57" s="96"/>
      <c r="E57" s="96">
        <v>12</v>
      </c>
      <c r="F57" s="96"/>
      <c r="G57" s="96">
        <v>12</v>
      </c>
      <c r="H57" s="96"/>
      <c r="I57" s="96">
        <v>22</v>
      </c>
      <c r="J57" s="96"/>
      <c r="K57" s="96">
        <v>34</v>
      </c>
      <c r="L57" s="96"/>
      <c r="M57" s="96">
        <v>23</v>
      </c>
      <c r="N57" s="96"/>
      <c r="O57" s="96">
        <v>39</v>
      </c>
      <c r="P57" s="96"/>
      <c r="Q57" s="96">
        <v>26</v>
      </c>
      <c r="R57" s="96"/>
      <c r="S57" s="96">
        <v>10</v>
      </c>
      <c r="T57" s="96"/>
      <c r="U57" s="96">
        <v>7</v>
      </c>
      <c r="V57" s="96"/>
      <c r="W57" s="96">
        <v>33</v>
      </c>
      <c r="X57" s="96"/>
      <c r="Y57" s="96">
        <v>12</v>
      </c>
      <c r="Z57" s="96"/>
      <c r="AA57" s="96">
        <v>16</v>
      </c>
      <c r="AB57" s="96"/>
      <c r="AC57" s="87">
        <f t="shared" si="0"/>
        <v>-30.434782608695656</v>
      </c>
      <c r="AD57" s="84"/>
      <c r="AE57" s="84"/>
      <c r="AF57" s="84"/>
    </row>
    <row r="58" spans="1:32" x14ac:dyDescent="0.2">
      <c r="A58" s="84"/>
      <c r="B58" s="84" t="s">
        <v>4</v>
      </c>
      <c r="C58" s="96">
        <v>19</v>
      </c>
      <c r="D58" s="96"/>
      <c r="E58" s="96">
        <v>12</v>
      </c>
      <c r="F58" s="96"/>
      <c r="G58" s="96">
        <v>12</v>
      </c>
      <c r="H58" s="96"/>
      <c r="I58" s="96">
        <v>17</v>
      </c>
      <c r="J58" s="96"/>
      <c r="K58" s="96">
        <v>23</v>
      </c>
      <c r="L58" s="96"/>
      <c r="M58" s="96">
        <v>13</v>
      </c>
      <c r="N58" s="96"/>
      <c r="O58" s="96">
        <v>15</v>
      </c>
      <c r="P58" s="96"/>
      <c r="Q58" s="96">
        <v>16</v>
      </c>
      <c r="R58" s="96"/>
      <c r="S58" s="96">
        <v>7</v>
      </c>
      <c r="T58" s="96"/>
      <c r="U58" s="96">
        <v>7</v>
      </c>
      <c r="V58" s="96"/>
      <c r="W58" s="96">
        <v>14</v>
      </c>
      <c r="X58" s="96"/>
      <c r="Y58" s="96">
        <v>10</v>
      </c>
      <c r="Z58" s="96"/>
      <c r="AA58" s="96">
        <v>16</v>
      </c>
      <c r="AB58" s="96"/>
      <c r="AC58" s="87">
        <f t="shared" si="0"/>
        <v>-15.789473684210531</v>
      </c>
      <c r="AD58" s="84"/>
      <c r="AE58" s="84"/>
      <c r="AF58" s="84"/>
    </row>
    <row r="59" spans="1:32" x14ac:dyDescent="0.2">
      <c r="A59" s="84"/>
      <c r="B59" s="84" t="s">
        <v>394</v>
      </c>
      <c r="C59" s="96">
        <v>4</v>
      </c>
      <c r="D59" s="96"/>
      <c r="E59" s="116">
        <v>0</v>
      </c>
      <c r="F59" s="96"/>
      <c r="G59" s="116">
        <v>0</v>
      </c>
      <c r="H59" s="96"/>
      <c r="I59" s="96">
        <v>5</v>
      </c>
      <c r="J59" s="96"/>
      <c r="K59" s="96">
        <v>11</v>
      </c>
      <c r="L59" s="96"/>
      <c r="M59" s="96">
        <v>10</v>
      </c>
      <c r="N59" s="96"/>
      <c r="O59" s="96">
        <v>24</v>
      </c>
      <c r="P59" s="96"/>
      <c r="Q59" s="96">
        <v>10</v>
      </c>
      <c r="R59" s="96"/>
      <c r="S59" s="96">
        <v>3</v>
      </c>
      <c r="T59" s="96"/>
      <c r="U59" s="116">
        <v>0</v>
      </c>
      <c r="V59" s="96"/>
      <c r="W59" s="96">
        <v>19</v>
      </c>
      <c r="X59" s="96"/>
      <c r="Y59" s="96">
        <v>2</v>
      </c>
      <c r="Z59" s="96"/>
      <c r="AA59" s="116">
        <v>0</v>
      </c>
      <c r="AB59" s="96"/>
      <c r="AC59" s="87">
        <f t="shared" si="0"/>
        <v>-100</v>
      </c>
      <c r="AD59" s="84"/>
      <c r="AE59" s="84"/>
      <c r="AF59" s="84"/>
    </row>
    <row r="60" spans="1:32" x14ac:dyDescent="0.2">
      <c r="A60" s="84" t="s">
        <v>355</v>
      </c>
      <c r="B60" s="84"/>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87"/>
      <c r="AD60" s="84"/>
      <c r="AE60" s="84"/>
      <c r="AF60" s="84"/>
    </row>
    <row r="61" spans="1:32" x14ac:dyDescent="0.2">
      <c r="A61" s="84"/>
      <c r="B61" s="84" t="s">
        <v>3</v>
      </c>
      <c r="C61" s="96">
        <v>21</v>
      </c>
      <c r="D61" s="96"/>
      <c r="E61" s="96">
        <v>14</v>
      </c>
      <c r="F61" s="96"/>
      <c r="G61" s="96">
        <v>25</v>
      </c>
      <c r="H61" s="96"/>
      <c r="I61" s="96">
        <v>16</v>
      </c>
      <c r="J61" s="96"/>
      <c r="K61" s="96">
        <v>19</v>
      </c>
      <c r="L61" s="96"/>
      <c r="M61" s="96">
        <v>16</v>
      </c>
      <c r="N61" s="96"/>
      <c r="O61" s="96">
        <v>16</v>
      </c>
      <c r="P61" s="96"/>
      <c r="Q61" s="96">
        <v>40</v>
      </c>
      <c r="R61" s="96"/>
      <c r="S61" s="96">
        <v>18</v>
      </c>
      <c r="T61" s="96"/>
      <c r="U61" s="96">
        <v>32</v>
      </c>
      <c r="V61" s="96"/>
      <c r="W61" s="96">
        <v>23</v>
      </c>
      <c r="X61" s="96"/>
      <c r="Y61" s="96">
        <v>16</v>
      </c>
      <c r="Z61" s="96"/>
      <c r="AA61" s="96">
        <v>10</v>
      </c>
      <c r="AB61" s="96"/>
      <c r="AC61" s="87">
        <f t="shared" si="0"/>
        <v>-52.380952380952387</v>
      </c>
      <c r="AD61" s="84"/>
      <c r="AE61" s="84"/>
      <c r="AF61" s="84"/>
    </row>
    <row r="62" spans="1:32" x14ac:dyDescent="0.2">
      <c r="A62" s="84"/>
      <c r="B62" s="84" t="s">
        <v>4</v>
      </c>
      <c r="C62" s="96">
        <v>13</v>
      </c>
      <c r="D62" s="96"/>
      <c r="E62" s="96">
        <v>12</v>
      </c>
      <c r="F62" s="96"/>
      <c r="G62" s="96">
        <v>23</v>
      </c>
      <c r="H62" s="96"/>
      <c r="I62" s="96">
        <v>16</v>
      </c>
      <c r="J62" s="96"/>
      <c r="K62" s="96">
        <v>18</v>
      </c>
      <c r="L62" s="96"/>
      <c r="M62" s="96">
        <v>15</v>
      </c>
      <c r="N62" s="96"/>
      <c r="O62" s="96">
        <v>15</v>
      </c>
      <c r="P62" s="96"/>
      <c r="Q62" s="96">
        <v>26</v>
      </c>
      <c r="R62" s="96"/>
      <c r="S62" s="96">
        <v>18</v>
      </c>
      <c r="T62" s="96"/>
      <c r="U62" s="96">
        <v>32</v>
      </c>
      <c r="V62" s="96"/>
      <c r="W62" s="96">
        <v>19</v>
      </c>
      <c r="X62" s="96"/>
      <c r="Y62" s="96">
        <v>16</v>
      </c>
      <c r="Z62" s="96"/>
      <c r="AA62" s="96">
        <v>10</v>
      </c>
      <c r="AB62" s="96"/>
      <c r="AC62" s="87">
        <f t="shared" si="0"/>
        <v>-23.076923076923073</v>
      </c>
      <c r="AD62" s="84"/>
      <c r="AE62" s="84"/>
      <c r="AF62" s="84"/>
    </row>
    <row r="63" spans="1:32" x14ac:dyDescent="0.2">
      <c r="A63" s="84"/>
      <c r="B63" s="84" t="s">
        <v>394</v>
      </c>
      <c r="C63" s="96">
        <v>8</v>
      </c>
      <c r="D63" s="96"/>
      <c r="E63" s="96">
        <v>2</v>
      </c>
      <c r="F63" s="96"/>
      <c r="G63" s="96">
        <v>2</v>
      </c>
      <c r="H63" s="96"/>
      <c r="I63" s="116">
        <v>0</v>
      </c>
      <c r="J63" s="116"/>
      <c r="K63" s="116">
        <v>1</v>
      </c>
      <c r="L63" s="116"/>
      <c r="M63" s="116">
        <v>1</v>
      </c>
      <c r="N63" s="116"/>
      <c r="O63" s="116">
        <v>1</v>
      </c>
      <c r="P63" s="116"/>
      <c r="Q63" s="116">
        <v>14</v>
      </c>
      <c r="R63" s="116"/>
      <c r="S63" s="116">
        <v>0</v>
      </c>
      <c r="T63" s="116"/>
      <c r="U63" s="116">
        <v>0</v>
      </c>
      <c r="V63" s="116"/>
      <c r="W63" s="116">
        <v>4</v>
      </c>
      <c r="X63" s="116"/>
      <c r="Y63" s="116">
        <v>0</v>
      </c>
      <c r="Z63" s="116"/>
      <c r="AA63" s="116">
        <v>0</v>
      </c>
      <c r="AB63" s="96"/>
      <c r="AC63" s="87">
        <f t="shared" si="0"/>
        <v>-100</v>
      </c>
      <c r="AD63" s="84"/>
      <c r="AE63" s="84"/>
      <c r="AF63" s="84"/>
    </row>
    <row r="64" spans="1:32" x14ac:dyDescent="0.2">
      <c r="A64" s="84" t="s">
        <v>71</v>
      </c>
      <c r="B64" s="84"/>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87"/>
      <c r="AD64" s="84"/>
      <c r="AE64" s="84"/>
      <c r="AF64" s="84"/>
    </row>
    <row r="65" spans="1:32" x14ac:dyDescent="0.2">
      <c r="A65" s="84"/>
      <c r="B65" s="84" t="s">
        <v>3</v>
      </c>
      <c r="C65" s="96">
        <v>8</v>
      </c>
      <c r="D65" s="96"/>
      <c r="E65" s="96">
        <v>13</v>
      </c>
      <c r="F65" s="96"/>
      <c r="G65" s="96">
        <v>18</v>
      </c>
      <c r="H65" s="96"/>
      <c r="I65" s="96">
        <v>14</v>
      </c>
      <c r="J65" s="96"/>
      <c r="K65" s="96">
        <v>10</v>
      </c>
      <c r="L65" s="96"/>
      <c r="M65" s="96">
        <v>24</v>
      </c>
      <c r="N65" s="96"/>
      <c r="O65" s="96">
        <v>19</v>
      </c>
      <c r="P65" s="96"/>
      <c r="Q65" s="96">
        <v>25</v>
      </c>
      <c r="R65" s="96"/>
      <c r="S65" s="96">
        <v>10</v>
      </c>
      <c r="T65" s="96"/>
      <c r="U65" s="96">
        <v>25</v>
      </c>
      <c r="V65" s="96"/>
      <c r="W65" s="96">
        <v>21</v>
      </c>
      <c r="X65" s="96"/>
      <c r="Y65" s="96">
        <v>22</v>
      </c>
      <c r="Z65" s="96"/>
      <c r="AA65" s="96">
        <v>17</v>
      </c>
      <c r="AB65" s="96"/>
      <c r="AC65" s="87">
        <f t="shared" si="0"/>
        <v>112.5</v>
      </c>
      <c r="AD65" s="84"/>
      <c r="AE65" s="84"/>
      <c r="AF65" s="84"/>
    </row>
    <row r="66" spans="1:32" x14ac:dyDescent="0.2">
      <c r="A66" s="84"/>
      <c r="B66" s="84" t="s">
        <v>4</v>
      </c>
      <c r="C66" s="96">
        <v>8</v>
      </c>
      <c r="D66" s="96"/>
      <c r="E66" s="96">
        <v>13</v>
      </c>
      <c r="F66" s="96"/>
      <c r="G66" s="96">
        <v>18</v>
      </c>
      <c r="H66" s="96"/>
      <c r="I66" s="96">
        <v>12</v>
      </c>
      <c r="J66" s="96"/>
      <c r="K66" s="96">
        <v>10</v>
      </c>
      <c r="L66" s="96"/>
      <c r="M66" s="96">
        <v>24</v>
      </c>
      <c r="N66" s="96"/>
      <c r="O66" s="96">
        <v>17</v>
      </c>
      <c r="P66" s="96"/>
      <c r="Q66" s="96">
        <v>25</v>
      </c>
      <c r="R66" s="96"/>
      <c r="S66" s="96">
        <v>10</v>
      </c>
      <c r="T66" s="96"/>
      <c r="U66" s="96">
        <v>21</v>
      </c>
      <c r="V66" s="96"/>
      <c r="W66" s="96">
        <v>21</v>
      </c>
      <c r="X66" s="96"/>
      <c r="Y66" s="96">
        <v>18</v>
      </c>
      <c r="Z66" s="96"/>
      <c r="AA66" s="96">
        <v>17</v>
      </c>
      <c r="AB66" s="96"/>
      <c r="AC66" s="87">
        <f t="shared" si="0"/>
        <v>112.5</v>
      </c>
      <c r="AD66" s="84"/>
      <c r="AE66" s="84"/>
      <c r="AF66" s="84"/>
    </row>
    <row r="67" spans="1:32" x14ac:dyDescent="0.2">
      <c r="A67" s="84"/>
      <c r="B67" s="84" t="s">
        <v>394</v>
      </c>
      <c r="C67" s="116">
        <v>0</v>
      </c>
      <c r="D67" s="116"/>
      <c r="E67" s="116">
        <v>0</v>
      </c>
      <c r="F67" s="116"/>
      <c r="G67" s="116">
        <v>0</v>
      </c>
      <c r="H67" s="116"/>
      <c r="I67" s="116">
        <v>2</v>
      </c>
      <c r="J67" s="116"/>
      <c r="K67" s="116">
        <v>0</v>
      </c>
      <c r="L67" s="116"/>
      <c r="M67" s="116">
        <v>0</v>
      </c>
      <c r="N67" s="116"/>
      <c r="O67" s="116">
        <v>2</v>
      </c>
      <c r="P67" s="116"/>
      <c r="Q67" s="116">
        <v>0</v>
      </c>
      <c r="R67" s="116"/>
      <c r="S67" s="116">
        <v>0</v>
      </c>
      <c r="T67" s="116"/>
      <c r="U67" s="116">
        <v>4</v>
      </c>
      <c r="V67" s="116"/>
      <c r="W67" s="116">
        <v>0</v>
      </c>
      <c r="X67" s="116"/>
      <c r="Y67" s="116">
        <v>4</v>
      </c>
      <c r="Z67" s="116"/>
      <c r="AA67" s="116">
        <v>0</v>
      </c>
      <c r="AB67" s="96"/>
      <c r="AC67" s="117" t="s">
        <v>399</v>
      </c>
      <c r="AD67" s="84"/>
      <c r="AE67" s="84"/>
      <c r="AF67" s="84"/>
    </row>
    <row r="68" spans="1:32" x14ac:dyDescent="0.2">
      <c r="A68" s="84" t="s">
        <v>72</v>
      </c>
      <c r="B68" s="84"/>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87"/>
      <c r="AD68" s="84"/>
      <c r="AE68" s="84"/>
      <c r="AF68" s="84"/>
    </row>
    <row r="69" spans="1:32" x14ac:dyDescent="0.2">
      <c r="A69" s="84"/>
      <c r="B69" s="84" t="s">
        <v>3</v>
      </c>
      <c r="C69" s="96">
        <v>500</v>
      </c>
      <c r="D69" s="96"/>
      <c r="E69" s="96">
        <v>425</v>
      </c>
      <c r="F69" s="96"/>
      <c r="G69" s="96">
        <v>458</v>
      </c>
      <c r="H69" s="96"/>
      <c r="I69" s="96">
        <v>690</v>
      </c>
      <c r="J69" s="96"/>
      <c r="K69" s="96">
        <v>648</v>
      </c>
      <c r="L69" s="96"/>
      <c r="M69" s="96">
        <v>698</v>
      </c>
      <c r="N69" s="96"/>
      <c r="O69" s="96">
        <v>639</v>
      </c>
      <c r="P69" s="96"/>
      <c r="Q69" s="96">
        <v>709</v>
      </c>
      <c r="R69" s="96"/>
      <c r="S69" s="96">
        <v>701</v>
      </c>
      <c r="T69" s="96"/>
      <c r="U69" s="96">
        <v>739</v>
      </c>
      <c r="V69" s="96"/>
      <c r="W69" s="96">
        <v>697</v>
      </c>
      <c r="X69" s="96"/>
      <c r="Y69" s="96">
        <v>622</v>
      </c>
      <c r="Z69" s="96"/>
      <c r="AA69" s="96">
        <v>688</v>
      </c>
      <c r="AB69" s="96"/>
      <c r="AC69" s="87">
        <f t="shared" si="0"/>
        <v>37.599999999999987</v>
      </c>
      <c r="AD69" s="84"/>
      <c r="AE69" s="84"/>
      <c r="AF69" s="84"/>
    </row>
    <row r="70" spans="1:32" x14ac:dyDescent="0.2">
      <c r="A70" s="84"/>
      <c r="B70" s="84" t="s">
        <v>4</v>
      </c>
      <c r="C70" s="96">
        <v>375</v>
      </c>
      <c r="D70" s="96"/>
      <c r="E70" s="96">
        <v>256</v>
      </c>
      <c r="F70" s="96"/>
      <c r="G70" s="96">
        <v>353</v>
      </c>
      <c r="H70" s="96"/>
      <c r="I70" s="96">
        <v>518</v>
      </c>
      <c r="J70" s="96"/>
      <c r="K70" s="96">
        <v>423</v>
      </c>
      <c r="L70" s="96"/>
      <c r="M70" s="96">
        <v>473</v>
      </c>
      <c r="N70" s="96"/>
      <c r="O70" s="96">
        <v>447</v>
      </c>
      <c r="P70" s="96"/>
      <c r="Q70" s="96">
        <v>449</v>
      </c>
      <c r="R70" s="96"/>
      <c r="S70" s="96">
        <v>460</v>
      </c>
      <c r="T70" s="96"/>
      <c r="U70" s="96">
        <v>460</v>
      </c>
      <c r="V70" s="96"/>
      <c r="W70" s="96">
        <v>434</v>
      </c>
      <c r="X70" s="96"/>
      <c r="Y70" s="96">
        <v>385</v>
      </c>
      <c r="Z70" s="96"/>
      <c r="AA70" s="96">
        <v>370</v>
      </c>
      <c r="AB70" s="96"/>
      <c r="AC70" s="87">
        <f t="shared" si="0"/>
        <v>-1.3333333333333308</v>
      </c>
      <c r="AD70" s="84"/>
      <c r="AE70" s="84"/>
      <c r="AF70" s="84"/>
    </row>
    <row r="71" spans="1:32" x14ac:dyDescent="0.2">
      <c r="A71" s="84"/>
      <c r="B71" s="84" t="s">
        <v>394</v>
      </c>
      <c r="C71" s="96">
        <v>125</v>
      </c>
      <c r="D71" s="96"/>
      <c r="E71" s="96">
        <v>169</v>
      </c>
      <c r="F71" s="96"/>
      <c r="G71" s="96">
        <v>105</v>
      </c>
      <c r="H71" s="96"/>
      <c r="I71" s="96">
        <v>172</v>
      </c>
      <c r="J71" s="96"/>
      <c r="K71" s="96">
        <v>225</v>
      </c>
      <c r="L71" s="96"/>
      <c r="M71" s="96">
        <v>225</v>
      </c>
      <c r="N71" s="96"/>
      <c r="O71" s="96">
        <v>192</v>
      </c>
      <c r="P71" s="96"/>
      <c r="Q71" s="96">
        <v>260</v>
      </c>
      <c r="R71" s="96"/>
      <c r="S71" s="96">
        <v>241</v>
      </c>
      <c r="T71" s="96"/>
      <c r="U71" s="96">
        <v>279</v>
      </c>
      <c r="V71" s="96"/>
      <c r="W71" s="96">
        <v>263</v>
      </c>
      <c r="X71" s="96"/>
      <c r="Y71" s="96">
        <v>237</v>
      </c>
      <c r="Z71" s="96"/>
      <c r="AA71" s="96">
        <v>318</v>
      </c>
      <c r="AB71" s="96"/>
      <c r="AC71" s="87">
        <f t="shared" si="0"/>
        <v>154.4</v>
      </c>
      <c r="AD71" s="84"/>
      <c r="AE71" s="84"/>
      <c r="AF71" s="84"/>
    </row>
    <row r="72" spans="1:32" x14ac:dyDescent="0.2">
      <c r="A72" s="84" t="s">
        <v>73</v>
      </c>
      <c r="B72" s="84"/>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87"/>
      <c r="AD72" s="84"/>
      <c r="AE72" s="84"/>
      <c r="AF72" s="84"/>
    </row>
    <row r="73" spans="1:32" x14ac:dyDescent="0.2">
      <c r="A73" s="84"/>
      <c r="B73" s="84" t="s">
        <v>3</v>
      </c>
      <c r="C73" s="96">
        <v>155</v>
      </c>
      <c r="D73" s="96"/>
      <c r="E73" s="96">
        <v>118</v>
      </c>
      <c r="F73" s="96"/>
      <c r="G73" s="96">
        <v>159</v>
      </c>
      <c r="H73" s="96"/>
      <c r="I73" s="96">
        <v>185</v>
      </c>
      <c r="J73" s="96"/>
      <c r="K73" s="96">
        <v>221</v>
      </c>
      <c r="L73" s="96"/>
      <c r="M73" s="96">
        <v>194</v>
      </c>
      <c r="N73" s="96"/>
      <c r="O73" s="96">
        <v>208</v>
      </c>
      <c r="P73" s="96"/>
      <c r="Q73" s="96">
        <v>239</v>
      </c>
      <c r="R73" s="96"/>
      <c r="S73" s="96">
        <v>162</v>
      </c>
      <c r="T73" s="96"/>
      <c r="U73" s="96">
        <v>280</v>
      </c>
      <c r="V73" s="96"/>
      <c r="W73" s="96">
        <v>186</v>
      </c>
      <c r="X73" s="96"/>
      <c r="Y73" s="96">
        <v>190</v>
      </c>
      <c r="Z73" s="96"/>
      <c r="AA73" s="96">
        <v>199</v>
      </c>
      <c r="AB73" s="96"/>
      <c r="AC73" s="87">
        <f t="shared" si="0"/>
        <v>28.387096774193555</v>
      </c>
      <c r="AD73" s="84"/>
      <c r="AE73" s="84"/>
      <c r="AF73" s="84"/>
    </row>
    <row r="74" spans="1:32" x14ac:dyDescent="0.2">
      <c r="A74" s="84"/>
      <c r="B74" s="84" t="s">
        <v>4</v>
      </c>
      <c r="C74" s="96">
        <v>104</v>
      </c>
      <c r="D74" s="96"/>
      <c r="E74" s="96">
        <v>82</v>
      </c>
      <c r="F74" s="96"/>
      <c r="G74" s="96">
        <v>118</v>
      </c>
      <c r="H74" s="96"/>
      <c r="I74" s="96">
        <v>113</v>
      </c>
      <c r="J74" s="96"/>
      <c r="K74" s="96">
        <v>131</v>
      </c>
      <c r="L74" s="96"/>
      <c r="M74" s="96">
        <v>134</v>
      </c>
      <c r="N74" s="96"/>
      <c r="O74" s="96">
        <v>153</v>
      </c>
      <c r="P74" s="96"/>
      <c r="Q74" s="96">
        <v>134</v>
      </c>
      <c r="R74" s="96"/>
      <c r="S74" s="96">
        <v>110</v>
      </c>
      <c r="T74" s="96"/>
      <c r="U74" s="96">
        <v>151</v>
      </c>
      <c r="V74" s="96"/>
      <c r="W74" s="96">
        <v>116</v>
      </c>
      <c r="X74" s="96"/>
      <c r="Y74" s="96">
        <v>126</v>
      </c>
      <c r="Z74" s="96"/>
      <c r="AA74" s="96">
        <v>107</v>
      </c>
      <c r="AB74" s="96"/>
      <c r="AC74" s="87">
        <f t="shared" si="0"/>
        <v>2.8846153846153744</v>
      </c>
      <c r="AD74" s="84"/>
      <c r="AE74" s="84"/>
      <c r="AF74" s="84"/>
    </row>
    <row r="75" spans="1:32" x14ac:dyDescent="0.2">
      <c r="A75" s="84"/>
      <c r="B75" s="84" t="s">
        <v>394</v>
      </c>
      <c r="C75" s="96">
        <v>51</v>
      </c>
      <c r="D75" s="96"/>
      <c r="E75" s="96">
        <v>36</v>
      </c>
      <c r="F75" s="96"/>
      <c r="G75" s="96">
        <v>41</v>
      </c>
      <c r="H75" s="96"/>
      <c r="I75" s="96">
        <v>72</v>
      </c>
      <c r="J75" s="96"/>
      <c r="K75" s="96">
        <v>90</v>
      </c>
      <c r="L75" s="96"/>
      <c r="M75" s="96">
        <v>60</v>
      </c>
      <c r="N75" s="96"/>
      <c r="O75" s="96">
        <v>55</v>
      </c>
      <c r="P75" s="96"/>
      <c r="Q75" s="96">
        <v>105</v>
      </c>
      <c r="R75" s="96"/>
      <c r="S75" s="96">
        <v>52</v>
      </c>
      <c r="T75" s="96"/>
      <c r="U75" s="96">
        <v>129</v>
      </c>
      <c r="V75" s="96"/>
      <c r="W75" s="96">
        <v>70</v>
      </c>
      <c r="X75" s="96"/>
      <c r="Y75" s="96">
        <v>64</v>
      </c>
      <c r="Z75" s="96"/>
      <c r="AA75" s="96">
        <v>92</v>
      </c>
      <c r="AB75" s="96"/>
      <c r="AC75" s="87">
        <f t="shared" ref="AC75:AC94" si="1">(AA75/C75-1)*100</f>
        <v>80.392156862745097</v>
      </c>
      <c r="AD75" s="84"/>
      <c r="AE75" s="84"/>
      <c r="AF75" s="84"/>
    </row>
    <row r="76" spans="1:32" x14ac:dyDescent="0.2">
      <c r="A76" s="84" t="s">
        <v>395</v>
      </c>
      <c r="B76" s="84"/>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87"/>
      <c r="AD76" s="84"/>
      <c r="AE76" s="84"/>
      <c r="AF76" s="84"/>
    </row>
    <row r="77" spans="1:32" x14ac:dyDescent="0.2">
      <c r="A77" s="84"/>
      <c r="B77" s="84" t="s">
        <v>3</v>
      </c>
      <c r="C77" s="96">
        <v>46</v>
      </c>
      <c r="D77" s="96"/>
      <c r="E77" s="96">
        <v>26</v>
      </c>
      <c r="F77" s="96"/>
      <c r="G77" s="96">
        <v>27</v>
      </c>
      <c r="H77" s="96"/>
      <c r="I77" s="96">
        <v>46</v>
      </c>
      <c r="J77" s="96"/>
      <c r="K77" s="96">
        <v>30</v>
      </c>
      <c r="L77" s="96"/>
      <c r="M77" s="96">
        <v>32</v>
      </c>
      <c r="N77" s="96"/>
      <c r="O77" s="96">
        <v>50</v>
      </c>
      <c r="P77" s="96"/>
      <c r="Q77" s="96">
        <v>28</v>
      </c>
      <c r="R77" s="96"/>
      <c r="S77" s="96">
        <v>42</v>
      </c>
      <c r="T77" s="96"/>
      <c r="U77" s="96">
        <v>74</v>
      </c>
      <c r="V77" s="96"/>
      <c r="W77" s="96">
        <v>30</v>
      </c>
      <c r="X77" s="96"/>
      <c r="Y77" s="96">
        <v>49</v>
      </c>
      <c r="Z77" s="96"/>
      <c r="AA77" s="96">
        <v>40</v>
      </c>
      <c r="AB77" s="96"/>
      <c r="AC77" s="87">
        <f t="shared" si="1"/>
        <v>-13.043478260869568</v>
      </c>
      <c r="AD77" s="84"/>
      <c r="AE77" s="84"/>
      <c r="AF77" s="84"/>
    </row>
    <row r="78" spans="1:32" x14ac:dyDescent="0.2">
      <c r="A78" s="84"/>
      <c r="B78" s="84" t="s">
        <v>4</v>
      </c>
      <c r="C78" s="96">
        <v>36</v>
      </c>
      <c r="D78" s="96"/>
      <c r="E78" s="96">
        <v>25</v>
      </c>
      <c r="F78" s="96"/>
      <c r="G78" s="96">
        <v>27</v>
      </c>
      <c r="H78" s="96"/>
      <c r="I78" s="96">
        <v>43</v>
      </c>
      <c r="J78" s="96"/>
      <c r="K78" s="96">
        <v>28</v>
      </c>
      <c r="L78" s="96"/>
      <c r="M78" s="96">
        <v>32</v>
      </c>
      <c r="N78" s="96"/>
      <c r="O78" s="96">
        <v>44</v>
      </c>
      <c r="P78" s="96"/>
      <c r="Q78" s="96">
        <v>28</v>
      </c>
      <c r="R78" s="96"/>
      <c r="S78" s="96">
        <v>42</v>
      </c>
      <c r="T78" s="96"/>
      <c r="U78" s="96">
        <v>55</v>
      </c>
      <c r="V78" s="96"/>
      <c r="W78" s="96">
        <v>29</v>
      </c>
      <c r="X78" s="96"/>
      <c r="Y78" s="96">
        <v>49</v>
      </c>
      <c r="Z78" s="96"/>
      <c r="AA78" s="96">
        <v>26</v>
      </c>
      <c r="AB78" s="96"/>
      <c r="AC78" s="87">
        <f t="shared" si="1"/>
        <v>-27.777777777777779</v>
      </c>
      <c r="AD78" s="84"/>
      <c r="AE78" s="84"/>
      <c r="AF78" s="84"/>
    </row>
    <row r="79" spans="1:32" x14ac:dyDescent="0.2">
      <c r="A79" s="84"/>
      <c r="B79" s="84" t="s">
        <v>394</v>
      </c>
      <c r="C79" s="96">
        <v>10</v>
      </c>
      <c r="D79" s="96"/>
      <c r="E79" s="116">
        <v>1</v>
      </c>
      <c r="F79" s="116"/>
      <c r="G79" s="116">
        <v>0</v>
      </c>
      <c r="H79" s="116"/>
      <c r="I79" s="116">
        <v>3</v>
      </c>
      <c r="J79" s="116"/>
      <c r="K79" s="116">
        <v>2</v>
      </c>
      <c r="L79" s="116"/>
      <c r="M79" s="116">
        <v>0</v>
      </c>
      <c r="N79" s="116"/>
      <c r="O79" s="116">
        <v>6</v>
      </c>
      <c r="P79" s="116"/>
      <c r="Q79" s="116">
        <v>0</v>
      </c>
      <c r="R79" s="116"/>
      <c r="S79" s="116">
        <v>0</v>
      </c>
      <c r="T79" s="116"/>
      <c r="U79" s="116">
        <v>19</v>
      </c>
      <c r="V79" s="116"/>
      <c r="W79" s="116">
        <v>1</v>
      </c>
      <c r="X79" s="116"/>
      <c r="Y79" s="116">
        <v>0</v>
      </c>
      <c r="Z79" s="116"/>
      <c r="AA79" s="116">
        <v>14</v>
      </c>
      <c r="AB79" s="96"/>
      <c r="AC79" s="87">
        <f t="shared" si="1"/>
        <v>39.999999999999993</v>
      </c>
      <c r="AD79" s="84"/>
      <c r="AE79" s="84"/>
      <c r="AF79" s="84"/>
    </row>
    <row r="80" spans="1:32" x14ac:dyDescent="0.2">
      <c r="A80" s="93" t="s">
        <v>396</v>
      </c>
      <c r="B80" s="84"/>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87"/>
      <c r="AD80" s="84"/>
      <c r="AE80" s="84"/>
      <c r="AF80" s="84"/>
    </row>
    <row r="81" spans="1:32" x14ac:dyDescent="0.2">
      <c r="A81" s="84"/>
      <c r="B81" s="84" t="s">
        <v>3</v>
      </c>
      <c r="C81" s="96">
        <v>778</v>
      </c>
      <c r="D81" s="96"/>
      <c r="E81" s="96">
        <v>637</v>
      </c>
      <c r="F81" s="96"/>
      <c r="G81" s="96">
        <v>732</v>
      </c>
      <c r="H81" s="96"/>
      <c r="I81" s="96">
        <v>1042</v>
      </c>
      <c r="J81" s="96"/>
      <c r="K81" s="96">
        <v>1004</v>
      </c>
      <c r="L81" s="96"/>
      <c r="M81" s="96">
        <v>1042</v>
      </c>
      <c r="N81" s="96"/>
      <c r="O81" s="96">
        <v>1021</v>
      </c>
      <c r="P81" s="96"/>
      <c r="Q81" s="96">
        <v>1119</v>
      </c>
      <c r="R81" s="96"/>
      <c r="S81" s="96">
        <v>983</v>
      </c>
      <c r="T81" s="96"/>
      <c r="U81" s="96">
        <v>1202</v>
      </c>
      <c r="V81" s="96"/>
      <c r="W81" s="96">
        <v>1025</v>
      </c>
      <c r="X81" s="96"/>
      <c r="Y81" s="96">
        <v>938</v>
      </c>
      <c r="Z81" s="96"/>
      <c r="AA81" s="96">
        <v>1015</v>
      </c>
      <c r="AB81" s="96"/>
      <c r="AC81" s="87">
        <f t="shared" si="1"/>
        <v>30.462724935732655</v>
      </c>
      <c r="AD81" s="84"/>
      <c r="AE81" s="84"/>
      <c r="AF81" s="84"/>
    </row>
    <row r="82" spans="1:32" x14ac:dyDescent="0.2">
      <c r="A82" s="84"/>
      <c r="B82" s="84" t="s">
        <v>4</v>
      </c>
      <c r="C82" s="96">
        <v>578</v>
      </c>
      <c r="D82" s="96"/>
      <c r="E82" s="96">
        <v>429</v>
      </c>
      <c r="F82" s="96"/>
      <c r="G82" s="96">
        <v>584</v>
      </c>
      <c r="H82" s="96"/>
      <c r="I82" s="96">
        <v>777</v>
      </c>
      <c r="J82" s="96"/>
      <c r="K82" s="96">
        <v>668</v>
      </c>
      <c r="L82" s="96"/>
      <c r="M82" s="96">
        <v>735</v>
      </c>
      <c r="N82" s="96"/>
      <c r="O82" s="96">
        <v>732</v>
      </c>
      <c r="P82" s="96"/>
      <c r="Q82" s="96">
        <v>723</v>
      </c>
      <c r="R82" s="96"/>
      <c r="S82" s="96">
        <v>682</v>
      </c>
      <c r="T82" s="96"/>
      <c r="U82" s="96">
        <v>762</v>
      </c>
      <c r="V82" s="96"/>
      <c r="W82" s="96">
        <v>664</v>
      </c>
      <c r="X82" s="96"/>
      <c r="Y82" s="96">
        <v>630</v>
      </c>
      <c r="Z82" s="96"/>
      <c r="AA82" s="96">
        <v>591</v>
      </c>
      <c r="AB82" s="96"/>
      <c r="AC82" s="87">
        <f t="shared" si="1"/>
        <v>2.249134948096887</v>
      </c>
      <c r="AD82" s="84"/>
      <c r="AE82" s="84"/>
      <c r="AF82" s="84"/>
    </row>
    <row r="83" spans="1:32" x14ac:dyDescent="0.2">
      <c r="A83" s="84"/>
      <c r="B83" s="84" t="s">
        <v>394</v>
      </c>
      <c r="C83" s="96">
        <v>200</v>
      </c>
      <c r="D83" s="96"/>
      <c r="E83" s="96">
        <v>208</v>
      </c>
      <c r="F83" s="96"/>
      <c r="G83" s="96">
        <v>148</v>
      </c>
      <c r="H83" s="96"/>
      <c r="I83" s="96">
        <v>265</v>
      </c>
      <c r="J83" s="96"/>
      <c r="K83" s="96">
        <v>336</v>
      </c>
      <c r="L83" s="96"/>
      <c r="M83" s="96">
        <v>307</v>
      </c>
      <c r="N83" s="96"/>
      <c r="O83" s="96">
        <v>289</v>
      </c>
      <c r="P83" s="96"/>
      <c r="Q83" s="96">
        <v>396</v>
      </c>
      <c r="R83" s="96"/>
      <c r="S83" s="96">
        <v>301</v>
      </c>
      <c r="T83" s="96"/>
      <c r="U83" s="96">
        <v>440</v>
      </c>
      <c r="V83" s="96"/>
      <c r="W83" s="96">
        <v>361</v>
      </c>
      <c r="X83" s="96"/>
      <c r="Y83" s="96">
        <v>308</v>
      </c>
      <c r="Z83" s="96"/>
      <c r="AA83" s="96">
        <v>424</v>
      </c>
      <c r="AB83" s="96"/>
      <c r="AC83" s="87">
        <f t="shared" si="1"/>
        <v>112.00000000000001</v>
      </c>
      <c r="AD83" s="84"/>
      <c r="AE83" s="84"/>
      <c r="AF83" s="84"/>
    </row>
    <row r="84" spans="1:32" x14ac:dyDescent="0.2">
      <c r="A84" s="84" t="s">
        <v>397</v>
      </c>
      <c r="B84" s="84"/>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87"/>
      <c r="AD84" s="84"/>
      <c r="AE84" s="84"/>
      <c r="AF84" s="84"/>
    </row>
    <row r="85" spans="1:32" x14ac:dyDescent="0.2">
      <c r="A85" s="84"/>
      <c r="B85" s="84" t="s">
        <v>3</v>
      </c>
      <c r="C85" s="96">
        <v>5</v>
      </c>
      <c r="D85" s="96"/>
      <c r="E85" s="116">
        <v>0</v>
      </c>
      <c r="F85" s="96"/>
      <c r="G85" s="116">
        <v>0</v>
      </c>
      <c r="H85" s="96"/>
      <c r="I85" s="96">
        <v>1</v>
      </c>
      <c r="J85" s="96"/>
      <c r="K85" s="116">
        <v>0</v>
      </c>
      <c r="L85" s="96"/>
      <c r="M85" s="116">
        <v>0</v>
      </c>
      <c r="N85" s="96"/>
      <c r="O85" s="96">
        <v>1</v>
      </c>
      <c r="P85" s="96"/>
      <c r="Q85" s="96">
        <v>1</v>
      </c>
      <c r="R85" s="96"/>
      <c r="S85" s="116">
        <v>0</v>
      </c>
      <c r="T85" s="96"/>
      <c r="U85" s="96">
        <v>1</v>
      </c>
      <c r="V85" s="96"/>
      <c r="W85" s="116">
        <v>0</v>
      </c>
      <c r="X85" s="96"/>
      <c r="Y85" s="116">
        <v>0</v>
      </c>
      <c r="Z85" s="96"/>
      <c r="AA85" s="116">
        <v>0</v>
      </c>
      <c r="AB85" s="96"/>
      <c r="AC85" s="87">
        <f t="shared" si="1"/>
        <v>-100</v>
      </c>
      <c r="AD85" s="84"/>
      <c r="AE85" s="84"/>
      <c r="AF85" s="84"/>
    </row>
    <row r="86" spans="1:32" x14ac:dyDescent="0.2">
      <c r="A86" s="84"/>
      <c r="B86" s="84" t="s">
        <v>4</v>
      </c>
      <c r="C86" s="96">
        <v>5</v>
      </c>
      <c r="D86" s="96"/>
      <c r="E86" s="116">
        <v>0</v>
      </c>
      <c r="F86" s="96"/>
      <c r="G86" s="116">
        <v>0</v>
      </c>
      <c r="H86" s="96"/>
      <c r="I86" s="96">
        <v>1</v>
      </c>
      <c r="J86" s="96"/>
      <c r="K86" s="116">
        <v>0</v>
      </c>
      <c r="L86" s="96"/>
      <c r="M86" s="116">
        <v>0</v>
      </c>
      <c r="N86" s="96"/>
      <c r="O86" s="96">
        <v>1</v>
      </c>
      <c r="P86" s="96"/>
      <c r="Q86" s="96">
        <v>1</v>
      </c>
      <c r="R86" s="96"/>
      <c r="S86" s="116">
        <v>0</v>
      </c>
      <c r="T86" s="96"/>
      <c r="U86" s="96">
        <v>1</v>
      </c>
      <c r="V86" s="96"/>
      <c r="W86" s="116">
        <v>0</v>
      </c>
      <c r="X86" s="96"/>
      <c r="Y86" s="116">
        <v>0</v>
      </c>
      <c r="Z86" s="96"/>
      <c r="AA86" s="116">
        <v>0</v>
      </c>
      <c r="AB86" s="96"/>
      <c r="AC86" s="87">
        <f t="shared" si="1"/>
        <v>-100</v>
      </c>
      <c r="AD86" s="84"/>
      <c r="AE86" s="84"/>
      <c r="AF86" s="84"/>
    </row>
    <row r="87" spans="1:32" x14ac:dyDescent="0.2">
      <c r="A87" s="84"/>
      <c r="B87" s="84" t="s">
        <v>394</v>
      </c>
      <c r="C87" s="116">
        <v>0</v>
      </c>
      <c r="D87" s="96"/>
      <c r="E87" s="116">
        <v>0</v>
      </c>
      <c r="F87" s="96"/>
      <c r="G87" s="116">
        <v>0</v>
      </c>
      <c r="H87" s="96"/>
      <c r="I87" s="116">
        <v>0</v>
      </c>
      <c r="J87" s="96"/>
      <c r="K87" s="116">
        <v>0</v>
      </c>
      <c r="L87" s="96"/>
      <c r="M87" s="116">
        <v>0</v>
      </c>
      <c r="N87" s="96"/>
      <c r="O87" s="116">
        <v>0</v>
      </c>
      <c r="P87" s="96"/>
      <c r="Q87" s="116">
        <v>0</v>
      </c>
      <c r="R87" s="96"/>
      <c r="S87" s="116">
        <v>0</v>
      </c>
      <c r="T87" s="96"/>
      <c r="U87" s="116">
        <v>0</v>
      </c>
      <c r="V87" s="96"/>
      <c r="W87" s="116">
        <v>0</v>
      </c>
      <c r="X87" s="96"/>
      <c r="Y87" s="116">
        <v>0</v>
      </c>
      <c r="Z87" s="96"/>
      <c r="AA87" s="116">
        <v>0</v>
      </c>
      <c r="AB87" s="96"/>
      <c r="AC87" s="117" t="s">
        <v>399</v>
      </c>
      <c r="AD87" s="84"/>
      <c r="AE87" s="84"/>
      <c r="AF87" s="84"/>
    </row>
    <row r="88" spans="1:32" x14ac:dyDescent="0.2">
      <c r="A88" s="92" t="s">
        <v>171</v>
      </c>
      <c r="B88" s="84"/>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87"/>
      <c r="AD88" s="84"/>
      <c r="AE88" s="84"/>
      <c r="AF88" s="84"/>
    </row>
    <row r="89" spans="1:32" x14ac:dyDescent="0.2">
      <c r="A89" s="84"/>
      <c r="B89" s="84" t="s">
        <v>3</v>
      </c>
      <c r="C89" s="96">
        <v>3751</v>
      </c>
      <c r="D89" s="96"/>
      <c r="E89" s="96">
        <v>3025</v>
      </c>
      <c r="F89" s="96"/>
      <c r="G89" s="96">
        <v>3129</v>
      </c>
      <c r="H89" s="96"/>
      <c r="I89" s="96">
        <v>4218</v>
      </c>
      <c r="J89" s="96"/>
      <c r="K89" s="96">
        <v>3994</v>
      </c>
      <c r="L89" s="96"/>
      <c r="M89" s="96">
        <v>4180</v>
      </c>
      <c r="N89" s="96"/>
      <c r="O89" s="96">
        <v>4310</v>
      </c>
      <c r="P89" s="96"/>
      <c r="Q89" s="96">
        <v>4211</v>
      </c>
      <c r="R89" s="96"/>
      <c r="S89" s="96">
        <v>4490</v>
      </c>
      <c r="T89" s="96"/>
      <c r="U89" s="96">
        <v>4483</v>
      </c>
      <c r="V89" s="96"/>
      <c r="W89" s="96">
        <v>4043</v>
      </c>
      <c r="X89" s="96"/>
      <c r="Y89" s="96">
        <v>4688</v>
      </c>
      <c r="Z89" s="96"/>
      <c r="AA89" s="96">
        <v>4128</v>
      </c>
      <c r="AB89" s="96"/>
      <c r="AC89" s="87">
        <f t="shared" si="1"/>
        <v>10.050653159157562</v>
      </c>
      <c r="AD89" s="84"/>
      <c r="AE89" s="84"/>
      <c r="AF89" s="84"/>
    </row>
    <row r="90" spans="1:32" x14ac:dyDescent="0.2">
      <c r="A90" s="84"/>
      <c r="B90" s="84" t="s">
        <v>4</v>
      </c>
      <c r="C90" s="96">
        <v>1917</v>
      </c>
      <c r="D90" s="96"/>
      <c r="E90" s="96">
        <v>1487</v>
      </c>
      <c r="F90" s="96"/>
      <c r="G90" s="96">
        <v>1944</v>
      </c>
      <c r="H90" s="96"/>
      <c r="I90" s="96">
        <v>2438</v>
      </c>
      <c r="J90" s="96"/>
      <c r="K90" s="96">
        <v>2140</v>
      </c>
      <c r="L90" s="96"/>
      <c r="M90" s="96">
        <v>2421</v>
      </c>
      <c r="N90" s="96"/>
      <c r="O90" s="96">
        <v>2373</v>
      </c>
      <c r="P90" s="96"/>
      <c r="Q90" s="96">
        <v>2315</v>
      </c>
      <c r="R90" s="96"/>
      <c r="S90" s="96">
        <v>2190</v>
      </c>
      <c r="T90" s="96"/>
      <c r="U90" s="96">
        <v>2208</v>
      </c>
      <c r="V90" s="96"/>
      <c r="W90" s="96">
        <v>2099</v>
      </c>
      <c r="X90" s="96"/>
      <c r="Y90" s="96">
        <v>2126</v>
      </c>
      <c r="Z90" s="96"/>
      <c r="AA90" s="96">
        <v>1823</v>
      </c>
      <c r="AB90" s="96"/>
      <c r="AC90" s="87">
        <f t="shared" si="1"/>
        <v>-4.9034950443401115</v>
      </c>
      <c r="AD90" s="87"/>
      <c r="AE90" s="87"/>
      <c r="AF90" s="87"/>
    </row>
    <row r="91" spans="1:32" x14ac:dyDescent="0.2">
      <c r="A91" s="84"/>
      <c r="B91" s="84" t="s">
        <v>394</v>
      </c>
      <c r="C91" s="96">
        <v>1834</v>
      </c>
      <c r="D91" s="96"/>
      <c r="E91" s="96">
        <v>1538</v>
      </c>
      <c r="F91" s="96"/>
      <c r="G91" s="96">
        <v>1185</v>
      </c>
      <c r="H91" s="96"/>
      <c r="I91" s="96">
        <v>1780</v>
      </c>
      <c r="J91" s="96"/>
      <c r="K91" s="96">
        <v>1854</v>
      </c>
      <c r="L91" s="96"/>
      <c r="M91" s="96">
        <v>1759</v>
      </c>
      <c r="N91" s="96"/>
      <c r="O91" s="96">
        <v>1937</v>
      </c>
      <c r="P91" s="96"/>
      <c r="Q91" s="96">
        <v>1896</v>
      </c>
      <c r="R91" s="96"/>
      <c r="S91" s="96">
        <v>2300</v>
      </c>
      <c r="T91" s="96"/>
      <c r="U91" s="96">
        <v>2275</v>
      </c>
      <c r="V91" s="96"/>
      <c r="W91" s="96">
        <v>1944</v>
      </c>
      <c r="X91" s="96"/>
      <c r="Y91" s="96">
        <v>2562</v>
      </c>
      <c r="Z91" s="96"/>
      <c r="AA91" s="96">
        <v>2305</v>
      </c>
      <c r="AB91" s="96"/>
      <c r="AC91" s="87">
        <f t="shared" si="1"/>
        <v>25.68157033805889</v>
      </c>
      <c r="AD91" s="87"/>
      <c r="AE91" s="87"/>
      <c r="AF91" s="87"/>
    </row>
    <row r="92" spans="1:32" x14ac:dyDescent="0.2">
      <c r="B92" s="89" t="s">
        <v>351</v>
      </c>
      <c r="C92" s="96">
        <v>443</v>
      </c>
      <c r="E92" s="96">
        <v>521</v>
      </c>
      <c r="G92" s="96">
        <v>146</v>
      </c>
      <c r="I92" s="96">
        <v>261</v>
      </c>
      <c r="K92" s="96">
        <v>472</v>
      </c>
      <c r="M92" s="96">
        <v>241</v>
      </c>
      <c r="O92" s="96">
        <v>413</v>
      </c>
      <c r="Q92" s="96">
        <v>250</v>
      </c>
      <c r="S92" s="96">
        <v>162</v>
      </c>
      <c r="U92" s="96">
        <v>468</v>
      </c>
      <c r="W92" s="96">
        <v>331</v>
      </c>
      <c r="Y92" s="96">
        <v>490</v>
      </c>
      <c r="AA92" s="96">
        <v>397</v>
      </c>
      <c r="AC92" s="87">
        <f t="shared" si="1"/>
        <v>-10.383747178329571</v>
      </c>
    </row>
    <row r="93" spans="1:32" x14ac:dyDescent="0.2">
      <c r="B93" s="89" t="s">
        <v>352</v>
      </c>
      <c r="C93" s="96">
        <v>150</v>
      </c>
      <c r="E93" s="96">
        <v>122</v>
      </c>
      <c r="G93" s="96">
        <v>155</v>
      </c>
      <c r="I93" s="96">
        <v>276</v>
      </c>
      <c r="K93" s="96">
        <v>306</v>
      </c>
      <c r="M93" s="96">
        <v>138</v>
      </c>
      <c r="O93" s="96">
        <v>221</v>
      </c>
      <c r="Q93" s="96">
        <v>398</v>
      </c>
      <c r="S93" s="96">
        <v>269</v>
      </c>
      <c r="U93" s="96">
        <v>218</v>
      </c>
      <c r="W93" s="96">
        <v>203</v>
      </c>
      <c r="Y93" s="96">
        <v>295</v>
      </c>
      <c r="AA93" s="96">
        <v>255</v>
      </c>
      <c r="AC93" s="87">
        <f t="shared" si="1"/>
        <v>70</v>
      </c>
    </row>
    <row r="94" spans="1:32" ht="22.5" x14ac:dyDescent="0.2">
      <c r="A94" s="107"/>
      <c r="B94" s="108" t="s">
        <v>353</v>
      </c>
      <c r="C94" s="109">
        <v>1241</v>
      </c>
      <c r="D94" s="107"/>
      <c r="E94" s="109">
        <v>895</v>
      </c>
      <c r="F94" s="107"/>
      <c r="G94" s="109">
        <v>884</v>
      </c>
      <c r="H94" s="107"/>
      <c r="I94" s="109">
        <v>1243</v>
      </c>
      <c r="J94" s="107"/>
      <c r="K94" s="109">
        <v>1076</v>
      </c>
      <c r="L94" s="107"/>
      <c r="M94" s="109">
        <v>1380</v>
      </c>
      <c r="N94" s="107"/>
      <c r="O94" s="109">
        <v>1303</v>
      </c>
      <c r="P94" s="107"/>
      <c r="Q94" s="109">
        <v>1248</v>
      </c>
      <c r="R94" s="107"/>
      <c r="S94" s="109">
        <v>1869</v>
      </c>
      <c r="T94" s="107"/>
      <c r="U94" s="109">
        <v>1589</v>
      </c>
      <c r="V94" s="107"/>
      <c r="W94" s="109">
        <v>1410</v>
      </c>
      <c r="X94" s="107"/>
      <c r="Y94" s="109">
        <v>1777</v>
      </c>
      <c r="Z94" s="107"/>
      <c r="AA94" s="109">
        <v>1653</v>
      </c>
      <c r="AB94" s="107"/>
      <c r="AC94" s="110">
        <f t="shared" si="1"/>
        <v>33.199033037872681</v>
      </c>
      <c r="AD94" s="107"/>
    </row>
    <row r="96" spans="1:32" x14ac:dyDescent="0.2">
      <c r="A96" s="34" t="s">
        <v>127</v>
      </c>
      <c r="B96" s="28" t="s">
        <v>282</v>
      </c>
      <c r="C96" s="28"/>
      <c r="D96" s="28"/>
    </row>
    <row r="97" spans="1:4" x14ac:dyDescent="0.2">
      <c r="A97" s="34" t="s">
        <v>128</v>
      </c>
      <c r="B97" s="28" t="s">
        <v>166</v>
      </c>
      <c r="C97" s="28"/>
      <c r="D97" s="28"/>
    </row>
    <row r="98" spans="1:4" x14ac:dyDescent="0.2">
      <c r="A98" s="34" t="s">
        <v>129</v>
      </c>
      <c r="B98" s="28" t="s">
        <v>398</v>
      </c>
      <c r="C98" s="28"/>
      <c r="D98" s="28"/>
    </row>
    <row r="99" spans="1:4" x14ac:dyDescent="0.2">
      <c r="A99" s="34" t="s">
        <v>130</v>
      </c>
      <c r="B99" s="28" t="s">
        <v>74</v>
      </c>
      <c r="C99" s="28"/>
      <c r="D99" s="28"/>
    </row>
    <row r="100" spans="1:4" x14ac:dyDescent="0.2">
      <c r="A100" s="34" t="s">
        <v>131</v>
      </c>
      <c r="B100" s="28" t="s">
        <v>75</v>
      </c>
      <c r="C100" s="28"/>
      <c r="D100" s="28"/>
    </row>
    <row r="101" spans="1:4" x14ac:dyDescent="0.2">
      <c r="A101" s="54" t="s">
        <v>167</v>
      </c>
      <c r="B101" s="48"/>
      <c r="C101" s="28"/>
      <c r="D101" s="28"/>
    </row>
    <row r="102" spans="1:4" x14ac:dyDescent="0.2">
      <c r="A102" s="55" t="s">
        <v>399</v>
      </c>
      <c r="B102" s="176" t="s">
        <v>400</v>
      </c>
      <c r="C102" s="176"/>
      <c r="D102" s="176"/>
    </row>
    <row r="103" spans="1:4" x14ac:dyDescent="0.2">
      <c r="A103" s="28" t="s">
        <v>197</v>
      </c>
      <c r="B103" s="28"/>
      <c r="C103" s="28"/>
      <c r="D103" s="28"/>
    </row>
  </sheetData>
  <mergeCells count="20">
    <mergeCell ref="U7:V7"/>
    <mergeCell ref="W7:X7"/>
    <mergeCell ref="Y7:Z7"/>
    <mergeCell ref="AA7:AB7"/>
    <mergeCell ref="C6:D6"/>
    <mergeCell ref="E6:AB6"/>
    <mergeCell ref="C8:AB8"/>
    <mergeCell ref="B102:D102"/>
    <mergeCell ref="AC8:AD8"/>
    <mergeCell ref="AC6:AD6"/>
    <mergeCell ref="AC7:AD7"/>
    <mergeCell ref="C7:D7"/>
    <mergeCell ref="E7:F7"/>
    <mergeCell ref="G7:H7"/>
    <mergeCell ref="I7:J7"/>
    <mergeCell ref="K7:L7"/>
    <mergeCell ref="M7:N7"/>
    <mergeCell ref="O7:P7"/>
    <mergeCell ref="Q7:R7"/>
    <mergeCell ref="S7:T7"/>
  </mergeCells>
  <pageMargins left="0.31496062992125984" right="0.31496062992125984" top="0.35433070866141736" bottom="0.35433070866141736"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8B0A2-D2CA-4C3D-9E05-33A5AF48149B}">
  <sheetPr>
    <pageSetUpPr fitToPage="1"/>
  </sheetPr>
  <dimension ref="A1:AR102"/>
  <sheetViews>
    <sheetView workbookViewId="0">
      <pane ySplit="8" topLeftCell="A9" activePane="bottomLeft" state="frozen"/>
      <selection pane="bottomLeft"/>
    </sheetView>
  </sheetViews>
  <sheetFormatPr defaultRowHeight="12" x14ac:dyDescent="0.2"/>
  <cols>
    <col min="1" max="1" width="2.7109375" customWidth="1"/>
    <col min="2" max="2" width="17.28515625" customWidth="1"/>
    <col min="3" max="3" width="6.7109375" customWidth="1"/>
    <col min="4" max="4" width="1.5703125" customWidth="1"/>
    <col min="5" max="5" width="6.7109375" customWidth="1"/>
    <col min="6" max="6" width="1.5703125" customWidth="1"/>
    <col min="7" max="7" width="6.7109375" customWidth="1"/>
    <col min="8" max="8" width="1.5703125" customWidth="1"/>
    <col min="9" max="9" width="6.7109375" customWidth="1"/>
    <col min="10" max="10" width="1.5703125" customWidth="1"/>
    <col min="11" max="11" width="6.7109375" customWidth="1"/>
    <col min="12" max="12" width="1.5703125" customWidth="1"/>
    <col min="13" max="13" width="6.7109375" customWidth="1"/>
    <col min="14" max="14" width="1.5703125" customWidth="1"/>
    <col min="15" max="15" width="6.7109375" customWidth="1"/>
    <col min="16" max="16" width="1.5703125" customWidth="1"/>
    <col min="17" max="17" width="6.7109375" customWidth="1"/>
    <col min="18" max="18" width="1.5703125" customWidth="1"/>
    <col min="19" max="19" width="6.7109375" customWidth="1"/>
    <col min="20" max="20" width="1.5703125" customWidth="1"/>
    <col min="21" max="21" width="6.7109375" customWidth="1"/>
    <col min="22" max="22" width="1.5703125" customWidth="1"/>
    <col min="23" max="23" width="6.7109375" customWidth="1"/>
    <col min="24" max="24" width="1.5703125" customWidth="1"/>
    <col min="25" max="29" width="0" hidden="1" customWidth="1"/>
    <col min="30" max="30" width="5.28515625" customWidth="1"/>
    <col min="31" max="31" width="1.5703125" customWidth="1"/>
    <col min="32" max="32" width="5.5703125" customWidth="1"/>
    <col min="33" max="33" width="1.5703125" customWidth="1"/>
    <col min="34" max="34" width="5.7109375" customWidth="1"/>
    <col min="35" max="35" width="1.5703125" customWidth="1"/>
    <col min="36" max="36" width="5.7109375" customWidth="1"/>
    <col min="37" max="37" width="1.5703125" customWidth="1"/>
    <col min="38" max="38" width="5.42578125" customWidth="1"/>
    <col min="39" max="39" width="1.5703125" customWidth="1"/>
    <col min="40" max="40" width="5.28515625" customWidth="1"/>
    <col min="41" max="41" width="1.5703125" customWidth="1"/>
  </cols>
  <sheetData>
    <row r="1" spans="1:44" s="28" customFormat="1" ht="12.75" x14ac:dyDescent="0.2">
      <c r="A1" s="27" t="s">
        <v>76</v>
      </c>
    </row>
    <row r="2" spans="1:44" s="28" customFormat="1" ht="12.75" x14ac:dyDescent="0.2">
      <c r="A2" s="29"/>
    </row>
    <row r="3" spans="1:44" ht="17.25" x14ac:dyDescent="0.2">
      <c r="A3" s="30" t="s">
        <v>402</v>
      </c>
      <c r="B3" s="84"/>
      <c r="C3" s="84"/>
      <c r="D3" s="84"/>
      <c r="E3" s="84"/>
      <c r="F3" s="84"/>
      <c r="G3" s="84"/>
      <c r="H3" s="84"/>
      <c r="I3" s="84"/>
      <c r="J3" s="84"/>
      <c r="K3" s="85"/>
      <c r="L3" s="85"/>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row>
    <row r="4" spans="1:44" ht="14.25" x14ac:dyDescent="0.2">
      <c r="A4" s="32" t="s">
        <v>338</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row>
    <row r="5" spans="1:44" ht="14.25" x14ac:dyDescent="0.2">
      <c r="A5" s="99"/>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84"/>
      <c r="AQ5" s="84"/>
      <c r="AR5" s="84"/>
    </row>
    <row r="6" spans="1:44" x14ac:dyDescent="0.2">
      <c r="A6" s="98" t="s">
        <v>359</v>
      </c>
      <c r="B6" s="98"/>
      <c r="C6" s="171" t="s">
        <v>364</v>
      </c>
      <c r="D6" s="173"/>
      <c r="E6" s="173"/>
      <c r="F6" s="173"/>
      <c r="G6" s="173"/>
      <c r="H6" s="173"/>
      <c r="I6" s="173"/>
      <c r="J6" s="173"/>
      <c r="K6" s="173"/>
      <c r="L6" s="173"/>
      <c r="M6" s="173"/>
      <c r="N6" s="173"/>
      <c r="O6" s="173"/>
      <c r="P6" s="173"/>
      <c r="Q6" s="173"/>
      <c r="R6" s="173"/>
      <c r="S6" s="173"/>
      <c r="T6" s="173"/>
      <c r="U6" s="173"/>
      <c r="V6" s="173"/>
      <c r="W6" s="173"/>
      <c r="X6" s="114"/>
      <c r="Y6" s="111" t="s">
        <v>361</v>
      </c>
      <c r="Z6" s="95"/>
      <c r="AA6" s="95"/>
      <c r="AB6" s="95"/>
      <c r="AC6" s="95"/>
      <c r="AD6" s="173" t="s">
        <v>364</v>
      </c>
      <c r="AE6" s="173"/>
      <c r="AF6" s="173"/>
      <c r="AG6" s="173"/>
      <c r="AH6" s="173"/>
      <c r="AI6" s="173"/>
      <c r="AJ6" s="173"/>
      <c r="AK6" s="173"/>
      <c r="AL6" s="173"/>
      <c r="AM6" s="173"/>
      <c r="AN6" s="173"/>
      <c r="AO6" s="172"/>
      <c r="AP6" s="94"/>
      <c r="AQ6" s="94"/>
      <c r="AR6" s="94"/>
    </row>
    <row r="7" spans="1:44" x14ac:dyDescent="0.2">
      <c r="A7" s="84"/>
      <c r="B7" s="84" t="s">
        <v>360</v>
      </c>
      <c r="C7" s="177">
        <v>2011</v>
      </c>
      <c r="D7" s="179"/>
      <c r="E7" s="179">
        <v>2012</v>
      </c>
      <c r="F7" s="179"/>
      <c r="G7" s="179">
        <v>2013</v>
      </c>
      <c r="H7" s="179"/>
      <c r="I7" s="179">
        <v>2014</v>
      </c>
      <c r="J7" s="179"/>
      <c r="K7" s="179">
        <v>2015</v>
      </c>
      <c r="L7" s="179"/>
      <c r="M7" s="179">
        <v>2016</v>
      </c>
      <c r="N7" s="179"/>
      <c r="O7" s="179">
        <v>2017</v>
      </c>
      <c r="P7" s="179"/>
      <c r="Q7" s="179">
        <v>2018</v>
      </c>
      <c r="R7" s="179"/>
      <c r="S7" s="179">
        <v>2019</v>
      </c>
      <c r="T7" s="179"/>
      <c r="U7" s="179">
        <v>2020</v>
      </c>
      <c r="V7" s="179"/>
      <c r="W7" s="179">
        <v>2021</v>
      </c>
      <c r="X7" s="178"/>
      <c r="Y7" s="112">
        <v>2011</v>
      </c>
      <c r="Z7" s="113">
        <v>2012</v>
      </c>
      <c r="AA7" s="113">
        <v>2013</v>
      </c>
      <c r="AB7" s="113">
        <v>2014</v>
      </c>
      <c r="AC7" s="113">
        <v>2015</v>
      </c>
      <c r="AD7" s="179">
        <v>2016</v>
      </c>
      <c r="AE7" s="179"/>
      <c r="AF7" s="179">
        <v>2017</v>
      </c>
      <c r="AG7" s="179"/>
      <c r="AH7" s="179">
        <v>2018</v>
      </c>
      <c r="AI7" s="179"/>
      <c r="AJ7" s="179">
        <v>2019</v>
      </c>
      <c r="AK7" s="179"/>
      <c r="AL7" s="179">
        <v>2020</v>
      </c>
      <c r="AM7" s="179"/>
      <c r="AN7" s="179">
        <v>2021</v>
      </c>
      <c r="AO7" s="178"/>
      <c r="AP7" s="84"/>
      <c r="AQ7" s="84"/>
      <c r="AR7" s="84"/>
    </row>
    <row r="8" spans="1:44" ht="12" customHeight="1" x14ac:dyDescent="0.2">
      <c r="A8" s="84"/>
      <c r="B8" s="84"/>
      <c r="C8" s="174" t="s">
        <v>50</v>
      </c>
      <c r="D8" s="174"/>
      <c r="E8" s="174"/>
      <c r="F8" s="174"/>
      <c r="G8" s="174"/>
      <c r="H8" s="174"/>
      <c r="I8" s="174"/>
      <c r="J8" s="174"/>
      <c r="K8" s="174"/>
      <c r="L8" s="174"/>
      <c r="M8" s="174"/>
      <c r="N8" s="174"/>
      <c r="O8" s="174"/>
      <c r="P8" s="174"/>
      <c r="Q8" s="174"/>
      <c r="R8" s="174"/>
      <c r="S8" s="174"/>
      <c r="T8" s="174"/>
      <c r="U8" s="174"/>
      <c r="V8" s="174"/>
      <c r="W8" s="174"/>
      <c r="X8" s="175"/>
      <c r="Y8" s="174" t="s">
        <v>356</v>
      </c>
      <c r="Z8" s="174"/>
      <c r="AA8" s="174"/>
      <c r="AB8" s="174"/>
      <c r="AC8" s="174"/>
      <c r="AD8" s="174"/>
      <c r="AE8" s="174"/>
      <c r="AF8" s="174"/>
      <c r="AG8" s="174"/>
      <c r="AH8" s="174"/>
      <c r="AI8" s="174"/>
      <c r="AJ8" s="174"/>
      <c r="AK8" s="174"/>
      <c r="AL8" s="174"/>
      <c r="AM8" s="174"/>
      <c r="AN8" s="174"/>
      <c r="AO8" s="174"/>
      <c r="AP8" s="84"/>
      <c r="AQ8" s="84"/>
      <c r="AR8" s="84"/>
    </row>
    <row r="9" spans="1:44" x14ac:dyDescent="0.2">
      <c r="A9" s="84" t="s">
        <v>61</v>
      </c>
      <c r="B9" s="84"/>
      <c r="C9" s="86"/>
      <c r="D9" s="86"/>
      <c r="E9" s="86"/>
      <c r="F9" s="86"/>
      <c r="G9" s="86"/>
      <c r="H9" s="86"/>
      <c r="I9" s="86"/>
      <c r="J9" s="86"/>
      <c r="K9" s="86"/>
      <c r="L9" s="86"/>
      <c r="M9" s="86"/>
      <c r="N9" s="86"/>
      <c r="O9" s="86"/>
      <c r="P9" s="86"/>
      <c r="Q9" s="86"/>
      <c r="R9" s="86"/>
      <c r="S9" s="86"/>
      <c r="T9" s="86"/>
      <c r="U9" s="86"/>
      <c r="V9" s="86"/>
      <c r="W9" s="86"/>
      <c r="X9" s="86"/>
      <c r="Y9" s="86"/>
      <c r="Z9" s="84"/>
      <c r="AA9" s="86"/>
      <c r="AB9" s="86"/>
      <c r="AC9" s="86"/>
      <c r="AD9" s="86"/>
      <c r="AE9" s="86"/>
      <c r="AF9" s="86"/>
      <c r="AG9" s="86"/>
      <c r="AH9" s="86"/>
      <c r="AI9" s="86"/>
      <c r="AJ9" s="86"/>
      <c r="AK9" s="86"/>
      <c r="AL9" s="86"/>
      <c r="AM9" s="86"/>
      <c r="AN9" s="86"/>
      <c r="AO9" s="86"/>
      <c r="AP9" s="86"/>
      <c r="AQ9" s="86"/>
      <c r="AR9" s="86"/>
    </row>
    <row r="10" spans="1:44" x14ac:dyDescent="0.2">
      <c r="A10" s="84"/>
      <c r="B10" s="84" t="s">
        <v>3</v>
      </c>
      <c r="C10" s="96">
        <v>564</v>
      </c>
      <c r="D10" s="96" t="s">
        <v>363</v>
      </c>
      <c r="E10" s="96">
        <v>633</v>
      </c>
      <c r="F10" s="96"/>
      <c r="G10" s="96">
        <v>657</v>
      </c>
      <c r="H10" s="96"/>
      <c r="I10" s="96">
        <v>708</v>
      </c>
      <c r="J10" s="96"/>
      <c r="K10" s="96">
        <v>851</v>
      </c>
      <c r="L10" s="96"/>
      <c r="M10" s="96">
        <v>1211</v>
      </c>
      <c r="N10" s="96"/>
      <c r="O10" s="96">
        <v>1241</v>
      </c>
      <c r="P10" s="96"/>
      <c r="Q10" s="96">
        <v>1156</v>
      </c>
      <c r="R10" s="96"/>
      <c r="S10" s="96">
        <v>1119</v>
      </c>
      <c r="T10" s="96"/>
      <c r="U10" s="96">
        <v>995</v>
      </c>
      <c r="V10" s="96"/>
      <c r="W10" s="96">
        <v>1480</v>
      </c>
      <c r="X10" s="96"/>
      <c r="Y10" s="84"/>
      <c r="Z10" s="84"/>
      <c r="AA10" s="84"/>
      <c r="AB10" s="84"/>
      <c r="AC10" s="84"/>
      <c r="AD10" s="87">
        <f t="shared" ref="AD10:AJ12" si="0">(M10/K10-1)*100</f>
        <v>42.303172737955343</v>
      </c>
      <c r="AE10" s="84"/>
      <c r="AF10" s="87">
        <f t="shared" si="0"/>
        <v>2.4772914946325386</v>
      </c>
      <c r="AG10" s="87"/>
      <c r="AH10" s="87">
        <f t="shared" si="0"/>
        <v>-6.8493150684931559</v>
      </c>
      <c r="AI10" s="87"/>
      <c r="AJ10" s="87">
        <f t="shared" si="0"/>
        <v>-3.2006920415224904</v>
      </c>
      <c r="AK10" s="87"/>
      <c r="AL10" s="87">
        <f>(U10/S10-1)*100</f>
        <v>-11.081322609472743</v>
      </c>
      <c r="AM10" s="87"/>
      <c r="AN10" s="87">
        <f>(W10/U10-1)*100</f>
        <v>48.743718592964825</v>
      </c>
      <c r="AO10" s="84"/>
      <c r="AP10" s="84"/>
      <c r="AQ10" s="84"/>
      <c r="AR10" s="84"/>
    </row>
    <row r="11" spans="1:44" x14ac:dyDescent="0.2">
      <c r="A11" s="84"/>
      <c r="B11" s="84" t="s">
        <v>4</v>
      </c>
      <c r="C11" s="96">
        <v>498</v>
      </c>
      <c r="D11" s="96" t="s">
        <v>363</v>
      </c>
      <c r="E11" s="96">
        <v>545</v>
      </c>
      <c r="F11" s="96"/>
      <c r="G11" s="96">
        <v>621</v>
      </c>
      <c r="H11" s="96"/>
      <c r="I11" s="96">
        <v>680</v>
      </c>
      <c r="J11" s="96"/>
      <c r="K11" s="96">
        <v>789</v>
      </c>
      <c r="L11" s="96"/>
      <c r="M11" s="96">
        <v>1125</v>
      </c>
      <c r="N11" s="96"/>
      <c r="O11" s="96">
        <v>1146</v>
      </c>
      <c r="P11" s="96"/>
      <c r="Q11" s="96">
        <v>1043</v>
      </c>
      <c r="R11" s="96"/>
      <c r="S11" s="96">
        <v>974</v>
      </c>
      <c r="T11" s="96"/>
      <c r="U11" s="96">
        <v>863</v>
      </c>
      <c r="V11" s="96"/>
      <c r="W11" s="96">
        <v>1193</v>
      </c>
      <c r="X11" s="96"/>
      <c r="Y11" s="84"/>
      <c r="Z11" s="84"/>
      <c r="AA11" s="87"/>
      <c r="AB11" s="87"/>
      <c r="AC11" s="87"/>
      <c r="AD11" s="87">
        <f t="shared" si="0"/>
        <v>42.585551330798488</v>
      </c>
      <c r="AE11" s="87"/>
      <c r="AF11" s="87">
        <f t="shared" si="0"/>
        <v>1.8666666666666609</v>
      </c>
      <c r="AG11" s="87"/>
      <c r="AH11" s="87">
        <f t="shared" si="0"/>
        <v>-8.9877835951134415</v>
      </c>
      <c r="AI11" s="87"/>
      <c r="AJ11" s="87">
        <f t="shared" si="0"/>
        <v>-6.615532118887824</v>
      </c>
      <c r="AK11" s="87"/>
      <c r="AL11" s="87">
        <f>(U11/S11-1)*100</f>
        <v>-11.396303901437378</v>
      </c>
      <c r="AM11" s="87"/>
      <c r="AN11" s="87">
        <f>(W11/U11-1)*100</f>
        <v>38.238702201622246</v>
      </c>
      <c r="AO11" s="87"/>
      <c r="AP11" s="87"/>
      <c r="AQ11" s="87"/>
      <c r="AR11" s="87"/>
    </row>
    <row r="12" spans="1:44" x14ac:dyDescent="0.2">
      <c r="A12" s="84"/>
      <c r="B12" s="84" t="s">
        <v>394</v>
      </c>
      <c r="C12" s="96">
        <v>66</v>
      </c>
      <c r="D12" s="96" t="s">
        <v>363</v>
      </c>
      <c r="E12" s="96">
        <v>88</v>
      </c>
      <c r="F12" s="96"/>
      <c r="G12" s="96">
        <v>36</v>
      </c>
      <c r="H12" s="96"/>
      <c r="I12" s="96">
        <v>28</v>
      </c>
      <c r="J12" s="96"/>
      <c r="K12" s="96">
        <v>62</v>
      </c>
      <c r="L12" s="96"/>
      <c r="M12" s="96">
        <v>86</v>
      </c>
      <c r="N12" s="96"/>
      <c r="O12" s="96">
        <v>95</v>
      </c>
      <c r="P12" s="96"/>
      <c r="Q12" s="96">
        <v>113</v>
      </c>
      <c r="R12" s="96"/>
      <c r="S12" s="96">
        <v>145</v>
      </c>
      <c r="T12" s="96"/>
      <c r="U12" s="96">
        <v>132</v>
      </c>
      <c r="V12" s="96"/>
      <c r="W12" s="96">
        <v>287</v>
      </c>
      <c r="X12" s="96"/>
      <c r="Y12" s="84"/>
      <c r="Z12" s="84"/>
      <c r="AA12" s="87"/>
      <c r="AB12" s="87"/>
      <c r="AC12" s="87"/>
      <c r="AD12" s="87">
        <f t="shared" si="0"/>
        <v>38.709677419354847</v>
      </c>
      <c r="AE12" s="87"/>
      <c r="AF12" s="87">
        <f t="shared" si="0"/>
        <v>10.465116279069765</v>
      </c>
      <c r="AG12" s="87"/>
      <c r="AH12" s="87">
        <f t="shared" si="0"/>
        <v>18.947368421052623</v>
      </c>
      <c r="AI12" s="87"/>
      <c r="AJ12" s="87">
        <f t="shared" si="0"/>
        <v>28.318584070796462</v>
      </c>
      <c r="AK12" s="87"/>
      <c r="AL12" s="87">
        <f>(U12/S12-1)*100</f>
        <v>-8.9655172413793061</v>
      </c>
      <c r="AM12" s="87"/>
      <c r="AN12" s="87">
        <f>(W12/U12-1)*100</f>
        <v>117.42424242424244</v>
      </c>
      <c r="AO12" s="87"/>
      <c r="AP12" s="87"/>
      <c r="AQ12" s="87"/>
      <c r="AR12" s="87"/>
    </row>
    <row r="13" spans="1:44" x14ac:dyDescent="0.2">
      <c r="A13" s="84" t="s">
        <v>62</v>
      </c>
      <c r="B13" s="84"/>
      <c r="C13" s="96"/>
      <c r="D13" s="96"/>
      <c r="E13" s="96"/>
      <c r="F13" s="96"/>
      <c r="G13" s="96"/>
      <c r="H13" s="96"/>
      <c r="I13" s="96"/>
      <c r="J13" s="96"/>
      <c r="K13" s="96"/>
      <c r="L13" s="96"/>
      <c r="M13" s="96"/>
      <c r="N13" s="96"/>
      <c r="O13" s="96"/>
      <c r="P13" s="96"/>
      <c r="Q13" s="96"/>
      <c r="R13" s="96"/>
      <c r="S13" s="96"/>
      <c r="T13" s="96"/>
      <c r="U13" s="96"/>
      <c r="V13" s="96"/>
      <c r="W13" s="96"/>
      <c r="X13" s="96"/>
      <c r="Y13" s="84"/>
      <c r="Z13" s="84"/>
      <c r="AA13" s="87"/>
      <c r="AB13" s="87"/>
      <c r="AC13" s="87"/>
      <c r="AD13" s="87"/>
      <c r="AE13" s="87"/>
      <c r="AF13" s="87"/>
      <c r="AG13" s="87"/>
      <c r="AH13" s="87"/>
      <c r="AI13" s="87"/>
      <c r="AJ13" s="87"/>
      <c r="AK13" s="87"/>
      <c r="AL13" s="87"/>
      <c r="AM13" s="87"/>
      <c r="AN13" s="87"/>
      <c r="AO13" s="87"/>
      <c r="AP13" s="87"/>
      <c r="AQ13" s="87"/>
      <c r="AR13" s="87"/>
    </row>
    <row r="14" spans="1:44" x14ac:dyDescent="0.2">
      <c r="A14" s="84"/>
      <c r="B14" s="84" t="s">
        <v>3</v>
      </c>
      <c r="C14" s="96">
        <v>3772</v>
      </c>
      <c r="D14" s="96"/>
      <c r="E14" s="96">
        <v>4582</v>
      </c>
      <c r="F14" s="96"/>
      <c r="G14" s="96">
        <v>6310</v>
      </c>
      <c r="H14" s="96"/>
      <c r="I14" s="96">
        <v>7632</v>
      </c>
      <c r="J14" s="96"/>
      <c r="K14" s="96">
        <v>9243</v>
      </c>
      <c r="L14" s="96"/>
      <c r="M14" s="96">
        <v>10026</v>
      </c>
      <c r="N14" s="96"/>
      <c r="O14" s="96">
        <v>10867</v>
      </c>
      <c r="P14" s="96"/>
      <c r="Q14" s="96">
        <v>12862</v>
      </c>
      <c r="R14" s="96"/>
      <c r="S14" s="96">
        <v>15154</v>
      </c>
      <c r="T14" s="96"/>
      <c r="U14" s="96">
        <v>16656</v>
      </c>
      <c r="V14" s="96"/>
      <c r="W14" s="96">
        <v>20529</v>
      </c>
      <c r="X14" s="96"/>
      <c r="Y14" s="88"/>
      <c r="Z14" s="84"/>
      <c r="AA14" s="84"/>
      <c r="AB14" s="84"/>
      <c r="AC14" s="84"/>
      <c r="AD14" s="87">
        <f t="shared" ref="AD14:AJ19" si="1">(M14/K14-1)*100</f>
        <v>8.4712755598831624</v>
      </c>
      <c r="AE14" s="84"/>
      <c r="AF14" s="87">
        <f t="shared" si="1"/>
        <v>8.3881907041691619</v>
      </c>
      <c r="AG14" s="87"/>
      <c r="AH14" s="87">
        <f t="shared" si="1"/>
        <v>18.358332566485693</v>
      </c>
      <c r="AI14" s="87"/>
      <c r="AJ14" s="87">
        <f t="shared" si="1"/>
        <v>17.819934691338823</v>
      </c>
      <c r="AK14" s="87"/>
      <c r="AL14" s="87">
        <f t="shared" ref="AL14:AL19" si="2">(U14/S14-1)*100</f>
        <v>9.9115745017817058</v>
      </c>
      <c r="AM14" s="87"/>
      <c r="AN14" s="87">
        <f t="shared" ref="AN14:AN19" si="3">(W14/U14-1)*100</f>
        <v>23.252881844380411</v>
      </c>
      <c r="AO14" s="84"/>
      <c r="AP14" s="84"/>
      <c r="AQ14" s="84"/>
      <c r="AR14" s="87"/>
    </row>
    <row r="15" spans="1:44" x14ac:dyDescent="0.2">
      <c r="A15" s="84"/>
      <c r="B15" s="84" t="s">
        <v>4</v>
      </c>
      <c r="C15" s="96">
        <v>2918</v>
      </c>
      <c r="D15" s="96"/>
      <c r="E15" s="96">
        <v>3604</v>
      </c>
      <c r="F15" s="96"/>
      <c r="G15" s="96">
        <v>4318</v>
      </c>
      <c r="H15" s="96"/>
      <c r="I15" s="96">
        <v>4699</v>
      </c>
      <c r="J15" s="96"/>
      <c r="K15" s="96">
        <v>5177</v>
      </c>
      <c r="L15" s="96"/>
      <c r="M15" s="96">
        <v>5660</v>
      </c>
      <c r="N15" s="96"/>
      <c r="O15" s="96">
        <v>5318</v>
      </c>
      <c r="P15" s="96"/>
      <c r="Q15" s="96">
        <v>6398</v>
      </c>
      <c r="R15" s="96"/>
      <c r="S15" s="96">
        <v>6835</v>
      </c>
      <c r="T15" s="96"/>
      <c r="U15" s="96">
        <v>6535</v>
      </c>
      <c r="V15" s="96"/>
      <c r="W15" s="96">
        <v>6686</v>
      </c>
      <c r="X15" s="96"/>
      <c r="Y15" s="84"/>
      <c r="Z15" s="84"/>
      <c r="AA15" s="87"/>
      <c r="AB15" s="87"/>
      <c r="AC15" s="87"/>
      <c r="AD15" s="87">
        <f t="shared" si="1"/>
        <v>9.3297276414912034</v>
      </c>
      <c r="AE15" s="87"/>
      <c r="AF15" s="87">
        <f t="shared" si="1"/>
        <v>-6.0424028268551204</v>
      </c>
      <c r="AG15" s="87"/>
      <c r="AH15" s="87">
        <f t="shared" si="1"/>
        <v>20.308386611508091</v>
      </c>
      <c r="AI15" s="87"/>
      <c r="AJ15" s="87">
        <f t="shared" si="1"/>
        <v>6.8302594560800234</v>
      </c>
      <c r="AK15" s="87"/>
      <c r="AL15" s="87">
        <f t="shared" si="2"/>
        <v>-4.3891733723482096</v>
      </c>
      <c r="AM15" s="87"/>
      <c r="AN15" s="87">
        <f t="shared" si="3"/>
        <v>2.3106350420811106</v>
      </c>
      <c r="AO15" s="87"/>
      <c r="AP15" s="87"/>
      <c r="AQ15" s="87"/>
      <c r="AR15" s="87"/>
    </row>
    <row r="16" spans="1:44" x14ac:dyDescent="0.2">
      <c r="A16" s="84"/>
      <c r="B16" s="84" t="s">
        <v>394</v>
      </c>
      <c r="C16" s="96">
        <v>854</v>
      </c>
      <c r="D16" s="96"/>
      <c r="E16" s="96">
        <v>978</v>
      </c>
      <c r="F16" s="96"/>
      <c r="G16" s="96">
        <v>1992</v>
      </c>
      <c r="H16" s="96"/>
      <c r="I16" s="96">
        <v>2933</v>
      </c>
      <c r="J16" s="96"/>
      <c r="K16" s="96">
        <v>4066</v>
      </c>
      <c r="L16" s="96"/>
      <c r="M16" s="96">
        <v>4366</v>
      </c>
      <c r="N16" s="96"/>
      <c r="O16" s="96">
        <v>5549</v>
      </c>
      <c r="P16" s="96"/>
      <c r="Q16" s="96">
        <v>6464</v>
      </c>
      <c r="R16" s="96"/>
      <c r="S16" s="96">
        <v>8319</v>
      </c>
      <c r="T16" s="96"/>
      <c r="U16" s="96">
        <v>10121</v>
      </c>
      <c r="V16" s="96"/>
      <c r="W16" s="96">
        <v>13843</v>
      </c>
      <c r="X16" s="96"/>
      <c r="Y16" s="88"/>
      <c r="Z16" s="84"/>
      <c r="AA16" s="87"/>
      <c r="AB16" s="87"/>
      <c r="AC16" s="87"/>
      <c r="AD16" s="87">
        <f t="shared" si="1"/>
        <v>7.3782587309394909</v>
      </c>
      <c r="AE16" s="87"/>
      <c r="AF16" s="87">
        <f t="shared" si="1"/>
        <v>27.095739807604225</v>
      </c>
      <c r="AG16" s="87"/>
      <c r="AH16" s="87">
        <f t="shared" si="1"/>
        <v>16.489457559920705</v>
      </c>
      <c r="AI16" s="87"/>
      <c r="AJ16" s="87">
        <f t="shared" si="1"/>
        <v>28.697400990099009</v>
      </c>
      <c r="AK16" s="87"/>
      <c r="AL16" s="87">
        <f t="shared" si="2"/>
        <v>21.661257362663775</v>
      </c>
      <c r="AM16" s="87"/>
      <c r="AN16" s="87">
        <f t="shared" si="3"/>
        <v>36.77502223100484</v>
      </c>
      <c r="AO16" s="87"/>
      <c r="AP16" s="87"/>
      <c r="AQ16" s="87"/>
      <c r="AR16" s="87"/>
    </row>
    <row r="17" spans="1:44" x14ac:dyDescent="0.2">
      <c r="A17" s="84"/>
      <c r="B17" s="89" t="s">
        <v>351</v>
      </c>
      <c r="C17" s="96">
        <v>197</v>
      </c>
      <c r="D17" s="96"/>
      <c r="E17" s="96">
        <v>366</v>
      </c>
      <c r="F17" s="96"/>
      <c r="G17" s="96">
        <v>1046</v>
      </c>
      <c r="H17" s="96"/>
      <c r="I17" s="96">
        <v>1144</v>
      </c>
      <c r="J17" s="96"/>
      <c r="K17" s="96">
        <v>1919</v>
      </c>
      <c r="L17" s="96"/>
      <c r="M17" s="96">
        <v>1746</v>
      </c>
      <c r="N17" s="96"/>
      <c r="O17" s="96">
        <v>2442</v>
      </c>
      <c r="P17" s="96"/>
      <c r="Q17" s="96">
        <v>2630</v>
      </c>
      <c r="R17" s="96"/>
      <c r="S17" s="96">
        <v>3554</v>
      </c>
      <c r="T17" s="96"/>
      <c r="U17" s="96">
        <v>2436</v>
      </c>
      <c r="V17" s="96"/>
      <c r="W17" s="96">
        <v>3220</v>
      </c>
      <c r="X17" s="96"/>
      <c r="Y17" s="88"/>
      <c r="Z17" s="84"/>
      <c r="AA17" s="87"/>
      <c r="AB17" s="87"/>
      <c r="AC17" s="87"/>
      <c r="AD17" s="87">
        <f t="shared" si="1"/>
        <v>-9.0151120375195468</v>
      </c>
      <c r="AE17" s="87"/>
      <c r="AF17" s="87">
        <f t="shared" si="1"/>
        <v>39.862542955326454</v>
      </c>
      <c r="AG17" s="87"/>
      <c r="AH17" s="87">
        <f t="shared" si="1"/>
        <v>7.6986076986077068</v>
      </c>
      <c r="AI17" s="87"/>
      <c r="AJ17" s="87">
        <f t="shared" si="1"/>
        <v>35.133079847908746</v>
      </c>
      <c r="AK17" s="87"/>
      <c r="AL17" s="87">
        <f t="shared" si="2"/>
        <v>-31.457512661789533</v>
      </c>
      <c r="AM17" s="87"/>
      <c r="AN17" s="87">
        <f t="shared" si="3"/>
        <v>32.18390804597702</v>
      </c>
      <c r="AO17" s="87"/>
      <c r="AP17" s="87"/>
      <c r="AQ17" s="87"/>
      <c r="AR17" s="87"/>
    </row>
    <row r="18" spans="1:44" x14ac:dyDescent="0.2">
      <c r="A18" s="84"/>
      <c r="B18" s="89" t="s">
        <v>352</v>
      </c>
      <c r="C18" s="96">
        <v>360</v>
      </c>
      <c r="D18" s="96"/>
      <c r="E18" s="96">
        <v>267</v>
      </c>
      <c r="F18" s="96"/>
      <c r="G18" s="96">
        <v>443</v>
      </c>
      <c r="H18" s="96"/>
      <c r="I18" s="96">
        <v>809</v>
      </c>
      <c r="J18" s="96"/>
      <c r="K18" s="96">
        <v>748</v>
      </c>
      <c r="L18" s="96"/>
      <c r="M18" s="96">
        <v>516</v>
      </c>
      <c r="N18" s="96"/>
      <c r="O18" s="96">
        <v>868</v>
      </c>
      <c r="P18" s="96"/>
      <c r="Q18" s="96">
        <v>540</v>
      </c>
      <c r="R18" s="96"/>
      <c r="S18" s="96">
        <v>648</v>
      </c>
      <c r="T18" s="96"/>
      <c r="U18" s="96">
        <v>400</v>
      </c>
      <c r="V18" s="96"/>
      <c r="W18" s="96">
        <v>847</v>
      </c>
      <c r="X18" s="96"/>
      <c r="Y18" s="88"/>
      <c r="Z18" s="84"/>
      <c r="AA18" s="87"/>
      <c r="AB18" s="87"/>
      <c r="AC18" s="87"/>
      <c r="AD18" s="87">
        <f t="shared" si="1"/>
        <v>-31.016042780748666</v>
      </c>
      <c r="AE18" s="87"/>
      <c r="AF18" s="87">
        <f t="shared" si="1"/>
        <v>68.217054263565899</v>
      </c>
      <c r="AG18" s="87"/>
      <c r="AH18" s="87">
        <f t="shared" si="1"/>
        <v>-37.78801843317973</v>
      </c>
      <c r="AI18" s="87"/>
      <c r="AJ18" s="87">
        <f t="shared" si="1"/>
        <v>19.999999999999996</v>
      </c>
      <c r="AK18" s="87"/>
      <c r="AL18" s="87">
        <f t="shared" si="2"/>
        <v>-38.271604938271608</v>
      </c>
      <c r="AM18" s="87"/>
      <c r="AN18" s="87">
        <f t="shared" si="3"/>
        <v>111.75000000000001</v>
      </c>
      <c r="AO18" s="87"/>
      <c r="AP18" s="87"/>
      <c r="AQ18" s="87"/>
      <c r="AR18" s="87"/>
    </row>
    <row r="19" spans="1:44" ht="22.5" x14ac:dyDescent="0.2">
      <c r="A19" s="84"/>
      <c r="B19" s="90" t="s">
        <v>353</v>
      </c>
      <c r="C19" s="96">
        <v>297</v>
      </c>
      <c r="D19" s="96"/>
      <c r="E19" s="96">
        <v>345</v>
      </c>
      <c r="F19" s="96"/>
      <c r="G19" s="96">
        <v>503</v>
      </c>
      <c r="H19" s="96"/>
      <c r="I19" s="96">
        <v>980</v>
      </c>
      <c r="J19" s="96"/>
      <c r="K19" s="96">
        <v>1399</v>
      </c>
      <c r="L19" s="96"/>
      <c r="M19" s="96">
        <v>2104</v>
      </c>
      <c r="N19" s="96"/>
      <c r="O19" s="96">
        <v>2239</v>
      </c>
      <c r="P19" s="96"/>
      <c r="Q19" s="96">
        <v>3294</v>
      </c>
      <c r="R19" s="96"/>
      <c r="S19" s="96">
        <v>4117</v>
      </c>
      <c r="T19" s="96"/>
      <c r="U19" s="96">
        <v>7285</v>
      </c>
      <c r="V19" s="96"/>
      <c r="W19" s="96">
        <v>9776</v>
      </c>
      <c r="X19" s="96"/>
      <c r="Y19" s="88"/>
      <c r="Z19" s="84"/>
      <c r="AA19" s="87"/>
      <c r="AB19" s="87"/>
      <c r="AC19" s="87"/>
      <c r="AD19" s="87">
        <f t="shared" si="1"/>
        <v>50.393137955682633</v>
      </c>
      <c r="AE19" s="87"/>
      <c r="AF19" s="87">
        <f t="shared" si="1"/>
        <v>6.416349809885924</v>
      </c>
      <c r="AG19" s="87"/>
      <c r="AH19" s="87">
        <f t="shared" si="1"/>
        <v>47.119249665029031</v>
      </c>
      <c r="AI19" s="87"/>
      <c r="AJ19" s="87">
        <f t="shared" si="1"/>
        <v>24.984820886460234</v>
      </c>
      <c r="AK19" s="87"/>
      <c r="AL19" s="87">
        <f t="shared" si="2"/>
        <v>76.94923487976682</v>
      </c>
      <c r="AM19" s="87"/>
      <c r="AN19" s="87">
        <f t="shared" si="3"/>
        <v>34.193548387096783</v>
      </c>
      <c r="AO19" s="87"/>
      <c r="AP19" s="87"/>
      <c r="AQ19" s="87"/>
      <c r="AR19" s="87"/>
    </row>
    <row r="20" spans="1:44" x14ac:dyDescent="0.2">
      <c r="A20" s="89" t="s">
        <v>63</v>
      </c>
      <c r="B20" s="84"/>
      <c r="C20" s="96"/>
      <c r="D20" s="96"/>
      <c r="E20" s="96"/>
      <c r="F20" s="96"/>
      <c r="G20" s="96"/>
      <c r="H20" s="96"/>
      <c r="I20" s="96"/>
      <c r="J20" s="96"/>
      <c r="K20" s="96"/>
      <c r="L20" s="96"/>
      <c r="M20" s="96"/>
      <c r="N20" s="96"/>
      <c r="O20" s="96"/>
      <c r="P20" s="96"/>
      <c r="Q20" s="96"/>
      <c r="R20" s="96"/>
      <c r="S20" s="96"/>
      <c r="T20" s="96"/>
      <c r="U20" s="96"/>
      <c r="V20" s="96"/>
      <c r="W20" s="96"/>
      <c r="X20" s="96"/>
      <c r="Y20" s="88"/>
      <c r="Z20" s="84"/>
      <c r="AA20" s="87"/>
      <c r="AB20" s="87"/>
      <c r="AC20" s="87"/>
      <c r="AD20" s="87"/>
      <c r="AE20" s="87"/>
      <c r="AF20" s="87"/>
      <c r="AG20" s="87"/>
      <c r="AH20" s="87"/>
      <c r="AI20" s="87"/>
      <c r="AJ20" s="87"/>
      <c r="AK20" s="87"/>
      <c r="AL20" s="87"/>
      <c r="AM20" s="87"/>
      <c r="AN20" s="87"/>
      <c r="AO20" s="87"/>
      <c r="AP20" s="87"/>
      <c r="AQ20" s="87"/>
      <c r="AR20" s="87"/>
    </row>
    <row r="21" spans="1:44" x14ac:dyDescent="0.2">
      <c r="A21" s="84"/>
      <c r="B21" s="84" t="s">
        <v>3</v>
      </c>
      <c r="C21" s="96">
        <v>1677</v>
      </c>
      <c r="D21" s="96"/>
      <c r="E21" s="96">
        <v>1804</v>
      </c>
      <c r="F21" s="96"/>
      <c r="G21" s="96">
        <v>2245</v>
      </c>
      <c r="H21" s="96"/>
      <c r="I21" s="96">
        <v>2370</v>
      </c>
      <c r="J21" s="96"/>
      <c r="K21" s="96">
        <v>3001</v>
      </c>
      <c r="L21" s="96"/>
      <c r="M21" s="96">
        <v>3552</v>
      </c>
      <c r="N21" s="96"/>
      <c r="O21" s="96">
        <v>3507</v>
      </c>
      <c r="P21" s="96"/>
      <c r="Q21" s="96">
        <v>3742</v>
      </c>
      <c r="R21" s="96"/>
      <c r="S21" s="96">
        <v>4251</v>
      </c>
      <c r="T21" s="96"/>
      <c r="U21" s="96">
        <v>4036</v>
      </c>
      <c r="V21" s="96"/>
      <c r="W21" s="96">
        <v>5128</v>
      </c>
      <c r="X21" s="96"/>
      <c r="Y21" s="84"/>
      <c r="Z21" s="84"/>
      <c r="AA21" s="84"/>
      <c r="AB21" s="84"/>
      <c r="AC21" s="84"/>
      <c r="AD21" s="87">
        <f t="shared" ref="AD21:AJ23" si="4">(M21/K21-1)*100</f>
        <v>18.360546484505157</v>
      </c>
      <c r="AE21" s="84"/>
      <c r="AF21" s="87">
        <f t="shared" si="4"/>
        <v>-1.266891891891897</v>
      </c>
      <c r="AG21" s="87"/>
      <c r="AH21" s="87">
        <f t="shared" si="4"/>
        <v>6.7008839463929215</v>
      </c>
      <c r="AI21" s="87"/>
      <c r="AJ21" s="87">
        <f t="shared" si="4"/>
        <v>13.602351683591651</v>
      </c>
      <c r="AK21" s="87"/>
      <c r="AL21" s="87">
        <f>(U21/S21-1)*100</f>
        <v>-5.0576334980004685</v>
      </c>
      <c r="AM21" s="87"/>
      <c r="AN21" s="87">
        <f>(W21/U21-1)*100</f>
        <v>27.056491575817642</v>
      </c>
      <c r="AO21" s="84"/>
      <c r="AP21" s="84"/>
      <c r="AQ21" s="84"/>
      <c r="AR21" s="84"/>
    </row>
    <row r="22" spans="1:44" x14ac:dyDescent="0.2">
      <c r="A22" s="84"/>
      <c r="B22" s="84" t="s">
        <v>4</v>
      </c>
      <c r="C22" s="96">
        <v>1410</v>
      </c>
      <c r="D22" s="96"/>
      <c r="E22" s="96">
        <v>1541</v>
      </c>
      <c r="F22" s="96"/>
      <c r="G22" s="96">
        <v>1816</v>
      </c>
      <c r="H22" s="96"/>
      <c r="I22" s="96">
        <v>1820</v>
      </c>
      <c r="J22" s="96"/>
      <c r="K22" s="96">
        <v>2422</v>
      </c>
      <c r="L22" s="96"/>
      <c r="M22" s="96">
        <v>2986</v>
      </c>
      <c r="N22" s="96"/>
      <c r="O22" s="96">
        <v>2595</v>
      </c>
      <c r="P22" s="96"/>
      <c r="Q22" s="96">
        <v>2541</v>
      </c>
      <c r="R22" s="96"/>
      <c r="S22" s="96">
        <v>2711</v>
      </c>
      <c r="T22" s="96"/>
      <c r="U22" s="96">
        <v>2750</v>
      </c>
      <c r="V22" s="96"/>
      <c r="W22" s="96">
        <v>3492</v>
      </c>
      <c r="X22" s="96"/>
      <c r="Y22" s="84"/>
      <c r="Z22" s="84"/>
      <c r="AA22" s="87"/>
      <c r="AB22" s="87"/>
      <c r="AC22" s="87"/>
      <c r="AD22" s="87">
        <f t="shared" si="4"/>
        <v>23.286540049545824</v>
      </c>
      <c r="AE22" s="87"/>
      <c r="AF22" s="87">
        <f t="shared" si="4"/>
        <v>-13.094440723375754</v>
      </c>
      <c r="AG22" s="87"/>
      <c r="AH22" s="87">
        <f t="shared" si="4"/>
        <v>-2.0809248554913284</v>
      </c>
      <c r="AI22" s="87"/>
      <c r="AJ22" s="87">
        <f t="shared" si="4"/>
        <v>6.6902794175521363</v>
      </c>
      <c r="AK22" s="87"/>
      <c r="AL22" s="87">
        <f>(U22/S22-1)*100</f>
        <v>1.4385835485060783</v>
      </c>
      <c r="AM22" s="87"/>
      <c r="AN22" s="87">
        <f>(W22/U22-1)*100</f>
        <v>26.981818181818173</v>
      </c>
      <c r="AO22" s="87"/>
      <c r="AP22" s="87"/>
      <c r="AQ22" s="87"/>
      <c r="AR22" s="87"/>
    </row>
    <row r="23" spans="1:44" x14ac:dyDescent="0.2">
      <c r="A23" s="84"/>
      <c r="B23" s="84" t="s">
        <v>394</v>
      </c>
      <c r="C23" s="96">
        <v>267</v>
      </c>
      <c r="D23" s="96"/>
      <c r="E23" s="96">
        <v>263</v>
      </c>
      <c r="F23" s="96"/>
      <c r="G23" s="96">
        <v>429</v>
      </c>
      <c r="H23" s="96"/>
      <c r="I23" s="96">
        <v>550</v>
      </c>
      <c r="J23" s="96"/>
      <c r="K23" s="96">
        <v>579</v>
      </c>
      <c r="L23" s="96"/>
      <c r="M23" s="96">
        <v>566</v>
      </c>
      <c r="N23" s="96"/>
      <c r="O23" s="96">
        <v>912</v>
      </c>
      <c r="P23" s="96"/>
      <c r="Q23" s="96">
        <v>1201</v>
      </c>
      <c r="R23" s="96"/>
      <c r="S23" s="96">
        <v>1540</v>
      </c>
      <c r="T23" s="96"/>
      <c r="U23" s="96">
        <v>1286</v>
      </c>
      <c r="V23" s="96"/>
      <c r="W23" s="96">
        <v>1636</v>
      </c>
      <c r="X23" s="96"/>
      <c r="Y23" s="84"/>
      <c r="Z23" s="84"/>
      <c r="AA23" s="87"/>
      <c r="AB23" s="87"/>
      <c r="AC23" s="87"/>
      <c r="AD23" s="87">
        <f t="shared" si="4"/>
        <v>-2.2452504317789335</v>
      </c>
      <c r="AE23" s="87"/>
      <c r="AF23" s="87">
        <f t="shared" si="4"/>
        <v>61.130742049469958</v>
      </c>
      <c r="AG23" s="87"/>
      <c r="AH23" s="87">
        <f t="shared" si="4"/>
        <v>31.688596491228061</v>
      </c>
      <c r="AI23" s="87"/>
      <c r="AJ23" s="87">
        <f t="shared" si="4"/>
        <v>28.226477935054127</v>
      </c>
      <c r="AK23" s="87"/>
      <c r="AL23" s="87">
        <f>(U23/S23-1)*100</f>
        <v>-16.493506493506494</v>
      </c>
      <c r="AM23" s="87"/>
      <c r="AN23" s="87">
        <f>(W23/U23-1)*100</f>
        <v>27.216174183514784</v>
      </c>
      <c r="AO23" s="87"/>
      <c r="AP23" s="87"/>
      <c r="AQ23" s="87"/>
      <c r="AR23" s="87"/>
    </row>
    <row r="24" spans="1:44" x14ac:dyDescent="0.2">
      <c r="A24" s="84" t="s">
        <v>64</v>
      </c>
      <c r="B24" s="84"/>
      <c r="C24" s="96"/>
      <c r="D24" s="96"/>
      <c r="E24" s="96"/>
      <c r="F24" s="96"/>
      <c r="G24" s="96"/>
      <c r="H24" s="96"/>
      <c r="I24" s="96"/>
      <c r="J24" s="96"/>
      <c r="K24" s="96"/>
      <c r="L24" s="96"/>
      <c r="M24" s="96"/>
      <c r="N24" s="96"/>
      <c r="O24" s="96"/>
      <c r="P24" s="96"/>
      <c r="Q24" s="96"/>
      <c r="R24" s="96"/>
      <c r="S24" s="96"/>
      <c r="T24" s="96"/>
      <c r="U24" s="96"/>
      <c r="V24" s="96"/>
      <c r="W24" s="96"/>
      <c r="X24" s="96"/>
      <c r="Y24" s="84"/>
      <c r="Z24" s="84"/>
      <c r="AA24" s="87"/>
      <c r="AB24" s="87"/>
      <c r="AC24" s="87"/>
      <c r="AD24" s="87"/>
      <c r="AE24" s="87"/>
      <c r="AF24" s="87"/>
      <c r="AG24" s="87"/>
      <c r="AH24" s="87"/>
      <c r="AI24" s="87"/>
      <c r="AJ24" s="87"/>
      <c r="AK24" s="87"/>
      <c r="AL24" s="87"/>
      <c r="AM24" s="87"/>
      <c r="AN24" s="87"/>
      <c r="AO24" s="87"/>
      <c r="AP24" s="87"/>
      <c r="AQ24" s="87"/>
      <c r="AR24" s="87"/>
    </row>
    <row r="25" spans="1:44" x14ac:dyDescent="0.2">
      <c r="A25" s="84"/>
      <c r="B25" s="84" t="s">
        <v>3</v>
      </c>
      <c r="C25" s="96">
        <v>919</v>
      </c>
      <c r="D25" s="96"/>
      <c r="E25" s="96">
        <v>995</v>
      </c>
      <c r="F25" s="96"/>
      <c r="G25" s="96">
        <v>1200</v>
      </c>
      <c r="H25" s="96"/>
      <c r="I25" s="96">
        <v>1412</v>
      </c>
      <c r="J25" s="96"/>
      <c r="K25" s="96">
        <v>1902</v>
      </c>
      <c r="L25" s="96"/>
      <c r="M25" s="96">
        <v>2520</v>
      </c>
      <c r="N25" s="96"/>
      <c r="O25" s="96">
        <v>2506</v>
      </c>
      <c r="P25" s="96"/>
      <c r="Q25" s="96">
        <v>1996</v>
      </c>
      <c r="R25" s="96"/>
      <c r="S25" s="96">
        <v>2146</v>
      </c>
      <c r="T25" s="96"/>
      <c r="U25" s="96">
        <v>2163</v>
      </c>
      <c r="V25" s="96"/>
      <c r="W25" s="96">
        <v>2591</v>
      </c>
      <c r="X25" s="96"/>
      <c r="Y25" s="84"/>
      <c r="Z25" s="84"/>
      <c r="AA25" s="84"/>
      <c r="AB25" s="84"/>
      <c r="AC25" s="84"/>
      <c r="AD25" s="87">
        <f t="shared" ref="AD25:AJ27" si="5">(M25/K25-1)*100</f>
        <v>32.49211356466877</v>
      </c>
      <c r="AE25" s="84"/>
      <c r="AF25" s="87">
        <f t="shared" si="5"/>
        <v>-0.55555555555555358</v>
      </c>
      <c r="AG25" s="87"/>
      <c r="AH25" s="87">
        <f t="shared" si="5"/>
        <v>-20.351157222665606</v>
      </c>
      <c r="AI25" s="87"/>
      <c r="AJ25" s="87">
        <f t="shared" si="5"/>
        <v>7.5150300601202424</v>
      </c>
      <c r="AK25" s="87"/>
      <c r="AL25" s="87">
        <f>(U25/S25-1)*100</f>
        <v>0.79217148182666453</v>
      </c>
      <c r="AM25" s="87"/>
      <c r="AN25" s="87">
        <f>(W25/U25-1)*100</f>
        <v>19.78733240869164</v>
      </c>
      <c r="AO25" s="84"/>
      <c r="AP25" s="84"/>
      <c r="AQ25" s="84"/>
      <c r="AR25" s="84"/>
    </row>
    <row r="26" spans="1:44" x14ac:dyDescent="0.2">
      <c r="A26" s="84"/>
      <c r="B26" s="84" t="s">
        <v>4</v>
      </c>
      <c r="C26" s="96">
        <v>746</v>
      </c>
      <c r="D26" s="96"/>
      <c r="E26" s="96">
        <v>847</v>
      </c>
      <c r="F26" s="96"/>
      <c r="G26" s="96">
        <v>1076</v>
      </c>
      <c r="H26" s="96"/>
      <c r="I26" s="96">
        <v>1231</v>
      </c>
      <c r="J26" s="96"/>
      <c r="K26" s="96">
        <v>1621</v>
      </c>
      <c r="L26" s="96"/>
      <c r="M26" s="96">
        <v>2019</v>
      </c>
      <c r="N26" s="96"/>
      <c r="O26" s="96">
        <v>2031</v>
      </c>
      <c r="P26" s="96"/>
      <c r="Q26" s="96">
        <v>1562</v>
      </c>
      <c r="R26" s="96"/>
      <c r="S26" s="96">
        <v>1670</v>
      </c>
      <c r="T26" s="96"/>
      <c r="U26" s="96">
        <v>1606</v>
      </c>
      <c r="V26" s="96"/>
      <c r="W26" s="96">
        <v>1834</v>
      </c>
      <c r="X26" s="96"/>
      <c r="Y26" s="84"/>
      <c r="Z26" s="84"/>
      <c r="AA26" s="87"/>
      <c r="AB26" s="87"/>
      <c r="AC26" s="87"/>
      <c r="AD26" s="87">
        <f t="shared" si="5"/>
        <v>24.552745219000617</v>
      </c>
      <c r="AE26" s="87"/>
      <c r="AF26" s="87">
        <f t="shared" si="5"/>
        <v>0.59435364041604544</v>
      </c>
      <c r="AG26" s="87"/>
      <c r="AH26" s="87">
        <f t="shared" si="5"/>
        <v>-23.092072870507142</v>
      </c>
      <c r="AI26" s="87"/>
      <c r="AJ26" s="87">
        <f t="shared" si="5"/>
        <v>6.9142125480153638</v>
      </c>
      <c r="AK26" s="87"/>
      <c r="AL26" s="87">
        <f>(U26/S26-1)*100</f>
        <v>-3.8323353293413187</v>
      </c>
      <c r="AM26" s="87"/>
      <c r="AN26" s="87">
        <f>(W26/U26-1)*100</f>
        <v>14.196762141967611</v>
      </c>
      <c r="AO26" s="87"/>
      <c r="AP26" s="87"/>
      <c r="AQ26" s="87"/>
      <c r="AR26" s="87"/>
    </row>
    <row r="27" spans="1:44" x14ac:dyDescent="0.2">
      <c r="A27" s="84"/>
      <c r="B27" s="84" t="s">
        <v>394</v>
      </c>
      <c r="C27" s="96">
        <v>173</v>
      </c>
      <c r="D27" s="96"/>
      <c r="E27" s="96">
        <v>148</v>
      </c>
      <c r="F27" s="96"/>
      <c r="G27" s="96">
        <v>124</v>
      </c>
      <c r="H27" s="96"/>
      <c r="I27" s="96">
        <v>181</v>
      </c>
      <c r="J27" s="96"/>
      <c r="K27" s="96">
        <v>281</v>
      </c>
      <c r="L27" s="96"/>
      <c r="M27" s="96">
        <v>501</v>
      </c>
      <c r="N27" s="96"/>
      <c r="O27" s="96">
        <v>475</v>
      </c>
      <c r="P27" s="96"/>
      <c r="Q27" s="96">
        <v>434</v>
      </c>
      <c r="R27" s="96"/>
      <c r="S27" s="96">
        <v>476</v>
      </c>
      <c r="T27" s="96"/>
      <c r="U27" s="96">
        <v>557</v>
      </c>
      <c r="V27" s="96"/>
      <c r="W27" s="96">
        <v>757</v>
      </c>
      <c r="X27" s="96"/>
      <c r="Y27" s="84"/>
      <c r="Z27" s="84"/>
      <c r="AA27" s="91"/>
      <c r="AB27" s="91"/>
      <c r="AC27" s="87"/>
      <c r="AD27" s="87">
        <f t="shared" si="5"/>
        <v>78.291814946619212</v>
      </c>
      <c r="AE27" s="87"/>
      <c r="AF27" s="87">
        <f t="shared" si="5"/>
        <v>-5.1896207584830378</v>
      </c>
      <c r="AG27" s="87"/>
      <c r="AH27" s="87">
        <f t="shared" si="5"/>
        <v>-8.631578947368423</v>
      </c>
      <c r="AI27" s="87"/>
      <c r="AJ27" s="87">
        <f t="shared" si="5"/>
        <v>9.6774193548387011</v>
      </c>
      <c r="AK27" s="87"/>
      <c r="AL27" s="87">
        <f>(U27/S27-1)*100</f>
        <v>17.016806722689083</v>
      </c>
      <c r="AM27" s="87"/>
      <c r="AN27" s="87">
        <f>(W27/U27-1)*100</f>
        <v>35.906642728904849</v>
      </c>
      <c r="AO27" s="87"/>
      <c r="AP27" s="87"/>
      <c r="AQ27" s="87"/>
      <c r="AR27" s="87"/>
    </row>
    <row r="28" spans="1:44" x14ac:dyDescent="0.2">
      <c r="A28" s="84" t="s">
        <v>65</v>
      </c>
      <c r="B28" s="84"/>
      <c r="C28" s="96"/>
      <c r="D28" s="96"/>
      <c r="E28" s="96"/>
      <c r="F28" s="96"/>
      <c r="G28" s="96"/>
      <c r="H28" s="96"/>
      <c r="I28" s="96"/>
      <c r="J28" s="96"/>
      <c r="K28" s="96"/>
      <c r="L28" s="96"/>
      <c r="M28" s="96"/>
      <c r="N28" s="96"/>
      <c r="O28" s="96"/>
      <c r="P28" s="96"/>
      <c r="Q28" s="96"/>
      <c r="R28" s="96"/>
      <c r="S28" s="96"/>
      <c r="T28" s="96"/>
      <c r="U28" s="96"/>
      <c r="V28" s="96"/>
      <c r="W28" s="96"/>
      <c r="X28" s="96"/>
      <c r="Y28" s="84"/>
      <c r="Z28" s="84"/>
      <c r="AA28" s="91"/>
      <c r="AB28" s="91"/>
      <c r="AC28" s="87"/>
      <c r="AD28" s="87"/>
      <c r="AE28" s="87"/>
      <c r="AF28" s="87"/>
      <c r="AG28" s="87"/>
      <c r="AH28" s="87"/>
      <c r="AI28" s="87"/>
      <c r="AJ28" s="87"/>
      <c r="AK28" s="87"/>
      <c r="AL28" s="87"/>
      <c r="AM28" s="87"/>
      <c r="AN28" s="87"/>
      <c r="AO28" s="87"/>
      <c r="AP28" s="87"/>
      <c r="AQ28" s="87"/>
      <c r="AR28" s="87"/>
    </row>
    <row r="29" spans="1:44" x14ac:dyDescent="0.2">
      <c r="A29" s="84"/>
      <c r="B29" s="84" t="s">
        <v>3</v>
      </c>
      <c r="C29" s="96">
        <v>186</v>
      </c>
      <c r="D29" s="96"/>
      <c r="E29" s="96">
        <v>105</v>
      </c>
      <c r="F29" s="96"/>
      <c r="G29" s="96">
        <v>92</v>
      </c>
      <c r="H29" s="96"/>
      <c r="I29" s="96">
        <v>78</v>
      </c>
      <c r="J29" s="96"/>
      <c r="K29" s="96">
        <v>67</v>
      </c>
      <c r="L29" s="96"/>
      <c r="M29" s="96">
        <v>68</v>
      </c>
      <c r="N29" s="96"/>
      <c r="O29" s="96">
        <v>94</v>
      </c>
      <c r="P29" s="96"/>
      <c r="Q29" s="96">
        <v>83</v>
      </c>
      <c r="R29" s="96"/>
      <c r="S29" s="96">
        <v>101</v>
      </c>
      <c r="T29" s="96"/>
      <c r="U29" s="96">
        <v>98</v>
      </c>
      <c r="V29" s="96"/>
      <c r="W29" s="96">
        <v>169</v>
      </c>
      <c r="X29" s="96"/>
      <c r="Y29" s="84"/>
      <c r="Z29" s="84"/>
      <c r="AA29" s="84"/>
      <c r="AB29" s="84"/>
      <c r="AC29" s="84"/>
      <c r="AD29" s="87">
        <f t="shared" ref="AD29:AJ31" si="6">(M29/K29-1)*100</f>
        <v>1.4925373134328401</v>
      </c>
      <c r="AE29" s="84"/>
      <c r="AF29" s="87">
        <f t="shared" si="6"/>
        <v>38.235294117647058</v>
      </c>
      <c r="AG29" s="87"/>
      <c r="AH29" s="87">
        <f t="shared" si="6"/>
        <v>-11.702127659574469</v>
      </c>
      <c r="AI29" s="87"/>
      <c r="AJ29" s="87">
        <f t="shared" si="6"/>
        <v>21.68674698795181</v>
      </c>
      <c r="AK29" s="87"/>
      <c r="AL29" s="87">
        <f>(U29/S29-1)*100</f>
        <v>-2.9702970297029729</v>
      </c>
      <c r="AM29" s="87"/>
      <c r="AN29" s="87">
        <f>(W29/U29-1)*100</f>
        <v>72.448979591836732</v>
      </c>
      <c r="AO29" s="84"/>
      <c r="AP29" s="84"/>
      <c r="AQ29" s="84"/>
      <c r="AR29" s="84"/>
    </row>
    <row r="30" spans="1:44" x14ac:dyDescent="0.2">
      <c r="A30" s="84"/>
      <c r="B30" s="84" t="s">
        <v>4</v>
      </c>
      <c r="C30" s="96">
        <v>69</v>
      </c>
      <c r="D30" s="96"/>
      <c r="E30" s="96">
        <v>51</v>
      </c>
      <c r="F30" s="96"/>
      <c r="G30" s="96">
        <v>72</v>
      </c>
      <c r="H30" s="96"/>
      <c r="I30" s="96">
        <v>52</v>
      </c>
      <c r="J30" s="96"/>
      <c r="K30" s="96">
        <v>49</v>
      </c>
      <c r="L30" s="96"/>
      <c r="M30" s="96">
        <v>49</v>
      </c>
      <c r="N30" s="96"/>
      <c r="O30" s="96">
        <v>65</v>
      </c>
      <c r="P30" s="96"/>
      <c r="Q30" s="96">
        <v>69</v>
      </c>
      <c r="R30" s="96"/>
      <c r="S30" s="96">
        <v>84</v>
      </c>
      <c r="T30" s="96"/>
      <c r="U30" s="96">
        <v>75</v>
      </c>
      <c r="V30" s="96"/>
      <c r="W30" s="96">
        <v>103</v>
      </c>
      <c r="X30" s="96"/>
      <c r="Y30" s="84"/>
      <c r="Z30" s="84"/>
      <c r="AA30" s="87"/>
      <c r="AB30" s="87"/>
      <c r="AC30" s="87"/>
      <c r="AD30" s="87">
        <f t="shared" si="6"/>
        <v>0</v>
      </c>
      <c r="AE30" s="87"/>
      <c r="AF30" s="87">
        <f t="shared" si="6"/>
        <v>32.65306122448979</v>
      </c>
      <c r="AG30" s="87"/>
      <c r="AH30" s="87">
        <f t="shared" si="6"/>
        <v>6.1538461538461542</v>
      </c>
      <c r="AI30" s="87"/>
      <c r="AJ30" s="87">
        <f t="shared" si="6"/>
        <v>21.739130434782616</v>
      </c>
      <c r="AK30" s="87"/>
      <c r="AL30" s="87">
        <f>(U30/S30-1)*100</f>
        <v>-10.71428571428571</v>
      </c>
      <c r="AM30" s="87"/>
      <c r="AN30" s="87">
        <f>(W30/U30-1)*100</f>
        <v>37.333333333333329</v>
      </c>
      <c r="AO30" s="87"/>
      <c r="AP30" s="87"/>
      <c r="AQ30" s="87"/>
      <c r="AR30" s="87"/>
    </row>
    <row r="31" spans="1:44" x14ac:dyDescent="0.2">
      <c r="A31" s="84"/>
      <c r="B31" s="84" t="s">
        <v>394</v>
      </c>
      <c r="C31" s="96">
        <v>117</v>
      </c>
      <c r="D31" s="96"/>
      <c r="E31" s="96">
        <v>54</v>
      </c>
      <c r="F31" s="96"/>
      <c r="G31" s="96">
        <v>20</v>
      </c>
      <c r="H31" s="96"/>
      <c r="I31" s="96">
        <v>26</v>
      </c>
      <c r="J31" s="96"/>
      <c r="K31" s="96">
        <v>18</v>
      </c>
      <c r="L31" s="96"/>
      <c r="M31" s="96">
        <v>19</v>
      </c>
      <c r="N31" s="96"/>
      <c r="O31" s="96">
        <v>29</v>
      </c>
      <c r="P31" s="96"/>
      <c r="Q31" s="96">
        <v>14</v>
      </c>
      <c r="R31" s="96"/>
      <c r="S31" s="96">
        <v>17</v>
      </c>
      <c r="T31" s="96"/>
      <c r="U31" s="96">
        <v>23</v>
      </c>
      <c r="V31" s="96"/>
      <c r="W31" s="96">
        <v>66</v>
      </c>
      <c r="X31" s="96"/>
      <c r="Y31" s="84"/>
      <c r="Z31" s="84"/>
      <c r="AA31" s="87"/>
      <c r="AB31" s="87"/>
      <c r="AC31" s="87"/>
      <c r="AD31" s="87">
        <f t="shared" si="6"/>
        <v>5.555555555555558</v>
      </c>
      <c r="AE31" s="91"/>
      <c r="AF31" s="87">
        <f t="shared" si="6"/>
        <v>52.631578947368432</v>
      </c>
      <c r="AG31" s="87"/>
      <c r="AH31" s="87">
        <f t="shared" si="6"/>
        <v>-51.724137931034477</v>
      </c>
      <c r="AI31" s="87"/>
      <c r="AJ31" s="87">
        <f t="shared" si="6"/>
        <v>21.42857142857142</v>
      </c>
      <c r="AK31" s="87"/>
      <c r="AL31" s="87">
        <f>(U31/S31-1)*100</f>
        <v>35.294117647058833</v>
      </c>
      <c r="AM31" s="87"/>
      <c r="AN31" s="87">
        <f>(W31/U31-1)*100</f>
        <v>186.95652173913041</v>
      </c>
      <c r="AO31" s="87"/>
      <c r="AP31" s="91"/>
      <c r="AQ31" s="87"/>
      <c r="AR31" s="87"/>
    </row>
    <row r="32" spans="1:44" x14ac:dyDescent="0.2">
      <c r="A32" s="84" t="s">
        <v>153</v>
      </c>
      <c r="B32" s="84"/>
      <c r="C32" s="96"/>
      <c r="D32" s="96"/>
      <c r="E32" s="96"/>
      <c r="F32" s="96"/>
      <c r="G32" s="96"/>
      <c r="H32" s="96"/>
      <c r="I32" s="96"/>
      <c r="J32" s="96"/>
      <c r="K32" s="96"/>
      <c r="L32" s="96"/>
      <c r="M32" s="96"/>
      <c r="N32" s="96"/>
      <c r="O32" s="96"/>
      <c r="P32" s="96"/>
      <c r="Q32" s="96"/>
      <c r="R32" s="96"/>
      <c r="S32" s="96"/>
      <c r="T32" s="96"/>
      <c r="U32" s="96"/>
      <c r="V32" s="96"/>
      <c r="W32" s="96"/>
      <c r="X32" s="96"/>
      <c r="Y32" s="84"/>
      <c r="Z32" s="84"/>
      <c r="AA32" s="87"/>
      <c r="AB32" s="87"/>
      <c r="AC32" s="87"/>
      <c r="AD32" s="87"/>
      <c r="AE32" s="91"/>
      <c r="AF32" s="87"/>
      <c r="AG32" s="87"/>
      <c r="AH32" s="87"/>
      <c r="AI32" s="87"/>
      <c r="AJ32" s="87"/>
      <c r="AK32" s="87"/>
      <c r="AL32" s="87"/>
      <c r="AM32" s="87"/>
      <c r="AN32" s="87"/>
      <c r="AO32" s="87"/>
      <c r="AP32" s="91"/>
      <c r="AQ32" s="87"/>
      <c r="AR32" s="87"/>
    </row>
    <row r="33" spans="1:44" x14ac:dyDescent="0.2">
      <c r="A33" s="84"/>
      <c r="B33" s="84" t="s">
        <v>3</v>
      </c>
      <c r="C33" s="96">
        <v>403</v>
      </c>
      <c r="D33" s="96"/>
      <c r="E33" s="96">
        <v>427</v>
      </c>
      <c r="F33" s="96"/>
      <c r="G33" s="96">
        <v>376</v>
      </c>
      <c r="H33" s="96"/>
      <c r="I33" s="96">
        <v>360</v>
      </c>
      <c r="J33" s="96"/>
      <c r="K33" s="96">
        <v>355</v>
      </c>
      <c r="L33" s="96"/>
      <c r="M33" s="96">
        <v>467</v>
      </c>
      <c r="N33" s="96"/>
      <c r="O33" s="96">
        <v>587</v>
      </c>
      <c r="P33" s="96"/>
      <c r="Q33" s="96">
        <v>621</v>
      </c>
      <c r="R33" s="96"/>
      <c r="S33" s="96">
        <v>714</v>
      </c>
      <c r="T33" s="96"/>
      <c r="U33" s="96">
        <v>1047</v>
      </c>
      <c r="V33" s="96"/>
      <c r="W33" s="96">
        <v>1110</v>
      </c>
      <c r="X33" s="96"/>
      <c r="Y33" s="84"/>
      <c r="Z33" s="84"/>
      <c r="AA33" s="84"/>
      <c r="AB33" s="84"/>
      <c r="AC33" s="84"/>
      <c r="AD33" s="87">
        <f t="shared" ref="AD33:AJ35" si="7">(M33/K33-1)*100</f>
        <v>31.549295774647888</v>
      </c>
      <c r="AE33" s="84"/>
      <c r="AF33" s="87">
        <f t="shared" si="7"/>
        <v>25.695931477516055</v>
      </c>
      <c r="AG33" s="87"/>
      <c r="AH33" s="87">
        <f t="shared" si="7"/>
        <v>5.7921635434412311</v>
      </c>
      <c r="AI33" s="87"/>
      <c r="AJ33" s="87">
        <f t="shared" si="7"/>
        <v>14.975845410628018</v>
      </c>
      <c r="AK33" s="87"/>
      <c r="AL33" s="87">
        <f>(U33/S33-1)*100</f>
        <v>46.638655462184865</v>
      </c>
      <c r="AM33" s="87"/>
      <c r="AN33" s="87">
        <f>(W33/U33-1)*100</f>
        <v>6.0171919770773741</v>
      </c>
      <c r="AO33" s="84"/>
      <c r="AP33" s="84"/>
      <c r="AQ33" s="84"/>
      <c r="AR33" s="84"/>
    </row>
    <row r="34" spans="1:44" x14ac:dyDescent="0.2">
      <c r="A34" s="84"/>
      <c r="B34" s="84" t="s">
        <v>4</v>
      </c>
      <c r="C34" s="96">
        <v>351</v>
      </c>
      <c r="D34" s="96"/>
      <c r="E34" s="96">
        <v>343</v>
      </c>
      <c r="F34" s="96"/>
      <c r="G34" s="96">
        <v>331</v>
      </c>
      <c r="H34" s="96"/>
      <c r="I34" s="96">
        <v>331</v>
      </c>
      <c r="J34" s="96"/>
      <c r="K34" s="96">
        <v>330</v>
      </c>
      <c r="L34" s="96"/>
      <c r="M34" s="96">
        <v>436</v>
      </c>
      <c r="N34" s="96"/>
      <c r="O34" s="96">
        <v>496</v>
      </c>
      <c r="P34" s="96"/>
      <c r="Q34" s="96">
        <v>494</v>
      </c>
      <c r="R34" s="96"/>
      <c r="S34" s="96">
        <v>553</v>
      </c>
      <c r="T34" s="96"/>
      <c r="U34" s="96">
        <v>678</v>
      </c>
      <c r="V34" s="96"/>
      <c r="W34" s="96">
        <v>635</v>
      </c>
      <c r="X34" s="96"/>
      <c r="Y34" s="84"/>
      <c r="Z34" s="84"/>
      <c r="AA34" s="87"/>
      <c r="AB34" s="87"/>
      <c r="AC34" s="87"/>
      <c r="AD34" s="87">
        <f t="shared" si="7"/>
        <v>32.121212121212125</v>
      </c>
      <c r="AE34" s="87"/>
      <c r="AF34" s="87">
        <f t="shared" si="7"/>
        <v>13.761467889908264</v>
      </c>
      <c r="AG34" s="87"/>
      <c r="AH34" s="87">
        <f t="shared" si="7"/>
        <v>-0.40322580645161255</v>
      </c>
      <c r="AI34" s="87"/>
      <c r="AJ34" s="87">
        <f t="shared" si="7"/>
        <v>11.943319838056677</v>
      </c>
      <c r="AK34" s="87"/>
      <c r="AL34" s="87">
        <f>(U34/S34-1)*100</f>
        <v>22.603978300180838</v>
      </c>
      <c r="AM34" s="87"/>
      <c r="AN34" s="87">
        <f>(W34/U34-1)*100</f>
        <v>-6.3421828908554527</v>
      </c>
      <c r="AO34" s="87"/>
      <c r="AP34" s="87"/>
      <c r="AQ34" s="87"/>
      <c r="AR34" s="87"/>
    </row>
    <row r="35" spans="1:44" x14ac:dyDescent="0.2">
      <c r="A35" s="84"/>
      <c r="B35" s="84" t="s">
        <v>394</v>
      </c>
      <c r="C35" s="96">
        <v>52</v>
      </c>
      <c r="D35" s="96"/>
      <c r="E35" s="96">
        <v>84</v>
      </c>
      <c r="F35" s="96"/>
      <c r="G35" s="96">
        <v>45</v>
      </c>
      <c r="H35" s="96"/>
      <c r="I35" s="96">
        <v>29</v>
      </c>
      <c r="J35" s="96"/>
      <c r="K35" s="96">
        <v>25</v>
      </c>
      <c r="L35" s="96"/>
      <c r="M35" s="96">
        <v>31</v>
      </c>
      <c r="N35" s="96"/>
      <c r="O35" s="96">
        <v>91</v>
      </c>
      <c r="P35" s="96"/>
      <c r="Q35" s="96">
        <v>127</v>
      </c>
      <c r="R35" s="96"/>
      <c r="S35" s="96">
        <v>161</v>
      </c>
      <c r="T35" s="96"/>
      <c r="U35" s="96">
        <v>369</v>
      </c>
      <c r="V35" s="96"/>
      <c r="W35" s="96">
        <v>475</v>
      </c>
      <c r="X35" s="96"/>
      <c r="Y35" s="84"/>
      <c r="Z35" s="84"/>
      <c r="AA35" s="87"/>
      <c r="AB35" s="87"/>
      <c r="AC35" s="87"/>
      <c r="AD35" s="87">
        <f t="shared" si="7"/>
        <v>24</v>
      </c>
      <c r="AE35" s="87"/>
      <c r="AF35" s="87">
        <f t="shared" si="7"/>
        <v>193.54838709677421</v>
      </c>
      <c r="AG35" s="87"/>
      <c r="AH35" s="87">
        <f t="shared" si="7"/>
        <v>39.560439560439555</v>
      </c>
      <c r="AI35" s="87"/>
      <c r="AJ35" s="87">
        <f t="shared" si="7"/>
        <v>26.771653543307082</v>
      </c>
      <c r="AK35" s="87"/>
      <c r="AL35" s="87">
        <f>(U35/S35-1)*100</f>
        <v>129.19254658385094</v>
      </c>
      <c r="AM35" s="87"/>
      <c r="AN35" s="87">
        <f>(W35/U35-1)*100</f>
        <v>28.726287262872631</v>
      </c>
      <c r="AO35" s="87"/>
      <c r="AP35" s="87"/>
      <c r="AQ35" s="87"/>
      <c r="AR35" s="87"/>
    </row>
    <row r="36" spans="1:44" x14ac:dyDescent="0.2">
      <c r="A36" s="84" t="s">
        <v>66</v>
      </c>
      <c r="B36" s="84"/>
      <c r="C36" s="96"/>
      <c r="D36" s="96"/>
      <c r="E36" s="96"/>
      <c r="F36" s="96"/>
      <c r="G36" s="96"/>
      <c r="H36" s="96"/>
      <c r="I36" s="96"/>
      <c r="J36" s="96"/>
      <c r="K36" s="96"/>
      <c r="L36" s="96"/>
      <c r="M36" s="96"/>
      <c r="N36" s="96"/>
      <c r="O36" s="96"/>
      <c r="P36" s="96"/>
      <c r="Q36" s="96"/>
      <c r="R36" s="96"/>
      <c r="S36" s="96"/>
      <c r="T36" s="96"/>
      <c r="U36" s="96"/>
      <c r="V36" s="96"/>
      <c r="W36" s="96"/>
      <c r="X36" s="96"/>
      <c r="Y36" s="84"/>
      <c r="Z36" s="84"/>
      <c r="AA36" s="87"/>
      <c r="AB36" s="87"/>
      <c r="AC36" s="87"/>
      <c r="AD36" s="87"/>
      <c r="AE36" s="87"/>
      <c r="AF36" s="87"/>
      <c r="AG36" s="87"/>
      <c r="AH36" s="87"/>
      <c r="AI36" s="87"/>
      <c r="AJ36" s="87"/>
      <c r="AK36" s="87"/>
      <c r="AL36" s="87"/>
      <c r="AM36" s="87"/>
      <c r="AN36" s="87"/>
      <c r="AO36" s="87"/>
      <c r="AP36" s="87"/>
      <c r="AQ36" s="87"/>
      <c r="AR36" s="87"/>
    </row>
    <row r="37" spans="1:44" x14ac:dyDescent="0.2">
      <c r="A37" s="84"/>
      <c r="B37" s="84" t="s">
        <v>3</v>
      </c>
      <c r="C37" s="96">
        <v>352</v>
      </c>
      <c r="D37" s="96"/>
      <c r="E37" s="96">
        <v>361</v>
      </c>
      <c r="F37" s="96"/>
      <c r="G37" s="96">
        <v>423</v>
      </c>
      <c r="H37" s="96"/>
      <c r="I37" s="96">
        <v>486</v>
      </c>
      <c r="J37" s="96"/>
      <c r="K37" s="96">
        <v>493</v>
      </c>
      <c r="L37" s="96"/>
      <c r="M37" s="96">
        <v>555</v>
      </c>
      <c r="N37" s="96"/>
      <c r="O37" s="96">
        <v>518</v>
      </c>
      <c r="P37" s="96"/>
      <c r="Q37" s="96">
        <v>464</v>
      </c>
      <c r="R37" s="96"/>
      <c r="S37" s="96">
        <v>561</v>
      </c>
      <c r="T37" s="96"/>
      <c r="U37" s="96">
        <v>701</v>
      </c>
      <c r="V37" s="96"/>
      <c r="W37" s="96">
        <v>861</v>
      </c>
      <c r="X37" s="96"/>
      <c r="Y37" s="84"/>
      <c r="Z37" s="84"/>
      <c r="AA37" s="84"/>
      <c r="AB37" s="84"/>
      <c r="AC37" s="84"/>
      <c r="AD37" s="87">
        <f t="shared" ref="AD37:AJ39" si="8">(M37/K37-1)*100</f>
        <v>12.576064908722117</v>
      </c>
      <c r="AE37" s="84"/>
      <c r="AF37" s="87">
        <f t="shared" si="8"/>
        <v>-6.6666666666666652</v>
      </c>
      <c r="AG37" s="87"/>
      <c r="AH37" s="87">
        <f t="shared" si="8"/>
        <v>-10.424710424710426</v>
      </c>
      <c r="AI37" s="87"/>
      <c r="AJ37" s="87">
        <f t="shared" si="8"/>
        <v>20.905172413793103</v>
      </c>
      <c r="AK37" s="87"/>
      <c r="AL37" s="87">
        <f>(U37/S37-1)*100</f>
        <v>24.9554367201426</v>
      </c>
      <c r="AM37" s="87"/>
      <c r="AN37" s="87">
        <f>(W37/U37-1)*100</f>
        <v>22.824536376604843</v>
      </c>
      <c r="AO37" s="84"/>
      <c r="AP37" s="84"/>
      <c r="AQ37" s="84"/>
      <c r="AR37" s="84"/>
    </row>
    <row r="38" spans="1:44" x14ac:dyDescent="0.2">
      <c r="A38" s="84"/>
      <c r="B38" s="84" t="s">
        <v>4</v>
      </c>
      <c r="C38" s="96">
        <v>313</v>
      </c>
      <c r="D38" s="96"/>
      <c r="E38" s="96">
        <v>340</v>
      </c>
      <c r="F38" s="96"/>
      <c r="G38" s="96">
        <v>374</v>
      </c>
      <c r="H38" s="96"/>
      <c r="I38" s="96">
        <v>364</v>
      </c>
      <c r="J38" s="96"/>
      <c r="K38" s="96">
        <v>364</v>
      </c>
      <c r="L38" s="96"/>
      <c r="M38" s="96">
        <v>465</v>
      </c>
      <c r="N38" s="96"/>
      <c r="O38" s="96">
        <v>479</v>
      </c>
      <c r="P38" s="96"/>
      <c r="Q38" s="96">
        <v>442</v>
      </c>
      <c r="R38" s="96"/>
      <c r="S38" s="96">
        <v>486</v>
      </c>
      <c r="T38" s="96"/>
      <c r="U38" s="96">
        <v>600</v>
      </c>
      <c r="V38" s="96"/>
      <c r="W38" s="96">
        <v>694</v>
      </c>
      <c r="X38" s="96"/>
      <c r="Y38" s="84"/>
      <c r="Z38" s="84"/>
      <c r="AA38" s="87"/>
      <c r="AB38" s="87"/>
      <c r="AC38" s="87"/>
      <c r="AD38" s="87">
        <f t="shared" si="8"/>
        <v>27.747252747252737</v>
      </c>
      <c r="AE38" s="87"/>
      <c r="AF38" s="87">
        <f t="shared" si="8"/>
        <v>3.0107526881720359</v>
      </c>
      <c r="AG38" s="87"/>
      <c r="AH38" s="87">
        <f t="shared" si="8"/>
        <v>-7.7244258872651406</v>
      </c>
      <c r="AI38" s="87"/>
      <c r="AJ38" s="87">
        <f t="shared" si="8"/>
        <v>9.9547511312217285</v>
      </c>
      <c r="AK38" s="87"/>
      <c r="AL38" s="87">
        <f>(U38/S38-1)*100</f>
        <v>23.456790123456784</v>
      </c>
      <c r="AM38" s="87"/>
      <c r="AN38" s="87">
        <f>(W38/U38-1)*100</f>
        <v>15.666666666666673</v>
      </c>
      <c r="AO38" s="87"/>
      <c r="AP38" s="87"/>
      <c r="AQ38" s="87"/>
      <c r="AR38" s="87"/>
    </row>
    <row r="39" spans="1:44" x14ac:dyDescent="0.2">
      <c r="A39" s="84"/>
      <c r="B39" s="84" t="s">
        <v>394</v>
      </c>
      <c r="C39" s="96">
        <v>39</v>
      </c>
      <c r="D39" s="96"/>
      <c r="E39" s="96">
        <v>21</v>
      </c>
      <c r="F39" s="96"/>
      <c r="G39" s="96">
        <v>49</v>
      </c>
      <c r="H39" s="96"/>
      <c r="I39" s="96">
        <v>122</v>
      </c>
      <c r="J39" s="96"/>
      <c r="K39" s="96">
        <v>129</v>
      </c>
      <c r="L39" s="96"/>
      <c r="M39" s="96">
        <v>90</v>
      </c>
      <c r="N39" s="96"/>
      <c r="O39" s="96">
        <v>39</v>
      </c>
      <c r="P39" s="96"/>
      <c r="Q39" s="96">
        <v>22</v>
      </c>
      <c r="R39" s="96"/>
      <c r="S39" s="96">
        <v>75</v>
      </c>
      <c r="T39" s="96"/>
      <c r="U39" s="96">
        <v>101</v>
      </c>
      <c r="V39" s="96"/>
      <c r="W39" s="96">
        <v>167</v>
      </c>
      <c r="X39" s="96"/>
      <c r="Y39" s="84"/>
      <c r="Z39" s="84"/>
      <c r="AA39" s="91"/>
      <c r="AB39" s="91"/>
      <c r="AC39" s="87"/>
      <c r="AD39" s="87">
        <f t="shared" si="8"/>
        <v>-30.232558139534881</v>
      </c>
      <c r="AE39" s="87"/>
      <c r="AF39" s="87">
        <f t="shared" si="8"/>
        <v>-56.666666666666664</v>
      </c>
      <c r="AG39" s="87"/>
      <c r="AH39" s="87">
        <f t="shared" si="8"/>
        <v>-43.589743589743591</v>
      </c>
      <c r="AI39" s="87"/>
      <c r="AJ39" s="87">
        <f t="shared" si="8"/>
        <v>240.90909090909091</v>
      </c>
      <c r="AK39" s="87"/>
      <c r="AL39" s="87">
        <f>(U39/S39-1)*100</f>
        <v>34.666666666666671</v>
      </c>
      <c r="AM39" s="87"/>
      <c r="AN39" s="87">
        <f>(W39/U39-1)*100</f>
        <v>65.346534653465341</v>
      </c>
      <c r="AO39" s="91"/>
      <c r="AP39" s="87"/>
      <c r="AQ39" s="91"/>
      <c r="AR39" s="91"/>
    </row>
    <row r="40" spans="1:44" x14ac:dyDescent="0.2">
      <c r="A40" s="84" t="s">
        <v>354</v>
      </c>
      <c r="B40" s="84"/>
      <c r="C40" s="96"/>
      <c r="D40" s="96"/>
      <c r="E40" s="96"/>
      <c r="F40" s="96"/>
      <c r="G40" s="96"/>
      <c r="H40" s="96"/>
      <c r="I40" s="96"/>
      <c r="J40" s="96"/>
      <c r="K40" s="96"/>
      <c r="L40" s="96"/>
      <c r="M40" s="96"/>
      <c r="N40" s="96"/>
      <c r="O40" s="96"/>
      <c r="P40" s="96"/>
      <c r="Q40" s="96"/>
      <c r="R40" s="96"/>
      <c r="S40" s="96"/>
      <c r="T40" s="96"/>
      <c r="U40" s="96"/>
      <c r="V40" s="96"/>
      <c r="W40" s="96"/>
      <c r="X40" s="96"/>
      <c r="Y40" s="84"/>
      <c r="Z40" s="84"/>
      <c r="AA40" s="84"/>
      <c r="AB40" s="91"/>
      <c r="AC40" s="87"/>
      <c r="AD40" s="87"/>
      <c r="AE40" s="87"/>
      <c r="AF40" s="87"/>
      <c r="AG40" s="87"/>
      <c r="AH40" s="87"/>
      <c r="AI40" s="87"/>
      <c r="AJ40" s="87"/>
      <c r="AK40" s="87"/>
      <c r="AL40" s="87"/>
      <c r="AM40" s="87"/>
      <c r="AN40" s="87"/>
      <c r="AO40" s="91"/>
      <c r="AP40" s="87"/>
      <c r="AQ40" s="91"/>
      <c r="AR40" s="91"/>
    </row>
    <row r="41" spans="1:44" x14ac:dyDescent="0.2">
      <c r="A41" s="84"/>
      <c r="B41" s="84" t="s">
        <v>3</v>
      </c>
      <c r="C41" s="96">
        <v>461</v>
      </c>
      <c r="D41" s="96"/>
      <c r="E41" s="96">
        <v>577</v>
      </c>
      <c r="F41" s="96"/>
      <c r="G41" s="96">
        <v>523</v>
      </c>
      <c r="H41" s="96"/>
      <c r="I41" s="96">
        <v>484</v>
      </c>
      <c r="J41" s="96"/>
      <c r="K41" s="96">
        <v>537</v>
      </c>
      <c r="L41" s="96"/>
      <c r="M41" s="96">
        <v>799</v>
      </c>
      <c r="N41" s="96"/>
      <c r="O41" s="96">
        <v>946</v>
      </c>
      <c r="P41" s="96"/>
      <c r="Q41" s="96">
        <v>1201</v>
      </c>
      <c r="R41" s="96"/>
      <c r="S41" s="96">
        <v>1175</v>
      </c>
      <c r="T41" s="96"/>
      <c r="U41" s="96">
        <v>1278</v>
      </c>
      <c r="V41" s="96"/>
      <c r="W41" s="96">
        <v>1611</v>
      </c>
      <c r="X41" s="96"/>
      <c r="Y41" s="84"/>
      <c r="Z41" s="84"/>
      <c r="AA41" s="84"/>
      <c r="AB41" s="84"/>
      <c r="AC41" s="84"/>
      <c r="AD41" s="87">
        <f t="shared" ref="AD41:AJ43" si="9">(M41/K41-1)*100</f>
        <v>48.78957169459963</v>
      </c>
      <c r="AE41" s="84"/>
      <c r="AF41" s="87">
        <f t="shared" si="9"/>
        <v>18.397997496871099</v>
      </c>
      <c r="AG41" s="87"/>
      <c r="AH41" s="87">
        <f t="shared" si="9"/>
        <v>26.95560253699789</v>
      </c>
      <c r="AI41" s="87"/>
      <c r="AJ41" s="87">
        <f t="shared" si="9"/>
        <v>-2.1648626144879279</v>
      </c>
      <c r="AK41" s="87"/>
      <c r="AL41" s="87">
        <f>(U41/S41-1)*100</f>
        <v>8.7659574468085033</v>
      </c>
      <c r="AM41" s="87"/>
      <c r="AN41" s="87">
        <f>(W41/U41-1)*100</f>
        <v>26.056338028169023</v>
      </c>
      <c r="AO41" s="84"/>
      <c r="AP41" s="84"/>
      <c r="AQ41" s="84"/>
      <c r="AR41" s="84"/>
    </row>
    <row r="42" spans="1:44" x14ac:dyDescent="0.2">
      <c r="A42" s="84"/>
      <c r="B42" s="84" t="s">
        <v>4</v>
      </c>
      <c r="C42" s="96">
        <v>392</v>
      </c>
      <c r="D42" s="96"/>
      <c r="E42" s="96">
        <v>463</v>
      </c>
      <c r="F42" s="96"/>
      <c r="G42" s="96">
        <v>456</v>
      </c>
      <c r="H42" s="96"/>
      <c r="I42" s="96">
        <v>430</v>
      </c>
      <c r="J42" s="96"/>
      <c r="K42" s="96">
        <v>501</v>
      </c>
      <c r="L42" s="96"/>
      <c r="M42" s="96">
        <v>714</v>
      </c>
      <c r="N42" s="96"/>
      <c r="O42" s="96">
        <v>851</v>
      </c>
      <c r="P42" s="96"/>
      <c r="Q42" s="96">
        <v>925</v>
      </c>
      <c r="R42" s="96"/>
      <c r="S42" s="96">
        <v>1005</v>
      </c>
      <c r="T42" s="96"/>
      <c r="U42" s="96">
        <v>981</v>
      </c>
      <c r="V42" s="96"/>
      <c r="W42" s="96">
        <v>1381</v>
      </c>
      <c r="X42" s="96"/>
      <c r="Y42" s="84"/>
      <c r="Z42" s="84"/>
      <c r="AA42" s="84"/>
      <c r="AB42" s="84"/>
      <c r="AC42" s="84"/>
      <c r="AD42" s="87">
        <f t="shared" si="9"/>
        <v>42.514970059880227</v>
      </c>
      <c r="AE42" s="84"/>
      <c r="AF42" s="87">
        <f t="shared" si="9"/>
        <v>19.187675070028011</v>
      </c>
      <c r="AG42" s="87"/>
      <c r="AH42" s="87">
        <f t="shared" si="9"/>
        <v>8.6956521739130377</v>
      </c>
      <c r="AI42" s="87"/>
      <c r="AJ42" s="87">
        <f t="shared" si="9"/>
        <v>8.6486486486486491</v>
      </c>
      <c r="AK42" s="87"/>
      <c r="AL42" s="87">
        <f>(U42/S42-1)*100</f>
        <v>-2.3880597014925398</v>
      </c>
      <c r="AM42" s="87"/>
      <c r="AN42" s="87">
        <f>(W42/U42-1)*100</f>
        <v>40.774719673802238</v>
      </c>
      <c r="AO42" s="84"/>
      <c r="AP42" s="84"/>
      <c r="AQ42" s="84"/>
      <c r="AR42" s="84"/>
    </row>
    <row r="43" spans="1:44" x14ac:dyDescent="0.2">
      <c r="A43" s="84"/>
      <c r="B43" s="84" t="s">
        <v>394</v>
      </c>
      <c r="C43" s="96">
        <v>69</v>
      </c>
      <c r="D43" s="96"/>
      <c r="E43" s="96">
        <v>114</v>
      </c>
      <c r="F43" s="96"/>
      <c r="G43" s="96">
        <v>67</v>
      </c>
      <c r="H43" s="96"/>
      <c r="I43" s="96">
        <v>54</v>
      </c>
      <c r="J43" s="96"/>
      <c r="K43" s="96">
        <v>36</v>
      </c>
      <c r="L43" s="96"/>
      <c r="M43" s="96">
        <v>85</v>
      </c>
      <c r="N43" s="96"/>
      <c r="O43" s="96">
        <v>95</v>
      </c>
      <c r="P43" s="96"/>
      <c r="Q43" s="96">
        <v>276</v>
      </c>
      <c r="R43" s="96"/>
      <c r="S43" s="96">
        <v>170</v>
      </c>
      <c r="T43" s="96"/>
      <c r="U43" s="96">
        <v>297</v>
      </c>
      <c r="V43" s="96"/>
      <c r="W43" s="96">
        <v>230</v>
      </c>
      <c r="X43" s="96"/>
      <c r="Y43" s="84"/>
      <c r="Z43" s="84"/>
      <c r="AA43" s="84"/>
      <c r="AB43" s="84"/>
      <c r="AC43" s="84"/>
      <c r="AD43" s="87">
        <f t="shared" si="9"/>
        <v>136.11111111111111</v>
      </c>
      <c r="AE43" s="84"/>
      <c r="AF43" s="87">
        <f t="shared" si="9"/>
        <v>11.764705882352944</v>
      </c>
      <c r="AG43" s="87"/>
      <c r="AH43" s="87">
        <f t="shared" si="9"/>
        <v>190.5263157894737</v>
      </c>
      <c r="AI43" s="87"/>
      <c r="AJ43" s="87">
        <f t="shared" si="9"/>
        <v>-38.405797101449281</v>
      </c>
      <c r="AK43" s="87"/>
      <c r="AL43" s="87">
        <f>(U43/S43-1)*100</f>
        <v>74.705882352941174</v>
      </c>
      <c r="AM43" s="87"/>
      <c r="AN43" s="87">
        <f>(W43/U43-1)*100</f>
        <v>-22.558922558922557</v>
      </c>
      <c r="AO43" s="84"/>
      <c r="AP43" s="84"/>
      <c r="AQ43" s="84"/>
      <c r="AR43" s="84"/>
    </row>
    <row r="44" spans="1:44" x14ac:dyDescent="0.2">
      <c r="A44" s="84" t="s">
        <v>67</v>
      </c>
      <c r="B44" s="84"/>
      <c r="C44" s="96"/>
      <c r="D44" s="96"/>
      <c r="E44" s="96"/>
      <c r="F44" s="96"/>
      <c r="G44" s="96"/>
      <c r="H44" s="96"/>
      <c r="I44" s="96"/>
      <c r="J44" s="96"/>
      <c r="K44" s="96"/>
      <c r="L44" s="96"/>
      <c r="M44" s="96"/>
      <c r="N44" s="96"/>
      <c r="O44" s="96"/>
      <c r="P44" s="96"/>
      <c r="Q44" s="96"/>
      <c r="R44" s="96"/>
      <c r="S44" s="96"/>
      <c r="T44" s="96"/>
      <c r="U44" s="96"/>
      <c r="V44" s="96"/>
      <c r="W44" s="96"/>
      <c r="X44" s="96"/>
      <c r="Y44" s="84"/>
      <c r="Z44" s="84"/>
      <c r="AA44" s="84"/>
      <c r="AB44" s="84"/>
      <c r="AC44" s="84"/>
      <c r="AD44" s="87"/>
      <c r="AE44" s="84"/>
      <c r="AF44" s="87"/>
      <c r="AG44" s="87"/>
      <c r="AH44" s="87"/>
      <c r="AI44" s="87"/>
      <c r="AJ44" s="87"/>
      <c r="AK44" s="87"/>
      <c r="AL44" s="87"/>
      <c r="AM44" s="87"/>
      <c r="AN44" s="87"/>
      <c r="AO44" s="84"/>
      <c r="AP44" s="84"/>
      <c r="AQ44" s="84"/>
      <c r="AR44" s="84"/>
    </row>
    <row r="45" spans="1:44" x14ac:dyDescent="0.2">
      <c r="A45" s="84"/>
      <c r="B45" s="84" t="s">
        <v>3</v>
      </c>
      <c r="C45" s="96">
        <v>1128</v>
      </c>
      <c r="D45" s="96"/>
      <c r="E45" s="96">
        <v>1235</v>
      </c>
      <c r="F45" s="96"/>
      <c r="G45" s="96">
        <v>1573</v>
      </c>
      <c r="H45" s="96"/>
      <c r="I45" s="96">
        <v>1552</v>
      </c>
      <c r="J45" s="96"/>
      <c r="K45" s="96">
        <v>1721</v>
      </c>
      <c r="L45" s="96"/>
      <c r="M45" s="96">
        <v>1992</v>
      </c>
      <c r="N45" s="96"/>
      <c r="O45" s="96">
        <v>2294</v>
      </c>
      <c r="P45" s="96"/>
      <c r="Q45" s="96">
        <v>2731</v>
      </c>
      <c r="R45" s="96"/>
      <c r="S45" s="96">
        <v>3220</v>
      </c>
      <c r="T45" s="96"/>
      <c r="U45" s="96">
        <v>3057</v>
      </c>
      <c r="V45" s="96"/>
      <c r="W45" s="96">
        <v>3656</v>
      </c>
      <c r="X45" s="96"/>
      <c r="Y45" s="84"/>
      <c r="Z45" s="84"/>
      <c r="AA45" s="84"/>
      <c r="AB45" s="84"/>
      <c r="AC45" s="84"/>
      <c r="AD45" s="87">
        <f t="shared" ref="AD45:AJ47" si="10">(M45/K45-1)*100</f>
        <v>15.746658919233013</v>
      </c>
      <c r="AE45" s="84"/>
      <c r="AF45" s="87">
        <f t="shared" si="10"/>
        <v>15.160642570281135</v>
      </c>
      <c r="AG45" s="87"/>
      <c r="AH45" s="87">
        <f t="shared" si="10"/>
        <v>19.04969485614647</v>
      </c>
      <c r="AI45" s="87"/>
      <c r="AJ45" s="87">
        <f t="shared" si="10"/>
        <v>17.905529110216033</v>
      </c>
      <c r="AK45" s="87"/>
      <c r="AL45" s="87">
        <f>(U45/S45-1)*100</f>
        <v>-5.0621118012422306</v>
      </c>
      <c r="AM45" s="87"/>
      <c r="AN45" s="87">
        <f>(W45/U45-1)*100</f>
        <v>19.594373568858359</v>
      </c>
      <c r="AO45" s="84"/>
      <c r="AP45" s="84"/>
      <c r="AQ45" s="84"/>
      <c r="AR45" s="84"/>
    </row>
    <row r="46" spans="1:44" x14ac:dyDescent="0.2">
      <c r="A46" s="84"/>
      <c r="B46" s="84" t="s">
        <v>4</v>
      </c>
      <c r="C46" s="96">
        <v>791</v>
      </c>
      <c r="D46" s="96"/>
      <c r="E46" s="96">
        <v>838</v>
      </c>
      <c r="F46" s="96"/>
      <c r="G46" s="96">
        <v>897</v>
      </c>
      <c r="H46" s="96"/>
      <c r="I46" s="96">
        <v>977</v>
      </c>
      <c r="J46" s="96"/>
      <c r="K46" s="96">
        <v>982</v>
      </c>
      <c r="L46" s="96"/>
      <c r="M46" s="96">
        <v>1233</v>
      </c>
      <c r="N46" s="96"/>
      <c r="O46" s="96">
        <v>1432</v>
      </c>
      <c r="P46" s="96"/>
      <c r="Q46" s="96">
        <v>1595</v>
      </c>
      <c r="R46" s="96"/>
      <c r="S46" s="96">
        <v>1540</v>
      </c>
      <c r="T46" s="96"/>
      <c r="U46" s="96">
        <v>1487</v>
      </c>
      <c r="V46" s="96"/>
      <c r="W46" s="96">
        <v>1565</v>
      </c>
      <c r="X46" s="96"/>
      <c r="Y46" s="84"/>
      <c r="Z46" s="84"/>
      <c r="AA46" s="84"/>
      <c r="AB46" s="84"/>
      <c r="AC46" s="84"/>
      <c r="AD46" s="87">
        <f t="shared" si="10"/>
        <v>25.560081466395101</v>
      </c>
      <c r="AE46" s="84"/>
      <c r="AF46" s="87">
        <f t="shared" si="10"/>
        <v>16.139497161394978</v>
      </c>
      <c r="AG46" s="87"/>
      <c r="AH46" s="87">
        <f t="shared" si="10"/>
        <v>11.3826815642458</v>
      </c>
      <c r="AI46" s="87"/>
      <c r="AJ46" s="87">
        <f t="shared" si="10"/>
        <v>-3.4482758620689613</v>
      </c>
      <c r="AK46" s="87"/>
      <c r="AL46" s="87">
        <f>(U46/S46-1)*100</f>
        <v>-3.4415584415584455</v>
      </c>
      <c r="AM46" s="87"/>
      <c r="AN46" s="87">
        <f>(W46/U46-1)*100</f>
        <v>5.2454606590450537</v>
      </c>
      <c r="AO46" s="84"/>
      <c r="AP46" s="84"/>
      <c r="AQ46" s="84"/>
      <c r="AR46" s="84"/>
    </row>
    <row r="47" spans="1:44" x14ac:dyDescent="0.2">
      <c r="A47" s="84"/>
      <c r="B47" s="84" t="s">
        <v>394</v>
      </c>
      <c r="C47" s="96">
        <v>337</v>
      </c>
      <c r="D47" s="96"/>
      <c r="E47" s="96">
        <v>397</v>
      </c>
      <c r="F47" s="96"/>
      <c r="G47" s="96">
        <v>676</v>
      </c>
      <c r="H47" s="96"/>
      <c r="I47" s="96">
        <v>575</v>
      </c>
      <c r="J47" s="96"/>
      <c r="K47" s="96">
        <v>739</v>
      </c>
      <c r="L47" s="96"/>
      <c r="M47" s="96">
        <v>759</v>
      </c>
      <c r="N47" s="96"/>
      <c r="O47" s="96">
        <v>862</v>
      </c>
      <c r="P47" s="96"/>
      <c r="Q47" s="96">
        <v>1136</v>
      </c>
      <c r="R47" s="96"/>
      <c r="S47" s="96">
        <v>1680</v>
      </c>
      <c r="T47" s="96"/>
      <c r="U47" s="96">
        <v>1570</v>
      </c>
      <c r="V47" s="96"/>
      <c r="W47" s="96">
        <v>2091</v>
      </c>
      <c r="X47" s="96"/>
      <c r="Y47" s="84"/>
      <c r="Z47" s="84"/>
      <c r="AA47" s="84"/>
      <c r="AB47" s="84"/>
      <c r="AC47" s="84"/>
      <c r="AD47" s="87">
        <f t="shared" si="10"/>
        <v>2.7063599458728049</v>
      </c>
      <c r="AE47" s="84"/>
      <c r="AF47" s="87">
        <f t="shared" si="10"/>
        <v>13.570487483530957</v>
      </c>
      <c r="AG47" s="87"/>
      <c r="AH47" s="87">
        <f t="shared" si="10"/>
        <v>31.786542923433881</v>
      </c>
      <c r="AI47" s="87"/>
      <c r="AJ47" s="87">
        <f t="shared" si="10"/>
        <v>47.887323943661976</v>
      </c>
      <c r="AK47" s="87"/>
      <c r="AL47" s="87">
        <f>(U47/S47-1)*100</f>
        <v>-6.5476190476190466</v>
      </c>
      <c r="AM47" s="87"/>
      <c r="AN47" s="87">
        <f>(W47/U47-1)*100</f>
        <v>33.184713375796179</v>
      </c>
      <c r="AO47" s="84"/>
      <c r="AP47" s="84"/>
      <c r="AQ47" s="84"/>
      <c r="AR47" s="84"/>
    </row>
    <row r="48" spans="1:44" x14ac:dyDescent="0.2">
      <c r="A48" s="92" t="s">
        <v>68</v>
      </c>
      <c r="B48" s="84"/>
      <c r="C48" s="96"/>
      <c r="D48" s="96"/>
      <c r="E48" s="96"/>
      <c r="F48" s="96"/>
      <c r="G48" s="96"/>
      <c r="H48" s="96"/>
      <c r="I48" s="96"/>
      <c r="J48" s="96"/>
      <c r="K48" s="96"/>
      <c r="L48" s="96"/>
      <c r="M48" s="96"/>
      <c r="N48" s="96"/>
      <c r="O48" s="96"/>
      <c r="P48" s="96"/>
      <c r="Q48" s="96"/>
      <c r="R48" s="96"/>
      <c r="S48" s="96"/>
      <c r="T48" s="96"/>
      <c r="U48" s="96"/>
      <c r="V48" s="96"/>
      <c r="W48" s="96"/>
      <c r="X48" s="96"/>
      <c r="Y48" s="84"/>
      <c r="Z48" s="84"/>
      <c r="AA48" s="84"/>
      <c r="AB48" s="84"/>
      <c r="AC48" s="84"/>
      <c r="AD48" s="87"/>
      <c r="AE48" s="84"/>
      <c r="AF48" s="87"/>
      <c r="AG48" s="87"/>
      <c r="AH48" s="87"/>
      <c r="AI48" s="87"/>
      <c r="AJ48" s="87"/>
      <c r="AK48" s="87"/>
      <c r="AL48" s="87"/>
      <c r="AM48" s="87"/>
      <c r="AN48" s="87"/>
      <c r="AO48" s="84"/>
      <c r="AP48" s="84"/>
      <c r="AQ48" s="84"/>
      <c r="AR48" s="84"/>
    </row>
    <row r="49" spans="1:44" x14ac:dyDescent="0.2">
      <c r="A49" s="84"/>
      <c r="B49" s="84" t="s">
        <v>3</v>
      </c>
      <c r="C49" s="96">
        <v>9462</v>
      </c>
      <c r="D49" s="96"/>
      <c r="E49" s="96">
        <v>10719</v>
      </c>
      <c r="F49" s="96"/>
      <c r="G49" s="96">
        <v>13399</v>
      </c>
      <c r="H49" s="96"/>
      <c r="I49" s="96">
        <v>15082</v>
      </c>
      <c r="J49" s="96"/>
      <c r="K49" s="96">
        <v>18170</v>
      </c>
      <c r="L49" s="96"/>
      <c r="M49" s="96">
        <v>21190</v>
      </c>
      <c r="N49" s="96"/>
      <c r="O49" s="96">
        <v>22560</v>
      </c>
      <c r="P49" s="96"/>
      <c r="Q49" s="96">
        <v>24856</v>
      </c>
      <c r="R49" s="96"/>
      <c r="S49" s="96">
        <v>28441</v>
      </c>
      <c r="T49" s="96"/>
      <c r="U49" s="96">
        <v>30031</v>
      </c>
      <c r="V49" s="96"/>
      <c r="W49" s="96">
        <v>37135</v>
      </c>
      <c r="X49" s="96"/>
      <c r="Y49" s="88"/>
      <c r="Z49" s="84"/>
      <c r="AA49" s="84"/>
      <c r="AB49" s="84"/>
      <c r="AC49" s="84"/>
      <c r="AD49" s="87">
        <f t="shared" ref="AD49:AJ51" si="11">(M49/K49-1)*100</f>
        <v>16.620803522289496</v>
      </c>
      <c r="AE49" s="84"/>
      <c r="AF49" s="87">
        <f t="shared" si="11"/>
        <v>6.4653138272770194</v>
      </c>
      <c r="AG49" s="87"/>
      <c r="AH49" s="87">
        <f t="shared" si="11"/>
        <v>10.177304964539013</v>
      </c>
      <c r="AI49" s="87"/>
      <c r="AJ49" s="87">
        <f t="shared" si="11"/>
        <v>14.423076923076916</v>
      </c>
      <c r="AK49" s="87"/>
      <c r="AL49" s="87">
        <f>(U49/S49-1)*100</f>
        <v>5.5905207271192969</v>
      </c>
      <c r="AM49" s="87"/>
      <c r="AN49" s="87">
        <f>(W49/U49-1)*100</f>
        <v>23.655555925543602</v>
      </c>
      <c r="AO49" s="84"/>
      <c r="AP49" s="84"/>
      <c r="AQ49" s="84"/>
      <c r="AR49" s="84"/>
    </row>
    <row r="50" spans="1:44" x14ac:dyDescent="0.2">
      <c r="A50" s="84"/>
      <c r="B50" s="84" t="s">
        <v>4</v>
      </c>
      <c r="C50" s="96">
        <v>7488</v>
      </c>
      <c r="D50" s="96"/>
      <c r="E50" s="96">
        <v>8572</v>
      </c>
      <c r="F50" s="96"/>
      <c r="G50" s="96">
        <v>9961</v>
      </c>
      <c r="H50" s="96"/>
      <c r="I50" s="96">
        <v>10584</v>
      </c>
      <c r="J50" s="96"/>
      <c r="K50" s="96">
        <v>12235</v>
      </c>
      <c r="L50" s="96"/>
      <c r="M50" s="96">
        <v>14687</v>
      </c>
      <c r="N50" s="96"/>
      <c r="O50" s="96">
        <v>14413</v>
      </c>
      <c r="P50" s="96"/>
      <c r="Q50" s="96">
        <v>15069</v>
      </c>
      <c r="R50" s="96"/>
      <c r="S50" s="96">
        <v>15858</v>
      </c>
      <c r="T50" s="96"/>
      <c r="U50" s="96">
        <v>15575</v>
      </c>
      <c r="V50" s="96"/>
      <c r="W50" s="96">
        <v>17583</v>
      </c>
      <c r="X50" s="96"/>
      <c r="Y50" s="88"/>
      <c r="Z50" s="84"/>
      <c r="AA50" s="84"/>
      <c r="AB50" s="84"/>
      <c r="AC50" s="84"/>
      <c r="AD50" s="87">
        <f t="shared" si="11"/>
        <v>20.040866366979969</v>
      </c>
      <c r="AE50" s="84"/>
      <c r="AF50" s="87">
        <f t="shared" si="11"/>
        <v>-1.8655954245250905</v>
      </c>
      <c r="AG50" s="87"/>
      <c r="AH50" s="87">
        <f t="shared" si="11"/>
        <v>4.5514466106986839</v>
      </c>
      <c r="AI50" s="87"/>
      <c r="AJ50" s="87">
        <f t="shared" si="11"/>
        <v>5.235914791956997</v>
      </c>
      <c r="AK50" s="87"/>
      <c r="AL50" s="87">
        <f>(U50/S50-1)*100</f>
        <v>-1.7845882204565511</v>
      </c>
      <c r="AM50" s="87"/>
      <c r="AN50" s="87">
        <f>(W50/U50-1)*100</f>
        <v>12.892455858747986</v>
      </c>
      <c r="AO50" s="84"/>
      <c r="AP50" s="84"/>
      <c r="AQ50" s="84"/>
      <c r="AR50" s="84"/>
    </row>
    <row r="51" spans="1:44" x14ac:dyDescent="0.2">
      <c r="A51" s="84"/>
      <c r="B51" s="84" t="s">
        <v>394</v>
      </c>
      <c r="C51" s="96">
        <v>1974</v>
      </c>
      <c r="D51" s="96"/>
      <c r="E51" s="96">
        <v>2147</v>
      </c>
      <c r="F51" s="96"/>
      <c r="G51" s="96">
        <v>3438</v>
      </c>
      <c r="H51" s="96"/>
      <c r="I51" s="96">
        <v>4498</v>
      </c>
      <c r="J51" s="96"/>
      <c r="K51" s="96">
        <v>5935</v>
      </c>
      <c r="L51" s="96"/>
      <c r="M51" s="96">
        <v>6503</v>
      </c>
      <c r="N51" s="96"/>
      <c r="O51" s="96">
        <v>8147</v>
      </c>
      <c r="P51" s="96"/>
      <c r="Q51" s="96">
        <v>9787</v>
      </c>
      <c r="R51" s="96"/>
      <c r="S51" s="96">
        <v>12583</v>
      </c>
      <c r="T51" s="96"/>
      <c r="U51" s="96">
        <v>14456</v>
      </c>
      <c r="V51" s="96"/>
      <c r="W51" s="96">
        <v>19552</v>
      </c>
      <c r="X51" s="96"/>
      <c r="Y51" s="88"/>
      <c r="Z51" s="84"/>
      <c r="AA51" s="84"/>
      <c r="AB51" s="84"/>
      <c r="AC51" s="84"/>
      <c r="AD51" s="87">
        <f t="shared" si="11"/>
        <v>9.570345408593095</v>
      </c>
      <c r="AE51" s="84"/>
      <c r="AF51" s="87">
        <f t="shared" si="11"/>
        <v>25.28063970475165</v>
      </c>
      <c r="AG51" s="87"/>
      <c r="AH51" s="87">
        <f t="shared" si="11"/>
        <v>20.130109242666006</v>
      </c>
      <c r="AI51" s="87"/>
      <c r="AJ51" s="87">
        <f t="shared" si="11"/>
        <v>28.568509246960261</v>
      </c>
      <c r="AK51" s="87"/>
      <c r="AL51" s="87">
        <f>(U51/S51-1)*100</f>
        <v>14.885162520861472</v>
      </c>
      <c r="AM51" s="87"/>
      <c r="AN51" s="87">
        <f>(W51/U51-1)*100</f>
        <v>35.251798561151084</v>
      </c>
      <c r="AO51" s="84"/>
      <c r="AP51" s="84"/>
      <c r="AQ51" s="84"/>
      <c r="AR51" s="84"/>
    </row>
    <row r="52" spans="1:44" x14ac:dyDescent="0.2">
      <c r="A52" s="84" t="s">
        <v>69</v>
      </c>
      <c r="B52" s="84"/>
      <c r="C52" s="96"/>
      <c r="D52" s="96"/>
      <c r="E52" s="96"/>
      <c r="F52" s="96"/>
      <c r="G52" s="96"/>
      <c r="H52" s="96"/>
      <c r="I52" s="96"/>
      <c r="J52" s="96"/>
      <c r="K52" s="96"/>
      <c r="L52" s="96"/>
      <c r="M52" s="96"/>
      <c r="N52" s="96"/>
      <c r="O52" s="96"/>
      <c r="P52" s="96"/>
      <c r="Q52" s="96"/>
      <c r="R52" s="96"/>
      <c r="S52" s="96"/>
      <c r="T52" s="96"/>
      <c r="U52" s="96"/>
      <c r="V52" s="96"/>
      <c r="W52" s="96"/>
      <c r="X52" s="96"/>
      <c r="Y52" s="88"/>
      <c r="Z52" s="84"/>
      <c r="AA52" s="84"/>
      <c r="AB52" s="84"/>
      <c r="AC52" s="84"/>
      <c r="AD52" s="87"/>
      <c r="AE52" s="84"/>
      <c r="AF52" s="87"/>
      <c r="AG52" s="87"/>
      <c r="AH52" s="87"/>
      <c r="AI52" s="87"/>
      <c r="AJ52" s="87"/>
      <c r="AK52" s="87"/>
      <c r="AL52" s="87"/>
      <c r="AM52" s="87"/>
      <c r="AN52" s="87"/>
      <c r="AO52" s="84"/>
      <c r="AP52" s="84"/>
      <c r="AQ52" s="84"/>
      <c r="AR52" s="84"/>
    </row>
    <row r="53" spans="1:44" x14ac:dyDescent="0.2">
      <c r="A53" s="84"/>
      <c r="B53" s="84" t="s">
        <v>3</v>
      </c>
      <c r="C53" s="96">
        <v>241</v>
      </c>
      <c r="D53" s="96"/>
      <c r="E53" s="96">
        <v>292</v>
      </c>
      <c r="F53" s="96"/>
      <c r="G53" s="96">
        <v>276</v>
      </c>
      <c r="H53" s="96"/>
      <c r="I53" s="96">
        <v>273</v>
      </c>
      <c r="J53" s="96"/>
      <c r="K53" s="96">
        <v>334</v>
      </c>
      <c r="L53" s="96"/>
      <c r="M53" s="96">
        <v>390</v>
      </c>
      <c r="N53" s="96"/>
      <c r="O53" s="96">
        <v>371</v>
      </c>
      <c r="P53" s="96"/>
      <c r="Q53" s="96">
        <v>394</v>
      </c>
      <c r="R53" s="96"/>
      <c r="S53" s="96">
        <v>500</v>
      </c>
      <c r="T53" s="96"/>
      <c r="U53" s="96">
        <v>550</v>
      </c>
      <c r="V53" s="96"/>
      <c r="W53" s="96">
        <v>522</v>
      </c>
      <c r="X53" s="96"/>
      <c r="Y53" s="84"/>
      <c r="Z53" s="84"/>
      <c r="AA53" s="84"/>
      <c r="AB53" s="84"/>
      <c r="AC53" s="84"/>
      <c r="AD53" s="87">
        <f t="shared" ref="AD53:AJ55" si="12">(M53/K53-1)*100</f>
        <v>16.766467065868262</v>
      </c>
      <c r="AE53" s="84"/>
      <c r="AF53" s="87">
        <f t="shared" si="12"/>
        <v>-4.8717948717948767</v>
      </c>
      <c r="AG53" s="87"/>
      <c r="AH53" s="87">
        <f t="shared" si="12"/>
        <v>6.1994609164420567</v>
      </c>
      <c r="AI53" s="87"/>
      <c r="AJ53" s="87">
        <f t="shared" si="12"/>
        <v>26.903553299492387</v>
      </c>
      <c r="AK53" s="87"/>
      <c r="AL53" s="87">
        <f>(U53/S53-1)*100</f>
        <v>10.000000000000009</v>
      </c>
      <c r="AM53" s="87"/>
      <c r="AN53" s="87">
        <f>(W53/U53-1)*100</f>
        <v>-5.0909090909090899</v>
      </c>
      <c r="AO53" s="84"/>
      <c r="AP53" s="84"/>
      <c r="AQ53" s="84"/>
      <c r="AR53" s="84"/>
    </row>
    <row r="54" spans="1:44" x14ac:dyDescent="0.2">
      <c r="A54" s="84"/>
      <c r="B54" s="84" t="s">
        <v>4</v>
      </c>
      <c r="C54" s="96">
        <v>233</v>
      </c>
      <c r="D54" s="96"/>
      <c r="E54" s="96">
        <v>287</v>
      </c>
      <c r="F54" s="96"/>
      <c r="G54" s="96">
        <v>270</v>
      </c>
      <c r="H54" s="96"/>
      <c r="I54" s="96">
        <v>222</v>
      </c>
      <c r="J54" s="96"/>
      <c r="K54" s="96">
        <v>304</v>
      </c>
      <c r="L54" s="96"/>
      <c r="M54" s="96">
        <v>338</v>
      </c>
      <c r="N54" s="96"/>
      <c r="O54" s="96">
        <v>305</v>
      </c>
      <c r="P54" s="96"/>
      <c r="Q54" s="96">
        <v>375</v>
      </c>
      <c r="R54" s="96"/>
      <c r="S54" s="96">
        <v>399</v>
      </c>
      <c r="T54" s="96"/>
      <c r="U54" s="96">
        <v>485</v>
      </c>
      <c r="V54" s="96"/>
      <c r="W54" s="96">
        <v>458</v>
      </c>
      <c r="X54" s="96"/>
      <c r="Y54" s="84"/>
      <c r="Z54" s="84"/>
      <c r="AA54" s="84"/>
      <c r="AB54" s="84"/>
      <c r="AC54" s="84"/>
      <c r="AD54" s="87">
        <f t="shared" si="12"/>
        <v>11.184210526315796</v>
      </c>
      <c r="AE54" s="84"/>
      <c r="AF54" s="87">
        <f t="shared" si="12"/>
        <v>-9.7633136094674615</v>
      </c>
      <c r="AG54" s="87"/>
      <c r="AH54" s="87">
        <f t="shared" si="12"/>
        <v>22.95081967213115</v>
      </c>
      <c r="AI54" s="87"/>
      <c r="AJ54" s="87">
        <f t="shared" si="12"/>
        <v>6.4000000000000057</v>
      </c>
      <c r="AK54" s="87"/>
      <c r="AL54" s="87">
        <f>(U54/S54-1)*100</f>
        <v>21.55388471177946</v>
      </c>
      <c r="AM54" s="87"/>
      <c r="AN54" s="87">
        <f>(W54/U54-1)*100</f>
        <v>-5.5670103092783529</v>
      </c>
      <c r="AO54" s="84"/>
      <c r="AP54" s="84"/>
      <c r="AQ54" s="84"/>
      <c r="AR54" s="84"/>
    </row>
    <row r="55" spans="1:44" x14ac:dyDescent="0.2">
      <c r="A55" s="84"/>
      <c r="B55" s="84" t="s">
        <v>394</v>
      </c>
      <c r="C55" s="96">
        <v>8</v>
      </c>
      <c r="D55" s="96"/>
      <c r="E55" s="96">
        <v>5</v>
      </c>
      <c r="F55" s="96"/>
      <c r="G55" s="96">
        <v>6</v>
      </c>
      <c r="H55" s="96"/>
      <c r="I55" s="96">
        <v>51</v>
      </c>
      <c r="J55" s="96"/>
      <c r="K55" s="96">
        <v>30</v>
      </c>
      <c r="L55" s="96"/>
      <c r="M55" s="96">
        <v>52</v>
      </c>
      <c r="N55" s="96"/>
      <c r="O55" s="96">
        <v>66</v>
      </c>
      <c r="P55" s="96"/>
      <c r="Q55" s="96">
        <v>19</v>
      </c>
      <c r="R55" s="96"/>
      <c r="S55" s="96">
        <v>101</v>
      </c>
      <c r="T55" s="96"/>
      <c r="U55" s="96">
        <v>65</v>
      </c>
      <c r="V55" s="96"/>
      <c r="W55" s="96">
        <v>64</v>
      </c>
      <c r="X55" s="96"/>
      <c r="Y55" s="84"/>
      <c r="Z55" s="84"/>
      <c r="AA55" s="84"/>
      <c r="AB55" s="84"/>
      <c r="AC55" s="84"/>
      <c r="AD55" s="87">
        <f t="shared" si="12"/>
        <v>73.333333333333343</v>
      </c>
      <c r="AE55" s="84"/>
      <c r="AF55" s="87">
        <f t="shared" si="12"/>
        <v>26.923076923076916</v>
      </c>
      <c r="AG55" s="87"/>
      <c r="AH55" s="87">
        <f t="shared" si="12"/>
        <v>-71.212121212121218</v>
      </c>
      <c r="AI55" s="87"/>
      <c r="AJ55" s="87">
        <f t="shared" si="12"/>
        <v>431.57894736842104</v>
      </c>
      <c r="AK55" s="87"/>
      <c r="AL55" s="87">
        <f>(U55/S55-1)*100</f>
        <v>-35.64356435643564</v>
      </c>
      <c r="AM55" s="87"/>
      <c r="AN55" s="87">
        <f>(W55/U55-1)*100</f>
        <v>-1.538461538461533</v>
      </c>
      <c r="AO55" s="84"/>
      <c r="AP55" s="84"/>
      <c r="AQ55" s="84"/>
      <c r="AR55" s="84"/>
    </row>
    <row r="56" spans="1:44" x14ac:dyDescent="0.2">
      <c r="A56" s="84" t="s">
        <v>70</v>
      </c>
      <c r="B56" s="84"/>
      <c r="C56" s="96"/>
      <c r="D56" s="96"/>
      <c r="E56" s="96"/>
      <c r="F56" s="96"/>
      <c r="G56" s="96"/>
      <c r="H56" s="96"/>
      <c r="I56" s="96"/>
      <c r="J56" s="96"/>
      <c r="K56" s="96"/>
      <c r="L56" s="96"/>
      <c r="M56" s="96"/>
      <c r="N56" s="96"/>
      <c r="O56" s="96"/>
      <c r="P56" s="96"/>
      <c r="Q56" s="96"/>
      <c r="R56" s="96"/>
      <c r="S56" s="96"/>
      <c r="T56" s="96"/>
      <c r="U56" s="96"/>
      <c r="V56" s="96"/>
      <c r="W56" s="96"/>
      <c r="X56" s="96"/>
      <c r="Y56" s="84"/>
      <c r="Z56" s="84"/>
      <c r="AA56" s="84"/>
      <c r="AB56" s="84"/>
      <c r="AC56" s="84"/>
      <c r="AD56" s="87"/>
      <c r="AE56" s="84"/>
      <c r="AF56" s="87"/>
      <c r="AG56" s="87"/>
      <c r="AH56" s="87"/>
      <c r="AI56" s="87"/>
      <c r="AJ56" s="87"/>
      <c r="AK56" s="87"/>
      <c r="AL56" s="87"/>
      <c r="AM56" s="87"/>
      <c r="AN56" s="87"/>
      <c r="AO56" s="84"/>
      <c r="AP56" s="84"/>
      <c r="AQ56" s="84"/>
      <c r="AR56" s="84"/>
    </row>
    <row r="57" spans="1:44" x14ac:dyDescent="0.2">
      <c r="A57" s="84"/>
      <c r="B57" s="84" t="s">
        <v>3</v>
      </c>
      <c r="C57" s="96">
        <v>180</v>
      </c>
      <c r="D57" s="96"/>
      <c r="E57" s="96">
        <v>285</v>
      </c>
      <c r="F57" s="96"/>
      <c r="G57" s="96">
        <v>256</v>
      </c>
      <c r="H57" s="96"/>
      <c r="I57" s="96">
        <v>215</v>
      </c>
      <c r="J57" s="96"/>
      <c r="K57" s="96">
        <v>164</v>
      </c>
      <c r="L57" s="96"/>
      <c r="M57" s="96">
        <v>220</v>
      </c>
      <c r="N57" s="96"/>
      <c r="O57" s="96">
        <v>230</v>
      </c>
      <c r="P57" s="96"/>
      <c r="Q57" s="96">
        <v>303</v>
      </c>
      <c r="R57" s="96"/>
      <c r="S57" s="96">
        <v>312</v>
      </c>
      <c r="T57" s="96"/>
      <c r="U57" s="96">
        <v>253</v>
      </c>
      <c r="V57" s="96"/>
      <c r="W57" s="96">
        <v>246</v>
      </c>
      <c r="X57" s="96"/>
      <c r="Y57" s="84"/>
      <c r="Z57" s="84"/>
      <c r="AA57" s="84"/>
      <c r="AB57" s="84"/>
      <c r="AC57" s="84"/>
      <c r="AD57" s="87">
        <f t="shared" ref="AD57:AJ59" si="13">(M57/K57-1)*100</f>
        <v>34.146341463414643</v>
      </c>
      <c r="AE57" s="84"/>
      <c r="AF57" s="87">
        <f t="shared" si="13"/>
        <v>4.5454545454545414</v>
      </c>
      <c r="AG57" s="87"/>
      <c r="AH57" s="87">
        <f t="shared" si="13"/>
        <v>31.739130434782602</v>
      </c>
      <c r="AI57" s="87"/>
      <c r="AJ57" s="87">
        <f t="shared" si="13"/>
        <v>2.9702970297029729</v>
      </c>
      <c r="AK57" s="87"/>
      <c r="AL57" s="87">
        <f>(U57/S57-1)*100</f>
        <v>-18.910256410256409</v>
      </c>
      <c r="AM57" s="87"/>
      <c r="AN57" s="87">
        <f>(W57/U57-1)*100</f>
        <v>-2.7667984189723271</v>
      </c>
      <c r="AO57" s="84"/>
      <c r="AP57" s="84"/>
      <c r="AQ57" s="84"/>
      <c r="AR57" s="84"/>
    </row>
    <row r="58" spans="1:44" x14ac:dyDescent="0.2">
      <c r="A58" s="84"/>
      <c r="B58" s="84" t="s">
        <v>4</v>
      </c>
      <c r="C58" s="96">
        <v>150</v>
      </c>
      <c r="D58" s="96"/>
      <c r="E58" s="96">
        <v>186</v>
      </c>
      <c r="F58" s="96"/>
      <c r="G58" s="96">
        <v>154</v>
      </c>
      <c r="H58" s="96"/>
      <c r="I58" s="96">
        <v>153</v>
      </c>
      <c r="J58" s="96"/>
      <c r="K58" s="96">
        <v>134</v>
      </c>
      <c r="L58" s="96"/>
      <c r="M58" s="96">
        <v>202</v>
      </c>
      <c r="N58" s="96"/>
      <c r="O58" s="96">
        <v>201</v>
      </c>
      <c r="P58" s="96"/>
      <c r="Q58" s="96">
        <v>182</v>
      </c>
      <c r="R58" s="96"/>
      <c r="S58" s="96">
        <v>199</v>
      </c>
      <c r="T58" s="96"/>
      <c r="U58" s="96">
        <v>143</v>
      </c>
      <c r="V58" s="96"/>
      <c r="W58" s="96">
        <v>162</v>
      </c>
      <c r="X58" s="96"/>
      <c r="Y58" s="84"/>
      <c r="Z58" s="84"/>
      <c r="AA58" s="84"/>
      <c r="AB58" s="84"/>
      <c r="AC58" s="84"/>
      <c r="AD58" s="87">
        <f t="shared" si="13"/>
        <v>50.74626865671641</v>
      </c>
      <c r="AE58" s="84"/>
      <c r="AF58" s="87">
        <f t="shared" si="13"/>
        <v>-0.49504950495049549</v>
      </c>
      <c r="AG58" s="87"/>
      <c r="AH58" s="87">
        <f t="shared" si="13"/>
        <v>-9.4527363184079611</v>
      </c>
      <c r="AI58" s="87"/>
      <c r="AJ58" s="87">
        <f t="shared" si="13"/>
        <v>9.3406593406593288</v>
      </c>
      <c r="AK58" s="87"/>
      <c r="AL58" s="87">
        <f>(U58/S58-1)*100</f>
        <v>-28.140703517587941</v>
      </c>
      <c r="AM58" s="87"/>
      <c r="AN58" s="87">
        <f>(W58/U58-1)*100</f>
        <v>13.286713286713292</v>
      </c>
      <c r="AO58" s="84"/>
      <c r="AP58" s="84"/>
      <c r="AQ58" s="84"/>
      <c r="AR58" s="84"/>
    </row>
    <row r="59" spans="1:44" x14ac:dyDescent="0.2">
      <c r="A59" s="84"/>
      <c r="B59" s="84" t="s">
        <v>394</v>
      </c>
      <c r="C59" s="96">
        <v>30</v>
      </c>
      <c r="D59" s="96"/>
      <c r="E59" s="96">
        <v>99</v>
      </c>
      <c r="F59" s="96"/>
      <c r="G59" s="96">
        <v>102</v>
      </c>
      <c r="H59" s="96"/>
      <c r="I59" s="96">
        <v>62</v>
      </c>
      <c r="J59" s="96"/>
      <c r="K59" s="96">
        <v>30</v>
      </c>
      <c r="L59" s="96"/>
      <c r="M59" s="96">
        <v>18</v>
      </c>
      <c r="N59" s="96"/>
      <c r="O59" s="96">
        <v>29</v>
      </c>
      <c r="P59" s="96"/>
      <c r="Q59" s="96">
        <v>121</v>
      </c>
      <c r="R59" s="96"/>
      <c r="S59" s="96">
        <v>113</v>
      </c>
      <c r="T59" s="96"/>
      <c r="U59" s="96">
        <v>110</v>
      </c>
      <c r="V59" s="96"/>
      <c r="W59" s="96">
        <v>84</v>
      </c>
      <c r="X59" s="96"/>
      <c r="Y59" s="84"/>
      <c r="Z59" s="84"/>
      <c r="AA59" s="84"/>
      <c r="AB59" s="84"/>
      <c r="AC59" s="84"/>
      <c r="AD59" s="87">
        <f t="shared" si="13"/>
        <v>-40</v>
      </c>
      <c r="AE59" s="84"/>
      <c r="AF59" s="87">
        <f t="shared" si="13"/>
        <v>61.111111111111114</v>
      </c>
      <c r="AG59" s="87"/>
      <c r="AH59" s="87">
        <f t="shared" si="13"/>
        <v>317.24137931034483</v>
      </c>
      <c r="AI59" s="87"/>
      <c r="AJ59" s="87">
        <f t="shared" si="13"/>
        <v>-6.6115702479338845</v>
      </c>
      <c r="AK59" s="87"/>
      <c r="AL59" s="87">
        <f>(U59/S59-1)*100</f>
        <v>-2.6548672566371723</v>
      </c>
      <c r="AM59" s="87"/>
      <c r="AN59" s="87">
        <f>(W59/U59-1)*100</f>
        <v>-23.636363636363633</v>
      </c>
      <c r="AO59" s="84"/>
      <c r="AP59" s="84"/>
      <c r="AQ59" s="84"/>
      <c r="AR59" s="84"/>
    </row>
    <row r="60" spans="1:44" x14ac:dyDescent="0.2">
      <c r="A60" s="84" t="s">
        <v>355</v>
      </c>
      <c r="B60" s="84"/>
      <c r="C60" s="96"/>
      <c r="D60" s="96"/>
      <c r="E60" s="96"/>
      <c r="F60" s="96"/>
      <c r="G60" s="96"/>
      <c r="H60" s="96"/>
      <c r="I60" s="96"/>
      <c r="J60" s="96"/>
      <c r="K60" s="96"/>
      <c r="L60" s="96"/>
      <c r="M60" s="96"/>
      <c r="N60" s="96"/>
      <c r="O60" s="96"/>
      <c r="P60" s="96"/>
      <c r="Q60" s="96"/>
      <c r="R60" s="96"/>
      <c r="S60" s="96"/>
      <c r="T60" s="96"/>
      <c r="U60" s="96"/>
      <c r="V60" s="96"/>
      <c r="W60" s="96"/>
      <c r="X60" s="96"/>
      <c r="Y60" s="84"/>
      <c r="Z60" s="84"/>
      <c r="AA60" s="84"/>
      <c r="AB60" s="84"/>
      <c r="AC60" s="84"/>
      <c r="AD60" s="87"/>
      <c r="AE60" s="84"/>
      <c r="AF60" s="87"/>
      <c r="AG60" s="87"/>
      <c r="AH60" s="87"/>
      <c r="AI60" s="87"/>
      <c r="AJ60" s="87"/>
      <c r="AK60" s="87"/>
      <c r="AL60" s="87"/>
      <c r="AM60" s="87"/>
      <c r="AN60" s="87"/>
      <c r="AO60" s="84"/>
      <c r="AP60" s="84"/>
      <c r="AQ60" s="84"/>
      <c r="AR60" s="84"/>
    </row>
    <row r="61" spans="1:44" x14ac:dyDescent="0.2">
      <c r="A61" s="84"/>
      <c r="B61" s="84" t="s">
        <v>3</v>
      </c>
      <c r="C61" s="96">
        <v>185</v>
      </c>
      <c r="D61" s="96"/>
      <c r="E61" s="96">
        <v>174</v>
      </c>
      <c r="F61" s="96"/>
      <c r="G61" s="96">
        <v>175</v>
      </c>
      <c r="H61" s="96"/>
      <c r="I61" s="96">
        <v>179</v>
      </c>
      <c r="J61" s="96"/>
      <c r="K61" s="96">
        <v>203</v>
      </c>
      <c r="L61" s="96"/>
      <c r="M61" s="96">
        <v>225</v>
      </c>
      <c r="N61" s="96"/>
      <c r="O61" s="96">
        <v>321</v>
      </c>
      <c r="P61" s="96"/>
      <c r="Q61" s="96">
        <v>258</v>
      </c>
      <c r="R61" s="96"/>
      <c r="S61" s="96">
        <v>276</v>
      </c>
      <c r="T61" s="96"/>
      <c r="U61" s="96">
        <v>245</v>
      </c>
      <c r="V61" s="96"/>
      <c r="W61" s="96">
        <v>245</v>
      </c>
      <c r="X61" s="96"/>
      <c r="Y61" s="84"/>
      <c r="Z61" s="84"/>
      <c r="AA61" s="84"/>
      <c r="AB61" s="84"/>
      <c r="AC61" s="84"/>
      <c r="AD61" s="87">
        <f t="shared" ref="AD61:AJ63" si="14">(M61/K61-1)*100</f>
        <v>10.837438423645329</v>
      </c>
      <c r="AE61" s="84"/>
      <c r="AF61" s="87">
        <f t="shared" si="14"/>
        <v>42.666666666666671</v>
      </c>
      <c r="AG61" s="87"/>
      <c r="AH61" s="87">
        <f t="shared" si="14"/>
        <v>-19.626168224299068</v>
      </c>
      <c r="AI61" s="87"/>
      <c r="AJ61" s="87">
        <f t="shared" si="14"/>
        <v>6.9767441860465018</v>
      </c>
      <c r="AK61" s="87"/>
      <c r="AL61" s="87">
        <f>(U61/S61-1)*100</f>
        <v>-11.231884057971019</v>
      </c>
      <c r="AM61" s="87"/>
      <c r="AN61" s="87">
        <f>(W61/U61-1)*100</f>
        <v>0</v>
      </c>
      <c r="AO61" s="84"/>
      <c r="AP61" s="84"/>
      <c r="AQ61" s="84"/>
      <c r="AR61" s="84"/>
    </row>
    <row r="62" spans="1:44" x14ac:dyDescent="0.2">
      <c r="A62" s="84"/>
      <c r="B62" s="84" t="s">
        <v>4</v>
      </c>
      <c r="C62" s="96">
        <v>156</v>
      </c>
      <c r="D62" s="96"/>
      <c r="E62" s="96">
        <v>164</v>
      </c>
      <c r="F62" s="96"/>
      <c r="G62" s="96">
        <v>167</v>
      </c>
      <c r="H62" s="96"/>
      <c r="I62" s="96">
        <v>164</v>
      </c>
      <c r="J62" s="96"/>
      <c r="K62" s="96">
        <v>179</v>
      </c>
      <c r="L62" s="96"/>
      <c r="M62" s="96">
        <v>208</v>
      </c>
      <c r="N62" s="96"/>
      <c r="O62" s="96">
        <v>297</v>
      </c>
      <c r="P62" s="96"/>
      <c r="Q62" s="96">
        <v>251</v>
      </c>
      <c r="R62" s="96"/>
      <c r="S62" s="96">
        <v>252</v>
      </c>
      <c r="T62" s="96"/>
      <c r="U62" s="96">
        <v>221</v>
      </c>
      <c r="V62" s="96"/>
      <c r="W62" s="96">
        <v>220</v>
      </c>
      <c r="X62" s="96"/>
      <c r="Y62" s="84"/>
      <c r="Z62" s="84"/>
      <c r="AA62" s="84"/>
      <c r="AB62" s="84"/>
      <c r="AC62" s="84"/>
      <c r="AD62" s="87">
        <f t="shared" si="14"/>
        <v>16.201117318435763</v>
      </c>
      <c r="AE62" s="84"/>
      <c r="AF62" s="87">
        <f t="shared" si="14"/>
        <v>42.78846153846154</v>
      </c>
      <c r="AG62" s="87"/>
      <c r="AH62" s="87">
        <f t="shared" si="14"/>
        <v>-15.488215488215484</v>
      </c>
      <c r="AI62" s="87"/>
      <c r="AJ62" s="87">
        <f t="shared" si="14"/>
        <v>0.39840637450199168</v>
      </c>
      <c r="AK62" s="87"/>
      <c r="AL62" s="87">
        <f>(U62/S62-1)*100</f>
        <v>-12.301587301587302</v>
      </c>
      <c r="AM62" s="87"/>
      <c r="AN62" s="87">
        <f>(W62/U62-1)*100</f>
        <v>-0.45248868778280382</v>
      </c>
      <c r="AO62" s="84"/>
      <c r="AP62" s="84"/>
      <c r="AQ62" s="84"/>
      <c r="AR62" s="84"/>
    </row>
    <row r="63" spans="1:44" x14ac:dyDescent="0.2">
      <c r="A63" s="84"/>
      <c r="B63" s="84" t="s">
        <v>394</v>
      </c>
      <c r="C63" s="96">
        <v>29</v>
      </c>
      <c r="D63" s="96"/>
      <c r="E63" s="96">
        <v>10</v>
      </c>
      <c r="F63" s="96"/>
      <c r="G63" s="96">
        <v>8</v>
      </c>
      <c r="H63" s="96"/>
      <c r="I63" s="96">
        <v>15</v>
      </c>
      <c r="J63" s="96"/>
      <c r="K63" s="96">
        <v>24</v>
      </c>
      <c r="L63" s="96"/>
      <c r="M63" s="96">
        <v>17</v>
      </c>
      <c r="N63" s="96"/>
      <c r="O63" s="96">
        <v>24</v>
      </c>
      <c r="P63" s="96"/>
      <c r="Q63" s="96">
        <v>7</v>
      </c>
      <c r="R63" s="96"/>
      <c r="S63" s="96">
        <v>24</v>
      </c>
      <c r="T63" s="96"/>
      <c r="U63" s="96">
        <v>24</v>
      </c>
      <c r="V63" s="96"/>
      <c r="W63" s="96">
        <v>25</v>
      </c>
      <c r="X63" s="96"/>
      <c r="Y63" s="84"/>
      <c r="Z63" s="84"/>
      <c r="AA63" s="84"/>
      <c r="AB63" s="84"/>
      <c r="AC63" s="84"/>
      <c r="AD63" s="87">
        <f t="shared" si="14"/>
        <v>-29.166666666666664</v>
      </c>
      <c r="AE63" s="84"/>
      <c r="AF63" s="87">
        <f t="shared" si="14"/>
        <v>41.176470588235304</v>
      </c>
      <c r="AG63" s="87"/>
      <c r="AH63" s="87">
        <f t="shared" si="14"/>
        <v>-70.833333333333329</v>
      </c>
      <c r="AI63" s="87"/>
      <c r="AJ63" s="87">
        <f t="shared" si="14"/>
        <v>242.85714285714283</v>
      </c>
      <c r="AK63" s="87"/>
      <c r="AL63" s="87">
        <f>(U63/S63-1)*100</f>
        <v>0</v>
      </c>
      <c r="AM63" s="87"/>
      <c r="AN63" s="87">
        <f>(W63/U63-1)*100</f>
        <v>4.1666666666666741</v>
      </c>
      <c r="AO63" s="84"/>
      <c r="AP63" s="84"/>
      <c r="AQ63" s="84"/>
      <c r="AR63" s="84"/>
    </row>
    <row r="64" spans="1:44" x14ac:dyDescent="0.2">
      <c r="A64" s="84" t="s">
        <v>71</v>
      </c>
      <c r="B64" s="84"/>
      <c r="C64" s="96"/>
      <c r="D64" s="96"/>
      <c r="E64" s="96"/>
      <c r="F64" s="96"/>
      <c r="G64" s="96"/>
      <c r="H64" s="96"/>
      <c r="I64" s="96"/>
      <c r="J64" s="96"/>
      <c r="K64" s="96"/>
      <c r="L64" s="96"/>
      <c r="M64" s="96"/>
      <c r="N64" s="96"/>
      <c r="O64" s="96"/>
      <c r="P64" s="96"/>
      <c r="Q64" s="96"/>
      <c r="R64" s="96"/>
      <c r="S64" s="96"/>
      <c r="T64" s="96"/>
      <c r="U64" s="96"/>
      <c r="V64" s="96"/>
      <c r="W64" s="96"/>
      <c r="X64" s="96"/>
      <c r="Y64" s="84"/>
      <c r="Z64" s="84"/>
      <c r="AA64" s="84"/>
      <c r="AB64" s="84"/>
      <c r="AC64" s="84"/>
      <c r="AD64" s="87"/>
      <c r="AE64" s="84"/>
      <c r="AF64" s="87"/>
      <c r="AG64" s="87"/>
      <c r="AH64" s="87"/>
      <c r="AI64" s="87"/>
      <c r="AJ64" s="87"/>
      <c r="AK64" s="87"/>
      <c r="AL64" s="87"/>
      <c r="AM64" s="87"/>
      <c r="AN64" s="87"/>
      <c r="AO64" s="84"/>
      <c r="AP64" s="84"/>
      <c r="AQ64" s="84"/>
      <c r="AR64" s="84"/>
    </row>
    <row r="65" spans="1:44" x14ac:dyDescent="0.2">
      <c r="A65" s="84"/>
      <c r="B65" s="84" t="s">
        <v>3</v>
      </c>
      <c r="C65" s="96">
        <v>177</v>
      </c>
      <c r="D65" s="96"/>
      <c r="E65" s="96">
        <v>159</v>
      </c>
      <c r="F65" s="96"/>
      <c r="G65" s="96">
        <v>144</v>
      </c>
      <c r="H65" s="96"/>
      <c r="I65" s="96">
        <v>115</v>
      </c>
      <c r="J65" s="96"/>
      <c r="K65" s="96">
        <v>107</v>
      </c>
      <c r="L65" s="96"/>
      <c r="M65" s="96">
        <v>89</v>
      </c>
      <c r="N65" s="96"/>
      <c r="O65" s="96">
        <v>115</v>
      </c>
      <c r="P65" s="96"/>
      <c r="Q65" s="96">
        <v>126</v>
      </c>
      <c r="R65" s="96"/>
      <c r="S65" s="96">
        <v>139</v>
      </c>
      <c r="T65" s="96"/>
      <c r="U65" s="96">
        <v>115</v>
      </c>
      <c r="V65" s="96"/>
      <c r="W65" s="96">
        <v>218</v>
      </c>
      <c r="X65" s="96"/>
      <c r="Y65" s="84"/>
      <c r="Z65" s="84"/>
      <c r="AA65" s="84"/>
      <c r="AB65" s="84"/>
      <c r="AC65" s="84"/>
      <c r="AD65" s="87">
        <f t="shared" ref="AD65:AJ67" si="15">(M65/K65-1)*100</f>
        <v>-16.822429906542059</v>
      </c>
      <c r="AE65" s="84"/>
      <c r="AF65" s="87">
        <f t="shared" si="15"/>
        <v>29.213483146067421</v>
      </c>
      <c r="AG65" s="87"/>
      <c r="AH65" s="87">
        <f t="shared" si="15"/>
        <v>9.565217391304337</v>
      </c>
      <c r="AI65" s="87"/>
      <c r="AJ65" s="87">
        <f t="shared" si="15"/>
        <v>10.317460317460325</v>
      </c>
      <c r="AK65" s="87"/>
      <c r="AL65" s="87">
        <f>(U65/S65-1)*100</f>
        <v>-17.266187050359715</v>
      </c>
      <c r="AM65" s="87"/>
      <c r="AN65" s="87">
        <f>(W65/U65-1)*100</f>
        <v>89.565217391304344</v>
      </c>
      <c r="AO65" s="84"/>
      <c r="AP65" s="84"/>
      <c r="AQ65" s="84"/>
      <c r="AR65" s="84"/>
    </row>
    <row r="66" spans="1:44" x14ac:dyDescent="0.2">
      <c r="A66" s="84"/>
      <c r="B66" s="84" t="s">
        <v>4</v>
      </c>
      <c r="C66" s="96">
        <v>159</v>
      </c>
      <c r="D66" s="96"/>
      <c r="E66" s="96">
        <v>150</v>
      </c>
      <c r="F66" s="96"/>
      <c r="G66" s="96">
        <v>133</v>
      </c>
      <c r="H66" s="96"/>
      <c r="I66" s="96">
        <v>104</v>
      </c>
      <c r="J66" s="96"/>
      <c r="K66" s="96">
        <v>99</v>
      </c>
      <c r="L66" s="96"/>
      <c r="M66" s="96">
        <v>76</v>
      </c>
      <c r="N66" s="96"/>
      <c r="O66" s="96">
        <v>101</v>
      </c>
      <c r="P66" s="96"/>
      <c r="Q66" s="96">
        <v>114</v>
      </c>
      <c r="R66" s="96"/>
      <c r="S66" s="96">
        <v>131</v>
      </c>
      <c r="T66" s="96"/>
      <c r="U66" s="96">
        <v>108</v>
      </c>
      <c r="V66" s="96"/>
      <c r="W66" s="96">
        <v>206</v>
      </c>
      <c r="X66" s="96"/>
      <c r="Y66" s="84"/>
      <c r="Z66" s="84"/>
      <c r="AA66" s="84"/>
      <c r="AB66" s="84"/>
      <c r="AC66" s="84"/>
      <c r="AD66" s="87">
        <f t="shared" si="15"/>
        <v>-23.232323232323239</v>
      </c>
      <c r="AE66" s="84"/>
      <c r="AF66" s="87">
        <f t="shared" si="15"/>
        <v>32.894736842105267</v>
      </c>
      <c r="AG66" s="87"/>
      <c r="AH66" s="87">
        <f t="shared" si="15"/>
        <v>12.871287128712861</v>
      </c>
      <c r="AI66" s="87"/>
      <c r="AJ66" s="87">
        <f t="shared" si="15"/>
        <v>14.912280701754387</v>
      </c>
      <c r="AK66" s="87"/>
      <c r="AL66" s="87">
        <f>(U66/S66-1)*100</f>
        <v>-17.557251908396942</v>
      </c>
      <c r="AM66" s="87"/>
      <c r="AN66" s="87">
        <f>(W66/U66-1)*100</f>
        <v>90.740740740740748</v>
      </c>
      <c r="AO66" s="84"/>
      <c r="AP66" s="84"/>
      <c r="AQ66" s="84"/>
      <c r="AR66" s="84"/>
    </row>
    <row r="67" spans="1:44" x14ac:dyDescent="0.2">
      <c r="A67" s="84"/>
      <c r="B67" s="84" t="s">
        <v>394</v>
      </c>
      <c r="C67" s="96">
        <v>18</v>
      </c>
      <c r="D67" s="96"/>
      <c r="E67" s="96">
        <v>9</v>
      </c>
      <c r="F67" s="96"/>
      <c r="G67" s="96">
        <v>11</v>
      </c>
      <c r="H67" s="96"/>
      <c r="I67" s="96">
        <v>11</v>
      </c>
      <c r="J67" s="96"/>
      <c r="K67" s="96">
        <v>8</v>
      </c>
      <c r="L67" s="96"/>
      <c r="M67" s="96">
        <v>13</v>
      </c>
      <c r="N67" s="96"/>
      <c r="O67" s="96">
        <v>14</v>
      </c>
      <c r="P67" s="96"/>
      <c r="Q67" s="96">
        <v>12</v>
      </c>
      <c r="R67" s="96"/>
      <c r="S67" s="96">
        <v>8</v>
      </c>
      <c r="T67" s="96"/>
      <c r="U67" s="96">
        <v>7</v>
      </c>
      <c r="V67" s="96"/>
      <c r="W67" s="96">
        <v>12</v>
      </c>
      <c r="X67" s="96"/>
      <c r="Y67" s="84"/>
      <c r="Z67" s="84"/>
      <c r="AA67" s="84"/>
      <c r="AB67" s="84"/>
      <c r="AC67" s="84"/>
      <c r="AD67" s="87">
        <f t="shared" si="15"/>
        <v>62.5</v>
      </c>
      <c r="AE67" s="84"/>
      <c r="AF67" s="87">
        <f t="shared" si="15"/>
        <v>7.6923076923076872</v>
      </c>
      <c r="AG67" s="87"/>
      <c r="AH67" s="87">
        <f t="shared" si="15"/>
        <v>-14.28571428571429</v>
      </c>
      <c r="AI67" s="87"/>
      <c r="AJ67" s="87">
        <f t="shared" si="15"/>
        <v>-33.333333333333336</v>
      </c>
      <c r="AK67" s="87"/>
      <c r="AL67" s="87">
        <f>(U67/S67-1)*100</f>
        <v>-12.5</v>
      </c>
      <c r="AM67" s="87"/>
      <c r="AN67" s="87">
        <f>(W67/U67-1)*100</f>
        <v>71.428571428571416</v>
      </c>
      <c r="AO67" s="84"/>
      <c r="AP67" s="84"/>
      <c r="AQ67" s="84"/>
      <c r="AR67" s="84"/>
    </row>
    <row r="68" spans="1:44" x14ac:dyDescent="0.2">
      <c r="A68" s="84" t="s">
        <v>72</v>
      </c>
      <c r="B68" s="84"/>
      <c r="C68" s="96"/>
      <c r="D68" s="96"/>
      <c r="E68" s="96"/>
      <c r="F68" s="96"/>
      <c r="G68" s="96"/>
      <c r="H68" s="96"/>
      <c r="I68" s="96"/>
      <c r="J68" s="96"/>
      <c r="K68" s="96"/>
      <c r="L68" s="96"/>
      <c r="M68" s="96"/>
      <c r="N68" s="96"/>
      <c r="O68" s="96"/>
      <c r="P68" s="96"/>
      <c r="Q68" s="96"/>
      <c r="R68" s="96"/>
      <c r="S68" s="96"/>
      <c r="T68" s="96"/>
      <c r="U68" s="96"/>
      <c r="V68" s="96"/>
      <c r="W68" s="96"/>
      <c r="X68" s="96"/>
      <c r="Y68" s="84"/>
      <c r="Z68" s="84"/>
      <c r="AA68" s="84"/>
      <c r="AB68" s="84"/>
      <c r="AC68" s="84"/>
      <c r="AD68" s="87"/>
      <c r="AE68" s="84"/>
      <c r="AF68" s="87"/>
      <c r="AG68" s="87"/>
      <c r="AH68" s="87"/>
      <c r="AI68" s="87"/>
      <c r="AJ68" s="87"/>
      <c r="AK68" s="87"/>
      <c r="AL68" s="87"/>
      <c r="AM68" s="87"/>
      <c r="AN68" s="87"/>
      <c r="AO68" s="84"/>
      <c r="AP68" s="84"/>
      <c r="AQ68" s="84"/>
      <c r="AR68" s="84"/>
    </row>
    <row r="69" spans="1:44" x14ac:dyDescent="0.2">
      <c r="A69" s="84"/>
      <c r="B69" s="84" t="s">
        <v>3</v>
      </c>
      <c r="C69" s="96">
        <v>2395</v>
      </c>
      <c r="D69" s="96"/>
      <c r="E69" s="96">
        <v>4037</v>
      </c>
      <c r="F69" s="96"/>
      <c r="G69" s="96">
        <v>5759</v>
      </c>
      <c r="H69" s="96"/>
      <c r="I69" s="96">
        <v>7308</v>
      </c>
      <c r="J69" s="96"/>
      <c r="K69" s="96">
        <v>6492</v>
      </c>
      <c r="L69" s="96"/>
      <c r="M69" s="96">
        <v>5903</v>
      </c>
      <c r="N69" s="96"/>
      <c r="O69" s="96">
        <v>5004</v>
      </c>
      <c r="P69" s="96"/>
      <c r="Q69" s="96">
        <v>4769</v>
      </c>
      <c r="R69" s="96"/>
      <c r="S69" s="96">
        <v>5308</v>
      </c>
      <c r="T69" s="96"/>
      <c r="U69" s="96">
        <v>5896</v>
      </c>
      <c r="V69" s="96"/>
      <c r="W69" s="96">
        <v>7714</v>
      </c>
      <c r="X69" s="96"/>
      <c r="Y69" s="84"/>
      <c r="Z69" s="84"/>
      <c r="AA69" s="84"/>
      <c r="AB69" s="84"/>
      <c r="AC69" s="84"/>
      <c r="AD69" s="87">
        <f t="shared" ref="AD69:AJ71" si="16">(M69/K69-1)*100</f>
        <v>-9.0727048675292679</v>
      </c>
      <c r="AE69" s="84"/>
      <c r="AF69" s="87">
        <f t="shared" si="16"/>
        <v>-15.229544299508724</v>
      </c>
      <c r="AG69" s="87"/>
      <c r="AH69" s="87">
        <f t="shared" si="16"/>
        <v>-4.696243005595524</v>
      </c>
      <c r="AI69" s="87"/>
      <c r="AJ69" s="87">
        <f t="shared" si="16"/>
        <v>11.302159781924924</v>
      </c>
      <c r="AK69" s="87"/>
      <c r="AL69" s="87">
        <f>(U69/S69-1)*100</f>
        <v>11.077618688771661</v>
      </c>
      <c r="AM69" s="87"/>
      <c r="AN69" s="87">
        <f>(W69/U69-1)*100</f>
        <v>30.834464043419274</v>
      </c>
      <c r="AO69" s="84"/>
      <c r="AP69" s="84"/>
      <c r="AQ69" s="84"/>
      <c r="AR69" s="84"/>
    </row>
    <row r="70" spans="1:44" x14ac:dyDescent="0.2">
      <c r="A70" s="84"/>
      <c r="B70" s="84" t="s">
        <v>4</v>
      </c>
      <c r="C70" s="96">
        <v>2036</v>
      </c>
      <c r="D70" s="96"/>
      <c r="E70" s="96">
        <v>3372</v>
      </c>
      <c r="F70" s="96"/>
      <c r="G70" s="96">
        <v>4912</v>
      </c>
      <c r="H70" s="96"/>
      <c r="I70" s="96">
        <v>5788</v>
      </c>
      <c r="J70" s="96"/>
      <c r="K70" s="96">
        <v>4699</v>
      </c>
      <c r="L70" s="96"/>
      <c r="M70" s="96">
        <v>4119</v>
      </c>
      <c r="N70" s="96"/>
      <c r="O70" s="96">
        <v>3829</v>
      </c>
      <c r="P70" s="96"/>
      <c r="Q70" s="96">
        <v>3422</v>
      </c>
      <c r="R70" s="96"/>
      <c r="S70" s="96">
        <v>3759</v>
      </c>
      <c r="T70" s="96"/>
      <c r="U70" s="96">
        <v>4162</v>
      </c>
      <c r="V70" s="96"/>
      <c r="W70" s="96">
        <v>5028</v>
      </c>
      <c r="X70" s="96"/>
      <c r="Y70" s="84"/>
      <c r="Z70" s="84"/>
      <c r="AA70" s="84"/>
      <c r="AB70" s="84"/>
      <c r="AC70" s="84"/>
      <c r="AD70" s="87">
        <f t="shared" si="16"/>
        <v>-12.343051713130448</v>
      </c>
      <c r="AE70" s="84"/>
      <c r="AF70" s="87">
        <f t="shared" si="16"/>
        <v>-7.0405438213158593</v>
      </c>
      <c r="AG70" s="87"/>
      <c r="AH70" s="87">
        <f t="shared" si="16"/>
        <v>-10.629407155915382</v>
      </c>
      <c r="AI70" s="87"/>
      <c r="AJ70" s="87">
        <f t="shared" si="16"/>
        <v>9.8480420806545954</v>
      </c>
      <c r="AK70" s="87"/>
      <c r="AL70" s="87">
        <f>(U70/S70-1)*100</f>
        <v>10.72093641926044</v>
      </c>
      <c r="AM70" s="87"/>
      <c r="AN70" s="87">
        <f>(W70/U70-1)*100</f>
        <v>20.807304180682372</v>
      </c>
      <c r="AO70" s="84"/>
      <c r="AP70" s="84"/>
      <c r="AQ70" s="84"/>
      <c r="AR70" s="84"/>
    </row>
    <row r="71" spans="1:44" x14ac:dyDescent="0.2">
      <c r="A71" s="84"/>
      <c r="B71" s="84" t="s">
        <v>394</v>
      </c>
      <c r="C71" s="96">
        <v>359</v>
      </c>
      <c r="D71" s="96"/>
      <c r="E71" s="96">
        <v>665</v>
      </c>
      <c r="F71" s="96"/>
      <c r="G71" s="96">
        <v>847</v>
      </c>
      <c r="H71" s="96"/>
      <c r="I71" s="96">
        <v>1520</v>
      </c>
      <c r="J71" s="96"/>
      <c r="K71" s="96">
        <v>1793</v>
      </c>
      <c r="L71" s="96"/>
      <c r="M71" s="96">
        <v>1784</v>
      </c>
      <c r="N71" s="96"/>
      <c r="O71" s="96">
        <v>1175</v>
      </c>
      <c r="P71" s="96"/>
      <c r="Q71" s="96">
        <v>1347</v>
      </c>
      <c r="R71" s="96"/>
      <c r="S71" s="96">
        <v>1549</v>
      </c>
      <c r="T71" s="96"/>
      <c r="U71" s="96">
        <v>1734</v>
      </c>
      <c r="V71" s="96"/>
      <c r="W71" s="96">
        <v>2686</v>
      </c>
      <c r="X71" s="96"/>
      <c r="Y71" s="84"/>
      <c r="Z71" s="84"/>
      <c r="AA71" s="84"/>
      <c r="AB71" s="84"/>
      <c r="AC71" s="84"/>
      <c r="AD71" s="87">
        <f t="shared" si="16"/>
        <v>-0.50195203569436408</v>
      </c>
      <c r="AE71" s="84"/>
      <c r="AF71" s="87">
        <f t="shared" si="16"/>
        <v>-34.13677130044843</v>
      </c>
      <c r="AG71" s="87"/>
      <c r="AH71" s="87">
        <f t="shared" si="16"/>
        <v>14.638297872340434</v>
      </c>
      <c r="AI71" s="87"/>
      <c r="AJ71" s="87">
        <f t="shared" si="16"/>
        <v>14.996288047512984</v>
      </c>
      <c r="AK71" s="87"/>
      <c r="AL71" s="87">
        <f>(U71/S71-1)*100</f>
        <v>11.943189154293087</v>
      </c>
      <c r="AM71" s="87"/>
      <c r="AN71" s="87">
        <f>(W71/U71-1)*100</f>
        <v>54.901960784313729</v>
      </c>
      <c r="AO71" s="84"/>
      <c r="AP71" s="84"/>
      <c r="AQ71" s="84"/>
      <c r="AR71" s="84"/>
    </row>
    <row r="72" spans="1:44" x14ac:dyDescent="0.2">
      <c r="A72" s="84" t="s">
        <v>73</v>
      </c>
      <c r="B72" s="84"/>
      <c r="C72" s="96"/>
      <c r="D72" s="96"/>
      <c r="E72" s="96"/>
      <c r="F72" s="96"/>
      <c r="G72" s="96"/>
      <c r="H72" s="96"/>
      <c r="I72" s="96"/>
      <c r="J72" s="96"/>
      <c r="K72" s="96"/>
      <c r="L72" s="96"/>
      <c r="M72" s="96"/>
      <c r="N72" s="96"/>
      <c r="O72" s="96"/>
      <c r="P72" s="96"/>
      <c r="Q72" s="96"/>
      <c r="R72" s="96"/>
      <c r="S72" s="96"/>
      <c r="T72" s="96"/>
      <c r="U72" s="96"/>
      <c r="V72" s="96"/>
      <c r="W72" s="96"/>
      <c r="X72" s="96"/>
      <c r="Y72" s="84"/>
      <c r="Z72" s="84"/>
      <c r="AA72" s="84"/>
      <c r="AB72" s="84"/>
      <c r="AC72" s="84"/>
      <c r="AD72" s="87"/>
      <c r="AE72" s="84"/>
      <c r="AF72" s="87"/>
      <c r="AG72" s="87"/>
      <c r="AH72" s="87"/>
      <c r="AI72" s="87"/>
      <c r="AJ72" s="87"/>
      <c r="AK72" s="87"/>
      <c r="AL72" s="87"/>
      <c r="AM72" s="87"/>
      <c r="AN72" s="87"/>
      <c r="AO72" s="84"/>
      <c r="AP72" s="84"/>
      <c r="AQ72" s="84"/>
      <c r="AR72" s="84"/>
    </row>
    <row r="73" spans="1:44" x14ac:dyDescent="0.2">
      <c r="A73" s="84"/>
      <c r="B73" s="84" t="s">
        <v>3</v>
      </c>
      <c r="C73" s="96">
        <v>766</v>
      </c>
      <c r="D73" s="96"/>
      <c r="E73" s="96">
        <v>984</v>
      </c>
      <c r="F73" s="96"/>
      <c r="G73" s="96">
        <v>1083</v>
      </c>
      <c r="H73" s="96"/>
      <c r="I73" s="96">
        <v>1320</v>
      </c>
      <c r="J73" s="96"/>
      <c r="K73" s="96">
        <v>1407</v>
      </c>
      <c r="L73" s="96"/>
      <c r="M73" s="96">
        <v>1809</v>
      </c>
      <c r="N73" s="96"/>
      <c r="O73" s="96">
        <v>2240</v>
      </c>
      <c r="P73" s="96"/>
      <c r="Q73" s="96">
        <v>2001</v>
      </c>
      <c r="R73" s="96"/>
      <c r="S73" s="96">
        <v>2286</v>
      </c>
      <c r="T73" s="96"/>
      <c r="U73" s="96">
        <v>1979</v>
      </c>
      <c r="V73" s="96"/>
      <c r="W73" s="96">
        <v>2341</v>
      </c>
      <c r="X73" s="96"/>
      <c r="Y73" s="84"/>
      <c r="Z73" s="84"/>
      <c r="AA73" s="84"/>
      <c r="AB73" s="84"/>
      <c r="AC73" s="84"/>
      <c r="AD73" s="87">
        <f t="shared" ref="AD73:AJ75" si="17">(M73/K73-1)*100</f>
        <v>28.57142857142858</v>
      </c>
      <c r="AE73" s="84"/>
      <c r="AF73" s="87">
        <f t="shared" si="17"/>
        <v>23.825317855168592</v>
      </c>
      <c r="AG73" s="87"/>
      <c r="AH73" s="87">
        <f t="shared" si="17"/>
        <v>-10.669642857142858</v>
      </c>
      <c r="AI73" s="87"/>
      <c r="AJ73" s="87">
        <f t="shared" si="17"/>
        <v>14.242878560719641</v>
      </c>
      <c r="AK73" s="87"/>
      <c r="AL73" s="87">
        <f>(U73/S73-1)*100</f>
        <v>-13.429571303587052</v>
      </c>
      <c r="AM73" s="87"/>
      <c r="AN73" s="87">
        <f>(W73/U73-1)*100</f>
        <v>18.292066700353704</v>
      </c>
      <c r="AO73" s="84"/>
      <c r="AP73" s="84"/>
      <c r="AQ73" s="84"/>
      <c r="AR73" s="84"/>
    </row>
    <row r="74" spans="1:44" x14ac:dyDescent="0.2">
      <c r="A74" s="84"/>
      <c r="B74" s="84" t="s">
        <v>4</v>
      </c>
      <c r="C74" s="96">
        <v>658</v>
      </c>
      <c r="D74" s="96"/>
      <c r="E74" s="96">
        <v>799</v>
      </c>
      <c r="F74" s="96"/>
      <c r="G74" s="96">
        <v>938</v>
      </c>
      <c r="H74" s="96"/>
      <c r="I74" s="96">
        <v>1143</v>
      </c>
      <c r="J74" s="96"/>
      <c r="K74" s="96">
        <v>1193</v>
      </c>
      <c r="L74" s="96"/>
      <c r="M74" s="96">
        <v>1501</v>
      </c>
      <c r="N74" s="96"/>
      <c r="O74" s="96">
        <v>1641</v>
      </c>
      <c r="P74" s="96"/>
      <c r="Q74" s="96">
        <v>1473</v>
      </c>
      <c r="R74" s="96"/>
      <c r="S74" s="96">
        <v>1343</v>
      </c>
      <c r="T74" s="96"/>
      <c r="U74" s="96">
        <v>1198</v>
      </c>
      <c r="V74" s="96"/>
      <c r="W74" s="96">
        <v>1475</v>
      </c>
      <c r="X74" s="96"/>
      <c r="Y74" s="84"/>
      <c r="Z74" s="84"/>
      <c r="AA74" s="84"/>
      <c r="AB74" s="84"/>
      <c r="AC74" s="84"/>
      <c r="AD74" s="87">
        <f t="shared" si="17"/>
        <v>25.817267393126574</v>
      </c>
      <c r="AE74" s="84"/>
      <c r="AF74" s="87">
        <f t="shared" si="17"/>
        <v>9.3271152564956772</v>
      </c>
      <c r="AG74" s="87"/>
      <c r="AH74" s="87">
        <f t="shared" si="17"/>
        <v>-10.237659963436929</v>
      </c>
      <c r="AI74" s="87"/>
      <c r="AJ74" s="87">
        <f t="shared" si="17"/>
        <v>-8.8255261371350979</v>
      </c>
      <c r="AK74" s="87"/>
      <c r="AL74" s="87">
        <f>(U74/S74-1)*100</f>
        <v>-10.796723752792259</v>
      </c>
      <c r="AM74" s="87"/>
      <c r="AN74" s="87">
        <f>(W74/U74-1)*100</f>
        <v>23.121869782971615</v>
      </c>
      <c r="AO74" s="84"/>
      <c r="AP74" s="84"/>
      <c r="AQ74" s="84"/>
      <c r="AR74" s="84"/>
    </row>
    <row r="75" spans="1:44" x14ac:dyDescent="0.2">
      <c r="A75" s="84"/>
      <c r="B75" s="84" t="s">
        <v>394</v>
      </c>
      <c r="C75" s="96">
        <v>108</v>
      </c>
      <c r="D75" s="96"/>
      <c r="E75" s="96">
        <v>185</v>
      </c>
      <c r="F75" s="96"/>
      <c r="G75" s="96">
        <v>145</v>
      </c>
      <c r="H75" s="96"/>
      <c r="I75" s="96">
        <v>177</v>
      </c>
      <c r="J75" s="96"/>
      <c r="K75" s="96">
        <v>214</v>
      </c>
      <c r="L75" s="96"/>
      <c r="M75" s="96">
        <v>308</v>
      </c>
      <c r="N75" s="96"/>
      <c r="O75" s="96">
        <v>599</v>
      </c>
      <c r="P75" s="96"/>
      <c r="Q75" s="96">
        <v>528</v>
      </c>
      <c r="R75" s="96"/>
      <c r="S75" s="96">
        <v>943</v>
      </c>
      <c r="T75" s="96"/>
      <c r="U75" s="96">
        <v>781</v>
      </c>
      <c r="V75" s="96"/>
      <c r="W75" s="96">
        <v>866</v>
      </c>
      <c r="X75" s="96"/>
      <c r="Y75" s="84"/>
      <c r="Z75" s="84"/>
      <c r="AA75" s="84"/>
      <c r="AB75" s="84"/>
      <c r="AC75" s="84"/>
      <c r="AD75" s="87">
        <f t="shared" si="17"/>
        <v>43.925233644859809</v>
      </c>
      <c r="AE75" s="84"/>
      <c r="AF75" s="87">
        <f t="shared" si="17"/>
        <v>94.480519480519476</v>
      </c>
      <c r="AG75" s="87"/>
      <c r="AH75" s="87">
        <f t="shared" si="17"/>
        <v>-11.853088480801333</v>
      </c>
      <c r="AI75" s="87"/>
      <c r="AJ75" s="87">
        <f t="shared" si="17"/>
        <v>78.598484848484844</v>
      </c>
      <c r="AK75" s="87"/>
      <c r="AL75" s="87">
        <f>(U75/S75-1)*100</f>
        <v>-17.179215270413572</v>
      </c>
      <c r="AM75" s="87"/>
      <c r="AN75" s="87">
        <f>(W75/U75-1)*100</f>
        <v>10.88348271446864</v>
      </c>
      <c r="AO75" s="84"/>
      <c r="AP75" s="84"/>
      <c r="AQ75" s="84"/>
      <c r="AR75" s="84"/>
    </row>
    <row r="76" spans="1:44" x14ac:dyDescent="0.2">
      <c r="A76" s="84" t="s">
        <v>393</v>
      </c>
      <c r="B76" s="84"/>
      <c r="C76" s="96"/>
      <c r="D76" s="96"/>
      <c r="E76" s="96"/>
      <c r="F76" s="96"/>
      <c r="G76" s="96"/>
      <c r="H76" s="96"/>
      <c r="I76" s="96"/>
      <c r="J76" s="96"/>
      <c r="K76" s="96"/>
      <c r="L76" s="96"/>
      <c r="M76" s="96"/>
      <c r="N76" s="96"/>
      <c r="O76" s="96"/>
      <c r="P76" s="96"/>
      <c r="Q76" s="96"/>
      <c r="R76" s="96"/>
      <c r="S76" s="96"/>
      <c r="T76" s="96"/>
      <c r="U76" s="96"/>
      <c r="V76" s="96"/>
      <c r="W76" s="96"/>
      <c r="X76" s="96"/>
      <c r="Y76" s="84"/>
      <c r="Z76" s="84"/>
      <c r="AA76" s="84"/>
      <c r="AB76" s="84"/>
      <c r="AC76" s="84"/>
      <c r="AD76" s="87"/>
      <c r="AE76" s="84"/>
      <c r="AF76" s="87"/>
      <c r="AG76" s="87"/>
      <c r="AH76" s="87"/>
      <c r="AI76" s="87"/>
      <c r="AJ76" s="87"/>
      <c r="AK76" s="87"/>
      <c r="AL76" s="87"/>
      <c r="AM76" s="87"/>
      <c r="AN76" s="87"/>
      <c r="AO76" s="84"/>
      <c r="AP76" s="84"/>
      <c r="AQ76" s="84"/>
      <c r="AR76" s="84"/>
    </row>
    <row r="77" spans="1:44" x14ac:dyDescent="0.2">
      <c r="A77" s="84"/>
      <c r="B77" s="84" t="s">
        <v>3</v>
      </c>
      <c r="C77" s="96">
        <v>249</v>
      </c>
      <c r="D77" s="96"/>
      <c r="E77" s="96">
        <v>278</v>
      </c>
      <c r="F77" s="96"/>
      <c r="G77" s="96">
        <v>197</v>
      </c>
      <c r="H77" s="96"/>
      <c r="I77" s="96">
        <v>225</v>
      </c>
      <c r="J77" s="96"/>
      <c r="K77" s="96">
        <v>252</v>
      </c>
      <c r="L77" s="96"/>
      <c r="M77" s="96">
        <v>237</v>
      </c>
      <c r="N77" s="96"/>
      <c r="O77" s="96">
        <v>240</v>
      </c>
      <c r="P77" s="96"/>
      <c r="Q77" s="96">
        <v>281</v>
      </c>
      <c r="R77" s="96"/>
      <c r="S77" s="96">
        <v>364</v>
      </c>
      <c r="T77" s="96"/>
      <c r="U77" s="96">
        <v>343</v>
      </c>
      <c r="V77" s="96"/>
      <c r="W77" s="96">
        <v>474</v>
      </c>
      <c r="X77" s="96"/>
      <c r="Y77" s="84"/>
      <c r="Z77" s="84"/>
      <c r="AA77" s="84"/>
      <c r="AB77" s="84"/>
      <c r="AC77" s="84"/>
      <c r="AD77" s="87">
        <f t="shared" ref="AD77:AJ79" si="18">(M77/K77-1)*100</f>
        <v>-5.9523809523809534</v>
      </c>
      <c r="AE77" s="84"/>
      <c r="AF77" s="87">
        <f t="shared" si="18"/>
        <v>1.2658227848101333</v>
      </c>
      <c r="AG77" s="87"/>
      <c r="AH77" s="87">
        <f t="shared" si="18"/>
        <v>17.083333333333339</v>
      </c>
      <c r="AI77" s="87"/>
      <c r="AJ77" s="87">
        <f t="shared" si="18"/>
        <v>29.537366548042709</v>
      </c>
      <c r="AK77" s="87"/>
      <c r="AL77" s="87">
        <f>(U77/S77-1)*100</f>
        <v>-5.7692307692307709</v>
      </c>
      <c r="AM77" s="87"/>
      <c r="AN77" s="87">
        <f>(W77/U77-1)*100</f>
        <v>38.192419825072889</v>
      </c>
      <c r="AO77" s="84"/>
      <c r="AP77" s="84"/>
      <c r="AQ77" s="84"/>
      <c r="AR77" s="84"/>
    </row>
    <row r="78" spans="1:44" x14ac:dyDescent="0.2">
      <c r="A78" s="84"/>
      <c r="B78" s="84" t="s">
        <v>4</v>
      </c>
      <c r="C78" s="96">
        <v>226</v>
      </c>
      <c r="D78" s="96"/>
      <c r="E78" s="96">
        <v>202</v>
      </c>
      <c r="F78" s="96"/>
      <c r="G78" s="96">
        <v>185</v>
      </c>
      <c r="H78" s="96"/>
      <c r="I78" s="96">
        <v>201</v>
      </c>
      <c r="J78" s="96"/>
      <c r="K78" s="96">
        <v>193</v>
      </c>
      <c r="L78" s="96"/>
      <c r="M78" s="96">
        <v>176</v>
      </c>
      <c r="N78" s="96"/>
      <c r="O78" s="96">
        <v>229</v>
      </c>
      <c r="P78" s="96"/>
      <c r="Q78" s="96">
        <v>231</v>
      </c>
      <c r="R78" s="96"/>
      <c r="S78" s="96">
        <v>327</v>
      </c>
      <c r="T78" s="96"/>
      <c r="U78" s="96">
        <v>313</v>
      </c>
      <c r="V78" s="96"/>
      <c r="W78" s="96">
        <v>428</v>
      </c>
      <c r="X78" s="96"/>
      <c r="Y78" s="84"/>
      <c r="Z78" s="84"/>
      <c r="AA78" s="84"/>
      <c r="AB78" s="84"/>
      <c r="AC78" s="84"/>
      <c r="AD78" s="87">
        <f t="shared" si="18"/>
        <v>-8.8082901554404121</v>
      </c>
      <c r="AE78" s="84"/>
      <c r="AF78" s="87">
        <f t="shared" si="18"/>
        <v>30.113636363636353</v>
      </c>
      <c r="AG78" s="87"/>
      <c r="AH78" s="87">
        <f t="shared" si="18"/>
        <v>0.8733624454148492</v>
      </c>
      <c r="AI78" s="87"/>
      <c r="AJ78" s="87">
        <f t="shared" si="18"/>
        <v>41.558441558441551</v>
      </c>
      <c r="AK78" s="87"/>
      <c r="AL78" s="87">
        <f>(U78/S78-1)*100</f>
        <v>-4.2813455657492394</v>
      </c>
      <c r="AM78" s="87"/>
      <c r="AN78" s="87">
        <f>(W78/U78-1)*100</f>
        <v>36.741214057507989</v>
      </c>
      <c r="AO78" s="84"/>
      <c r="AP78" s="84"/>
      <c r="AQ78" s="84"/>
      <c r="AR78" s="84"/>
    </row>
    <row r="79" spans="1:44" x14ac:dyDescent="0.2">
      <c r="A79" s="84"/>
      <c r="B79" s="84" t="s">
        <v>394</v>
      </c>
      <c r="C79" s="96">
        <v>23</v>
      </c>
      <c r="D79" s="96"/>
      <c r="E79" s="96">
        <v>76</v>
      </c>
      <c r="F79" s="96"/>
      <c r="G79" s="96">
        <v>12</v>
      </c>
      <c r="H79" s="96"/>
      <c r="I79" s="96">
        <v>24</v>
      </c>
      <c r="J79" s="96"/>
      <c r="K79" s="96">
        <v>59</v>
      </c>
      <c r="L79" s="96"/>
      <c r="M79" s="96">
        <v>61</v>
      </c>
      <c r="N79" s="96"/>
      <c r="O79" s="96">
        <v>11</v>
      </c>
      <c r="P79" s="96"/>
      <c r="Q79" s="96">
        <v>50</v>
      </c>
      <c r="R79" s="96"/>
      <c r="S79" s="96">
        <v>37</v>
      </c>
      <c r="T79" s="96"/>
      <c r="U79" s="96">
        <v>30</v>
      </c>
      <c r="V79" s="96"/>
      <c r="W79" s="96">
        <v>46</v>
      </c>
      <c r="X79" s="96"/>
      <c r="Y79" s="84"/>
      <c r="Z79" s="84"/>
      <c r="AA79" s="84"/>
      <c r="AB79" s="84"/>
      <c r="AC79" s="84"/>
      <c r="AD79" s="87">
        <f t="shared" si="18"/>
        <v>3.3898305084745672</v>
      </c>
      <c r="AE79" s="84"/>
      <c r="AF79" s="87">
        <f t="shared" si="18"/>
        <v>-81.967213114754102</v>
      </c>
      <c r="AG79" s="87"/>
      <c r="AH79" s="87">
        <f t="shared" si="18"/>
        <v>354.54545454545456</v>
      </c>
      <c r="AI79" s="87"/>
      <c r="AJ79" s="87">
        <f t="shared" si="18"/>
        <v>-26</v>
      </c>
      <c r="AK79" s="87"/>
      <c r="AL79" s="87">
        <f>(U79/S79-1)*100</f>
        <v>-18.918918918918916</v>
      </c>
      <c r="AM79" s="87"/>
      <c r="AN79" s="87">
        <f>(W79/U79-1)*100</f>
        <v>53.333333333333343</v>
      </c>
      <c r="AO79" s="84"/>
      <c r="AP79" s="84"/>
      <c r="AQ79" s="84"/>
      <c r="AR79" s="84"/>
    </row>
    <row r="80" spans="1:44" x14ac:dyDescent="0.2">
      <c r="A80" s="93" t="s">
        <v>392</v>
      </c>
      <c r="B80" s="84"/>
      <c r="C80" s="96"/>
      <c r="D80" s="96"/>
      <c r="E80" s="96"/>
      <c r="F80" s="96"/>
      <c r="G80" s="96"/>
      <c r="H80" s="96"/>
      <c r="I80" s="96"/>
      <c r="J80" s="96"/>
      <c r="K80" s="96"/>
      <c r="L80" s="96"/>
      <c r="M80" s="96"/>
      <c r="N80" s="96"/>
      <c r="O80" s="96"/>
      <c r="P80" s="96"/>
      <c r="Q80" s="96"/>
      <c r="R80" s="96"/>
      <c r="S80" s="96"/>
      <c r="T80" s="96"/>
      <c r="U80" s="96"/>
      <c r="V80" s="96"/>
      <c r="W80" s="96"/>
      <c r="X80" s="96"/>
      <c r="Y80" s="84"/>
      <c r="Z80" s="84"/>
      <c r="AA80" s="84"/>
      <c r="AB80" s="84"/>
      <c r="AC80" s="84"/>
      <c r="AD80" s="87"/>
      <c r="AE80" s="84"/>
      <c r="AF80" s="87"/>
      <c r="AG80" s="87"/>
      <c r="AH80" s="87"/>
      <c r="AI80" s="87"/>
      <c r="AJ80" s="87"/>
      <c r="AK80" s="87"/>
      <c r="AL80" s="87"/>
      <c r="AM80" s="87"/>
      <c r="AN80" s="87"/>
      <c r="AO80" s="84"/>
      <c r="AP80" s="84"/>
      <c r="AQ80" s="84"/>
      <c r="AR80" s="84"/>
    </row>
    <row r="81" spans="1:44" x14ac:dyDescent="0.2">
      <c r="A81" s="84"/>
      <c r="B81" s="84" t="s">
        <v>3</v>
      </c>
      <c r="C81" s="96">
        <v>4193</v>
      </c>
      <c r="D81" s="96"/>
      <c r="E81" s="96">
        <v>6209</v>
      </c>
      <c r="F81" s="96"/>
      <c r="G81" s="96">
        <v>7890</v>
      </c>
      <c r="H81" s="96"/>
      <c r="I81" s="96">
        <v>9635</v>
      </c>
      <c r="J81" s="96"/>
      <c r="K81" s="96">
        <v>8959</v>
      </c>
      <c r="L81" s="96"/>
      <c r="M81" s="96">
        <v>8873</v>
      </c>
      <c r="N81" s="96"/>
      <c r="O81" s="96">
        <v>8521</v>
      </c>
      <c r="P81" s="96"/>
      <c r="Q81" s="96">
        <v>8132</v>
      </c>
      <c r="R81" s="96"/>
      <c r="S81" s="96">
        <v>9185</v>
      </c>
      <c r="T81" s="96"/>
      <c r="U81" s="96">
        <v>9381</v>
      </c>
      <c r="V81" s="96"/>
      <c r="W81" s="96">
        <v>11760</v>
      </c>
      <c r="X81" s="96"/>
      <c r="Y81" s="84"/>
      <c r="Z81" s="84"/>
      <c r="AA81" s="84"/>
      <c r="AB81" s="84"/>
      <c r="AC81" s="84"/>
      <c r="AD81" s="87">
        <f t="shared" ref="AD81:AJ83" si="19">(M81/K81-1)*100</f>
        <v>-0.95992856345574751</v>
      </c>
      <c r="AE81" s="84"/>
      <c r="AF81" s="87">
        <f t="shared" si="19"/>
        <v>-3.9670911754761673</v>
      </c>
      <c r="AG81" s="87"/>
      <c r="AH81" s="87">
        <f t="shared" si="19"/>
        <v>-4.5651918788874539</v>
      </c>
      <c r="AI81" s="87"/>
      <c r="AJ81" s="87">
        <f t="shared" si="19"/>
        <v>12.948844072798815</v>
      </c>
      <c r="AK81" s="87"/>
      <c r="AL81" s="87">
        <f>(U81/S81-1)*100</f>
        <v>2.1339139902014193</v>
      </c>
      <c r="AM81" s="87"/>
      <c r="AN81" s="87">
        <f>(W81/U81-1)*100</f>
        <v>25.359769747361693</v>
      </c>
      <c r="AO81" s="84"/>
      <c r="AP81" s="84"/>
      <c r="AQ81" s="84"/>
      <c r="AR81" s="84"/>
    </row>
    <row r="82" spans="1:44" x14ac:dyDescent="0.2">
      <c r="A82" s="84"/>
      <c r="B82" s="84" t="s">
        <v>4</v>
      </c>
      <c r="C82" s="96">
        <v>3618</v>
      </c>
      <c r="D82" s="96"/>
      <c r="E82" s="96">
        <v>5160</v>
      </c>
      <c r="F82" s="96"/>
      <c r="G82" s="96">
        <v>6759</v>
      </c>
      <c r="H82" s="96"/>
      <c r="I82" s="96">
        <v>7775</v>
      </c>
      <c r="J82" s="96"/>
      <c r="K82" s="96">
        <v>6801</v>
      </c>
      <c r="L82" s="96"/>
      <c r="M82" s="96">
        <v>6620</v>
      </c>
      <c r="N82" s="96"/>
      <c r="O82" s="96">
        <v>6603</v>
      </c>
      <c r="P82" s="96"/>
      <c r="Q82" s="96">
        <v>6048</v>
      </c>
      <c r="R82" s="96"/>
      <c r="S82" s="96">
        <v>6410</v>
      </c>
      <c r="T82" s="96"/>
      <c r="U82" s="96">
        <v>6630</v>
      </c>
      <c r="V82" s="96"/>
      <c r="W82" s="96">
        <v>7977</v>
      </c>
      <c r="X82" s="96"/>
      <c r="Y82" s="84"/>
      <c r="Z82" s="84"/>
      <c r="AA82" s="84"/>
      <c r="AB82" s="84"/>
      <c r="AC82" s="84"/>
      <c r="AD82" s="87">
        <f t="shared" si="19"/>
        <v>-2.6613733274518436</v>
      </c>
      <c r="AE82" s="84"/>
      <c r="AF82" s="87">
        <f t="shared" si="19"/>
        <v>-0.25679758308156941</v>
      </c>
      <c r="AG82" s="87"/>
      <c r="AH82" s="87">
        <f t="shared" si="19"/>
        <v>-8.405270331667424</v>
      </c>
      <c r="AI82" s="87"/>
      <c r="AJ82" s="87">
        <f t="shared" si="19"/>
        <v>5.9854497354497438</v>
      </c>
      <c r="AK82" s="87"/>
      <c r="AL82" s="87">
        <f>(U82/S82-1)*100</f>
        <v>3.4321372854914101</v>
      </c>
      <c r="AM82" s="87"/>
      <c r="AN82" s="87">
        <f>(W82/U82-1)*100</f>
        <v>20.316742081447959</v>
      </c>
      <c r="AO82" s="84"/>
      <c r="AP82" s="84"/>
      <c r="AQ82" s="84"/>
      <c r="AR82" s="84"/>
    </row>
    <row r="83" spans="1:44" x14ac:dyDescent="0.2">
      <c r="A83" s="84"/>
      <c r="B83" s="84" t="s">
        <v>394</v>
      </c>
      <c r="C83" s="96">
        <v>575</v>
      </c>
      <c r="D83" s="96"/>
      <c r="E83" s="96">
        <v>1049</v>
      </c>
      <c r="F83" s="96"/>
      <c r="G83" s="96">
        <v>1131</v>
      </c>
      <c r="H83" s="96"/>
      <c r="I83" s="96">
        <v>1860</v>
      </c>
      <c r="J83" s="96"/>
      <c r="K83" s="96">
        <v>2158</v>
      </c>
      <c r="L83" s="96"/>
      <c r="M83" s="96">
        <v>2253</v>
      </c>
      <c r="N83" s="96"/>
      <c r="O83" s="96">
        <v>1918</v>
      </c>
      <c r="P83" s="96"/>
      <c r="Q83" s="96">
        <v>2084</v>
      </c>
      <c r="R83" s="96"/>
      <c r="S83" s="96">
        <v>2775</v>
      </c>
      <c r="T83" s="96"/>
      <c r="U83" s="96">
        <v>2751</v>
      </c>
      <c r="V83" s="96"/>
      <c r="W83" s="96">
        <v>3783</v>
      </c>
      <c r="X83" s="96"/>
      <c r="Y83" s="84"/>
      <c r="Z83" s="84"/>
      <c r="AA83" s="84"/>
      <c r="AB83" s="84"/>
      <c r="AC83" s="84"/>
      <c r="AD83" s="87">
        <f t="shared" si="19"/>
        <v>4.4022242817423507</v>
      </c>
      <c r="AE83" s="84"/>
      <c r="AF83" s="87">
        <f t="shared" si="19"/>
        <v>-14.869063470927657</v>
      </c>
      <c r="AG83" s="87"/>
      <c r="AH83" s="87">
        <f t="shared" si="19"/>
        <v>8.6548488008342019</v>
      </c>
      <c r="AI83" s="87"/>
      <c r="AJ83" s="87">
        <f t="shared" si="19"/>
        <v>33.15738963531669</v>
      </c>
      <c r="AK83" s="87"/>
      <c r="AL83" s="87">
        <f>(U83/S83-1)*100</f>
        <v>-0.86486486486486713</v>
      </c>
      <c r="AM83" s="87"/>
      <c r="AN83" s="87">
        <f>(W83/U83-1)*100</f>
        <v>37.513631406761185</v>
      </c>
      <c r="AO83" s="84"/>
      <c r="AP83" s="84"/>
      <c r="AQ83" s="84"/>
      <c r="AR83" s="84"/>
    </row>
    <row r="84" spans="1:44" x14ac:dyDescent="0.2">
      <c r="A84" s="84" t="s">
        <v>391</v>
      </c>
      <c r="B84" s="84"/>
      <c r="C84" s="96"/>
      <c r="D84" s="96"/>
      <c r="E84" s="96"/>
      <c r="F84" s="96"/>
      <c r="G84" s="96"/>
      <c r="H84" s="96"/>
      <c r="I84" s="96"/>
      <c r="J84" s="96"/>
      <c r="K84" s="96"/>
      <c r="L84" s="96"/>
      <c r="M84" s="96"/>
      <c r="N84" s="96"/>
      <c r="O84" s="96"/>
      <c r="P84" s="96"/>
      <c r="Q84" s="96"/>
      <c r="R84" s="96"/>
      <c r="S84" s="96"/>
      <c r="T84" s="96"/>
      <c r="U84" s="96"/>
      <c r="V84" s="96"/>
      <c r="W84" s="96"/>
      <c r="X84" s="96"/>
      <c r="Y84" s="84"/>
      <c r="Z84" s="84"/>
      <c r="AA84" s="84"/>
      <c r="AB84" s="84"/>
      <c r="AC84" s="84"/>
      <c r="AD84" s="87"/>
      <c r="AE84" s="84"/>
      <c r="AF84" s="87"/>
      <c r="AG84" s="87"/>
      <c r="AH84" s="87"/>
      <c r="AI84" s="87"/>
      <c r="AJ84" s="87"/>
      <c r="AK84" s="87"/>
      <c r="AL84" s="87"/>
      <c r="AM84" s="87"/>
      <c r="AN84" s="87"/>
      <c r="AO84" s="84"/>
      <c r="AP84" s="84"/>
      <c r="AQ84" s="84"/>
      <c r="AR84" s="84"/>
    </row>
    <row r="85" spans="1:44" x14ac:dyDescent="0.2">
      <c r="A85" s="84"/>
      <c r="B85" s="84" t="s">
        <v>3</v>
      </c>
      <c r="C85" s="96">
        <v>7</v>
      </c>
      <c r="D85" s="96"/>
      <c r="E85" s="96">
        <v>1</v>
      </c>
      <c r="F85" s="96"/>
      <c r="G85" s="96">
        <v>1</v>
      </c>
      <c r="H85" s="96"/>
      <c r="I85" s="116">
        <v>0</v>
      </c>
      <c r="J85" s="96"/>
      <c r="K85" s="96">
        <v>3</v>
      </c>
      <c r="L85" s="96"/>
      <c r="M85" s="96">
        <v>3</v>
      </c>
      <c r="N85" s="96"/>
      <c r="O85" s="96">
        <v>6</v>
      </c>
      <c r="P85" s="96"/>
      <c r="Q85" s="96">
        <v>8</v>
      </c>
      <c r="R85" s="96"/>
      <c r="S85" s="96">
        <v>1</v>
      </c>
      <c r="T85" s="96"/>
      <c r="U85" s="96">
        <v>8</v>
      </c>
      <c r="V85" s="96"/>
      <c r="W85" s="96">
        <v>4</v>
      </c>
      <c r="X85" s="96"/>
      <c r="Y85" s="84"/>
      <c r="Z85" s="84"/>
      <c r="AA85" s="84"/>
      <c r="AB85" s="84"/>
      <c r="AC85" s="84"/>
      <c r="AD85" s="87">
        <f t="shared" ref="AD85:AJ86" si="20">(M85/K85-1)*100</f>
        <v>0</v>
      </c>
      <c r="AE85" s="84"/>
      <c r="AF85" s="87">
        <f t="shared" si="20"/>
        <v>100</v>
      </c>
      <c r="AG85" s="87"/>
      <c r="AH85" s="87">
        <f t="shared" si="20"/>
        <v>33.333333333333329</v>
      </c>
      <c r="AI85" s="87"/>
      <c r="AJ85" s="87">
        <f t="shared" si="20"/>
        <v>-87.5</v>
      </c>
      <c r="AK85" s="87"/>
      <c r="AL85" s="87">
        <f>(U85/S85-1)*100</f>
        <v>700</v>
      </c>
      <c r="AM85" s="87"/>
      <c r="AN85" s="87">
        <f>(W85/U85-1)*100</f>
        <v>-50</v>
      </c>
      <c r="AO85" s="84"/>
      <c r="AP85" s="84"/>
      <c r="AQ85" s="84"/>
      <c r="AR85" s="84"/>
    </row>
    <row r="86" spans="1:44" x14ac:dyDescent="0.2">
      <c r="A86" s="84"/>
      <c r="B86" s="84" t="s">
        <v>4</v>
      </c>
      <c r="C86" s="96">
        <v>6</v>
      </c>
      <c r="D86" s="96"/>
      <c r="E86" s="96">
        <v>1</v>
      </c>
      <c r="F86" s="96"/>
      <c r="G86" s="96">
        <v>1</v>
      </c>
      <c r="H86" s="96"/>
      <c r="I86" s="116">
        <v>0</v>
      </c>
      <c r="J86" s="96"/>
      <c r="K86" s="96">
        <v>2</v>
      </c>
      <c r="L86" s="96"/>
      <c r="M86" s="96">
        <v>3</v>
      </c>
      <c r="N86" s="96"/>
      <c r="O86" s="96">
        <v>6</v>
      </c>
      <c r="P86" s="96"/>
      <c r="Q86" s="96">
        <v>8</v>
      </c>
      <c r="R86" s="96"/>
      <c r="S86" s="96">
        <v>1</v>
      </c>
      <c r="T86" s="96"/>
      <c r="U86" s="96">
        <v>7</v>
      </c>
      <c r="V86" s="96"/>
      <c r="W86" s="96">
        <v>4</v>
      </c>
      <c r="X86" s="96"/>
      <c r="Y86" s="84"/>
      <c r="Z86" s="84"/>
      <c r="AA86" s="84"/>
      <c r="AB86" s="84"/>
      <c r="AC86" s="84"/>
      <c r="AD86" s="87">
        <f t="shared" si="20"/>
        <v>50</v>
      </c>
      <c r="AE86" s="84"/>
      <c r="AF86" s="87">
        <f t="shared" si="20"/>
        <v>100</v>
      </c>
      <c r="AG86" s="87"/>
      <c r="AH86" s="87">
        <f t="shared" si="20"/>
        <v>33.333333333333329</v>
      </c>
      <c r="AI86" s="87"/>
      <c r="AJ86" s="87">
        <f t="shared" si="20"/>
        <v>-87.5</v>
      </c>
      <c r="AK86" s="87"/>
      <c r="AL86" s="87">
        <f>(U86/S86-1)*100</f>
        <v>600</v>
      </c>
      <c r="AM86" s="87"/>
      <c r="AN86" s="87">
        <f>(W86/U86-1)*100</f>
        <v>-42.857142857142861</v>
      </c>
      <c r="AO86" s="84"/>
      <c r="AP86" s="84"/>
      <c r="AQ86" s="84"/>
      <c r="AR86" s="84"/>
    </row>
    <row r="87" spans="1:44" x14ac:dyDescent="0.2">
      <c r="A87" s="84"/>
      <c r="B87" s="84" t="s">
        <v>394</v>
      </c>
      <c r="C87" s="96">
        <v>1</v>
      </c>
      <c r="D87" s="96"/>
      <c r="E87" s="116">
        <v>0</v>
      </c>
      <c r="F87" s="96"/>
      <c r="G87" s="116">
        <v>0</v>
      </c>
      <c r="H87" s="96"/>
      <c r="I87" s="116">
        <v>0</v>
      </c>
      <c r="J87" s="96"/>
      <c r="K87" s="96">
        <v>1</v>
      </c>
      <c r="L87" s="96"/>
      <c r="M87" s="116">
        <v>0</v>
      </c>
      <c r="N87" s="96"/>
      <c r="O87" s="116">
        <v>0</v>
      </c>
      <c r="P87" s="96"/>
      <c r="Q87" s="116">
        <v>0</v>
      </c>
      <c r="R87" s="96"/>
      <c r="S87" s="116">
        <v>0</v>
      </c>
      <c r="T87" s="96"/>
      <c r="U87" s="96">
        <v>1</v>
      </c>
      <c r="V87" s="96"/>
      <c r="W87" s="116">
        <v>0</v>
      </c>
      <c r="X87" s="96"/>
      <c r="Y87" s="84"/>
      <c r="Z87" s="84"/>
      <c r="AA87" s="84"/>
      <c r="AB87" s="84"/>
      <c r="AC87" s="84"/>
      <c r="AD87" s="117" t="s">
        <v>399</v>
      </c>
      <c r="AE87" s="84"/>
      <c r="AF87" s="117" t="s">
        <v>399</v>
      </c>
      <c r="AG87" s="87"/>
      <c r="AH87" s="117" t="s">
        <v>399</v>
      </c>
      <c r="AI87" s="87"/>
      <c r="AJ87" s="117" t="s">
        <v>399</v>
      </c>
      <c r="AK87" s="87"/>
      <c r="AL87" s="117" t="s">
        <v>399</v>
      </c>
      <c r="AM87" s="87"/>
      <c r="AN87" s="87">
        <f>(W87/U87-1)*100</f>
        <v>-100</v>
      </c>
      <c r="AO87" s="84"/>
      <c r="AP87" s="84"/>
      <c r="AQ87" s="84"/>
      <c r="AR87" s="84"/>
    </row>
    <row r="88" spans="1:44" x14ac:dyDescent="0.2">
      <c r="A88" s="92" t="s">
        <v>171</v>
      </c>
      <c r="B88" s="92"/>
      <c r="C88" s="96"/>
      <c r="D88" s="96"/>
      <c r="E88" s="96"/>
      <c r="F88" s="96"/>
      <c r="G88" s="96"/>
      <c r="H88" s="96"/>
      <c r="I88" s="96"/>
      <c r="J88" s="96"/>
      <c r="K88" s="96"/>
      <c r="L88" s="96"/>
      <c r="M88" s="96"/>
      <c r="N88" s="96"/>
      <c r="O88" s="96"/>
      <c r="P88" s="96"/>
      <c r="Q88" s="96"/>
      <c r="R88" s="96"/>
      <c r="S88" s="96"/>
      <c r="T88" s="96"/>
      <c r="U88" s="96"/>
      <c r="V88" s="96"/>
      <c r="W88" s="96"/>
      <c r="X88" s="96"/>
      <c r="Y88" s="84"/>
      <c r="Z88" s="84"/>
      <c r="AA88" s="84"/>
      <c r="AB88" s="84"/>
      <c r="AC88" s="84"/>
      <c r="AD88" s="87"/>
      <c r="AE88" s="84"/>
      <c r="AF88" s="87"/>
      <c r="AG88" s="87"/>
      <c r="AH88" s="87"/>
      <c r="AI88" s="87"/>
      <c r="AJ88" s="87"/>
      <c r="AK88" s="87"/>
      <c r="AL88" s="87"/>
      <c r="AM88" s="87"/>
      <c r="AN88" s="87"/>
      <c r="AO88" s="84"/>
      <c r="AP88" s="84"/>
      <c r="AQ88" s="84"/>
      <c r="AR88" s="84"/>
    </row>
    <row r="89" spans="1:44" x14ac:dyDescent="0.2">
      <c r="A89" s="84"/>
      <c r="B89" s="84" t="s">
        <v>3</v>
      </c>
      <c r="C89" s="96">
        <v>13662</v>
      </c>
      <c r="D89" s="96"/>
      <c r="E89" s="96">
        <v>16929</v>
      </c>
      <c r="F89" s="96"/>
      <c r="G89" s="96">
        <v>21290</v>
      </c>
      <c r="H89" s="96"/>
      <c r="I89" s="96">
        <v>24717</v>
      </c>
      <c r="J89" s="96"/>
      <c r="K89" s="96">
        <v>27132</v>
      </c>
      <c r="L89" s="96"/>
      <c r="M89" s="96">
        <v>30066</v>
      </c>
      <c r="N89" s="96"/>
      <c r="O89" s="96">
        <v>31087</v>
      </c>
      <c r="P89" s="96"/>
      <c r="Q89" s="96">
        <v>32996</v>
      </c>
      <c r="R89" s="96"/>
      <c r="S89" s="96">
        <v>37627</v>
      </c>
      <c r="T89" s="96"/>
      <c r="U89" s="96">
        <v>39420</v>
      </c>
      <c r="V89" s="96"/>
      <c r="W89" s="96">
        <v>48899</v>
      </c>
      <c r="X89" s="96"/>
      <c r="Y89" s="88"/>
      <c r="Z89" s="84"/>
      <c r="AA89" s="84"/>
      <c r="AB89" s="84"/>
      <c r="AC89" s="84"/>
      <c r="AD89" s="87">
        <f t="shared" ref="AD89:AJ94" si="21">(M89/K89-1)*100</f>
        <v>10.813799203892094</v>
      </c>
      <c r="AE89" s="84"/>
      <c r="AF89" s="87">
        <f t="shared" si="21"/>
        <v>3.395862435974184</v>
      </c>
      <c r="AG89" s="87"/>
      <c r="AH89" s="87">
        <f t="shared" si="21"/>
        <v>6.1408305722649326</v>
      </c>
      <c r="AI89" s="87"/>
      <c r="AJ89" s="87">
        <f t="shared" si="21"/>
        <v>14.03503454964239</v>
      </c>
      <c r="AK89" s="87"/>
      <c r="AL89" s="87">
        <f t="shared" ref="AL89:AL94" si="22">(U89/S89-1)*100</f>
        <v>4.7651952055704605</v>
      </c>
      <c r="AM89" s="87"/>
      <c r="AN89" s="87">
        <f t="shared" ref="AN89:AN94" si="23">(W89/U89-1)*100</f>
        <v>24.046169457128364</v>
      </c>
      <c r="AO89" s="84"/>
      <c r="AP89" s="84"/>
      <c r="AQ89" s="84"/>
      <c r="AR89" s="84"/>
    </row>
    <row r="90" spans="1:44" x14ac:dyDescent="0.2">
      <c r="A90" s="84"/>
      <c r="B90" s="84" t="s">
        <v>4</v>
      </c>
      <c r="C90" s="96">
        <v>11112</v>
      </c>
      <c r="D90" s="96"/>
      <c r="E90" s="96">
        <v>13733</v>
      </c>
      <c r="F90" s="96"/>
      <c r="G90" s="96">
        <v>16721</v>
      </c>
      <c r="H90" s="96"/>
      <c r="I90" s="96">
        <v>18359</v>
      </c>
      <c r="J90" s="96"/>
      <c r="K90" s="96">
        <v>19038</v>
      </c>
      <c r="L90" s="96"/>
      <c r="M90" s="96">
        <v>21310</v>
      </c>
      <c r="N90" s="96"/>
      <c r="O90" s="96">
        <v>21022</v>
      </c>
      <c r="P90" s="96"/>
      <c r="Q90" s="96">
        <v>21125</v>
      </c>
      <c r="R90" s="96"/>
      <c r="S90" s="96">
        <v>22269</v>
      </c>
      <c r="T90" s="96"/>
      <c r="U90" s="96">
        <v>22212</v>
      </c>
      <c r="V90" s="96"/>
      <c r="W90" s="96">
        <v>25564</v>
      </c>
      <c r="X90" s="96"/>
      <c r="Y90" s="88"/>
      <c r="Z90" s="84"/>
      <c r="AA90" s="84"/>
      <c r="AB90" s="87"/>
      <c r="AC90" s="87"/>
      <c r="AD90" s="87">
        <f t="shared" si="21"/>
        <v>11.934026683475164</v>
      </c>
      <c r="AE90" s="87"/>
      <c r="AF90" s="87">
        <f t="shared" si="21"/>
        <v>-1.3514781792585695</v>
      </c>
      <c r="AG90" s="87"/>
      <c r="AH90" s="87">
        <f t="shared" si="21"/>
        <v>0.48996289601370702</v>
      </c>
      <c r="AI90" s="87"/>
      <c r="AJ90" s="87">
        <f t="shared" si="21"/>
        <v>5.4153846153846219</v>
      </c>
      <c r="AK90" s="87"/>
      <c r="AL90" s="87">
        <f t="shared" si="22"/>
        <v>-0.25596120167048486</v>
      </c>
      <c r="AM90" s="87"/>
      <c r="AN90" s="87">
        <f t="shared" si="23"/>
        <v>15.090941833243289</v>
      </c>
      <c r="AO90" s="87"/>
      <c r="AP90" s="87"/>
      <c r="AQ90" s="87"/>
      <c r="AR90" s="87"/>
    </row>
    <row r="91" spans="1:44" x14ac:dyDescent="0.2">
      <c r="A91" s="84"/>
      <c r="B91" s="84" t="s">
        <v>394</v>
      </c>
      <c r="C91" s="96">
        <v>2550</v>
      </c>
      <c r="D91" s="96"/>
      <c r="E91" s="96">
        <v>3196</v>
      </c>
      <c r="F91" s="96"/>
      <c r="G91" s="96">
        <v>4569</v>
      </c>
      <c r="H91" s="96"/>
      <c r="I91" s="96">
        <v>6358</v>
      </c>
      <c r="J91" s="96"/>
      <c r="K91" s="96">
        <v>8094</v>
      </c>
      <c r="L91" s="96"/>
      <c r="M91" s="96">
        <v>8756</v>
      </c>
      <c r="N91" s="96"/>
      <c r="O91" s="96">
        <v>10065</v>
      </c>
      <c r="P91" s="96"/>
      <c r="Q91" s="96">
        <v>11871</v>
      </c>
      <c r="R91" s="96"/>
      <c r="S91" s="96">
        <v>15358</v>
      </c>
      <c r="T91" s="96"/>
      <c r="U91" s="96">
        <v>17208</v>
      </c>
      <c r="V91" s="96"/>
      <c r="W91" s="96">
        <v>23335</v>
      </c>
      <c r="X91" s="96"/>
      <c r="Y91" s="88"/>
      <c r="Z91" s="84"/>
      <c r="AA91" s="84"/>
      <c r="AB91" s="87"/>
      <c r="AC91" s="87"/>
      <c r="AD91" s="87">
        <f t="shared" si="21"/>
        <v>8.1788979490980971</v>
      </c>
      <c r="AE91" s="87"/>
      <c r="AF91" s="87">
        <f t="shared" si="21"/>
        <v>14.949748743718594</v>
      </c>
      <c r="AG91" s="87"/>
      <c r="AH91" s="87">
        <f t="shared" si="21"/>
        <v>17.943368107302526</v>
      </c>
      <c r="AI91" s="87"/>
      <c r="AJ91" s="87">
        <f t="shared" si="21"/>
        <v>29.3741049616713</v>
      </c>
      <c r="AK91" s="87"/>
      <c r="AL91" s="87">
        <f t="shared" si="22"/>
        <v>12.045839301992455</v>
      </c>
      <c r="AM91" s="87"/>
      <c r="AN91" s="87">
        <f t="shared" si="23"/>
        <v>35.605532310553237</v>
      </c>
      <c r="AO91" s="87"/>
      <c r="AP91" s="87"/>
      <c r="AQ91" s="87"/>
      <c r="AR91" s="87"/>
    </row>
    <row r="92" spans="1:44" x14ac:dyDescent="0.2">
      <c r="B92" s="89" t="s">
        <v>351</v>
      </c>
      <c r="C92" s="96">
        <v>460</v>
      </c>
      <c r="E92" s="96">
        <v>716</v>
      </c>
      <c r="G92" s="96">
        <v>1551</v>
      </c>
      <c r="I92" s="96">
        <v>1721</v>
      </c>
      <c r="K92" s="96">
        <v>2539</v>
      </c>
      <c r="M92" s="96">
        <v>2403</v>
      </c>
      <c r="O92" s="96">
        <v>3239</v>
      </c>
      <c r="Q92" s="96">
        <v>3551</v>
      </c>
      <c r="S92" s="96">
        <v>4762</v>
      </c>
      <c r="U92" s="96">
        <v>3739</v>
      </c>
      <c r="W92" s="96">
        <v>4152</v>
      </c>
      <c r="AD92" s="87">
        <f t="shared" si="21"/>
        <v>-5.3564395431272116</v>
      </c>
      <c r="AF92" s="87">
        <f t="shared" si="21"/>
        <v>34.789846025801083</v>
      </c>
      <c r="AG92" s="87"/>
      <c r="AH92" s="87">
        <f t="shared" si="21"/>
        <v>9.6326026551404773</v>
      </c>
      <c r="AI92" s="87"/>
      <c r="AJ92" s="87">
        <f t="shared" si="21"/>
        <v>34.103069557871009</v>
      </c>
      <c r="AK92" s="87"/>
      <c r="AL92" s="87">
        <f t="shared" si="22"/>
        <v>-21.482570348593033</v>
      </c>
      <c r="AM92" s="87"/>
      <c r="AN92" s="87">
        <f t="shared" si="23"/>
        <v>11.045734153516973</v>
      </c>
    </row>
    <row r="93" spans="1:44" x14ac:dyDescent="0.2">
      <c r="B93" s="89" t="s">
        <v>352</v>
      </c>
      <c r="C93" s="96">
        <v>1067</v>
      </c>
      <c r="E93" s="96">
        <v>1380</v>
      </c>
      <c r="G93" s="96">
        <v>1307</v>
      </c>
      <c r="I93" s="96">
        <v>1917</v>
      </c>
      <c r="K93" s="96">
        <v>1899</v>
      </c>
      <c r="M93" s="96">
        <v>1952</v>
      </c>
      <c r="O93" s="96">
        <v>1951</v>
      </c>
      <c r="Q93" s="96">
        <v>1829</v>
      </c>
      <c r="S93" s="96">
        <v>2388</v>
      </c>
      <c r="U93" s="96">
        <v>1866</v>
      </c>
      <c r="W93" s="96">
        <v>2856</v>
      </c>
      <c r="AD93" s="87">
        <f t="shared" si="21"/>
        <v>2.7909426013691396</v>
      </c>
      <c r="AF93" s="87">
        <f t="shared" si="21"/>
        <v>-5.1229508196726226E-2</v>
      </c>
      <c r="AG93" s="87"/>
      <c r="AH93" s="87">
        <f t="shared" si="21"/>
        <v>-6.2532034853921115</v>
      </c>
      <c r="AI93" s="87"/>
      <c r="AJ93" s="87">
        <f t="shared" si="21"/>
        <v>30.563149261891741</v>
      </c>
      <c r="AK93" s="87"/>
      <c r="AL93" s="87">
        <f t="shared" si="22"/>
        <v>-21.859296482412059</v>
      </c>
      <c r="AM93" s="87"/>
      <c r="AN93" s="87">
        <f t="shared" si="23"/>
        <v>53.054662379421224</v>
      </c>
    </row>
    <row r="94" spans="1:44" ht="22.5" x14ac:dyDescent="0.2">
      <c r="A94" s="107"/>
      <c r="B94" s="108" t="s">
        <v>353</v>
      </c>
      <c r="C94" s="109">
        <v>1023</v>
      </c>
      <c r="D94" s="107"/>
      <c r="E94" s="109">
        <v>1100</v>
      </c>
      <c r="F94" s="107"/>
      <c r="G94" s="109">
        <v>1711</v>
      </c>
      <c r="H94" s="107"/>
      <c r="I94" s="109">
        <v>2720</v>
      </c>
      <c r="J94" s="107"/>
      <c r="K94" s="109">
        <v>3656</v>
      </c>
      <c r="L94" s="107"/>
      <c r="M94" s="109">
        <v>4401</v>
      </c>
      <c r="N94" s="107"/>
      <c r="O94" s="109">
        <v>4875</v>
      </c>
      <c r="P94" s="107"/>
      <c r="Q94" s="109">
        <v>6491</v>
      </c>
      <c r="R94" s="107"/>
      <c r="S94" s="109">
        <v>8208</v>
      </c>
      <c r="T94" s="107"/>
      <c r="U94" s="109">
        <v>11603</v>
      </c>
      <c r="V94" s="107"/>
      <c r="W94" s="109">
        <v>16327</v>
      </c>
      <c r="X94" s="107"/>
      <c r="Y94" s="107"/>
      <c r="Z94" s="107"/>
      <c r="AA94" s="107"/>
      <c r="AB94" s="107"/>
      <c r="AC94" s="107"/>
      <c r="AD94" s="110">
        <f t="shared" si="21"/>
        <v>20.377461706783361</v>
      </c>
      <c r="AE94" s="107"/>
      <c r="AF94" s="110">
        <f t="shared" si="21"/>
        <v>10.770279481935919</v>
      </c>
      <c r="AG94" s="110"/>
      <c r="AH94" s="110">
        <f t="shared" si="21"/>
        <v>33.148717948717945</v>
      </c>
      <c r="AI94" s="110"/>
      <c r="AJ94" s="110">
        <f t="shared" si="21"/>
        <v>26.452010476043753</v>
      </c>
      <c r="AK94" s="110"/>
      <c r="AL94" s="110">
        <f t="shared" si="22"/>
        <v>41.362085769980503</v>
      </c>
      <c r="AM94" s="110"/>
      <c r="AN94" s="110">
        <f t="shared" si="23"/>
        <v>40.713608549513047</v>
      </c>
      <c r="AO94" s="107"/>
    </row>
    <row r="96" spans="1:44" x14ac:dyDescent="0.2">
      <c r="A96" s="34" t="s">
        <v>127</v>
      </c>
      <c r="B96" s="28" t="s">
        <v>282</v>
      </c>
      <c r="C96" s="28"/>
      <c r="D96" s="28"/>
    </row>
    <row r="97" spans="1:4" x14ac:dyDescent="0.2">
      <c r="A97" s="34" t="s">
        <v>128</v>
      </c>
      <c r="B97" s="28" t="s">
        <v>166</v>
      </c>
      <c r="C97" s="28"/>
      <c r="D97" s="28"/>
    </row>
    <row r="98" spans="1:4" x14ac:dyDescent="0.2">
      <c r="A98" s="34" t="s">
        <v>129</v>
      </c>
      <c r="B98" s="28" t="s">
        <v>74</v>
      </c>
      <c r="C98" s="28"/>
      <c r="D98" s="28"/>
    </row>
    <row r="99" spans="1:4" x14ac:dyDescent="0.2">
      <c r="A99" s="34" t="s">
        <v>130</v>
      </c>
      <c r="B99" s="28" t="s">
        <v>75</v>
      </c>
      <c r="C99" s="28"/>
      <c r="D99" s="28"/>
    </row>
    <row r="100" spans="1:4" x14ac:dyDescent="0.2">
      <c r="A100" s="54" t="s">
        <v>167</v>
      </c>
      <c r="B100" s="48"/>
      <c r="C100" s="28"/>
      <c r="D100" s="28"/>
    </row>
    <row r="101" spans="1:4" x14ac:dyDescent="0.2">
      <c r="A101" s="55" t="s">
        <v>399</v>
      </c>
      <c r="B101" s="176" t="s">
        <v>400</v>
      </c>
      <c r="C101" s="176"/>
      <c r="D101" s="176"/>
    </row>
    <row r="102" spans="1:4" x14ac:dyDescent="0.2">
      <c r="A102" s="28" t="s">
        <v>197</v>
      </c>
      <c r="B102" s="28"/>
      <c r="C102" s="28"/>
      <c r="D102" s="28"/>
    </row>
  </sheetData>
  <mergeCells count="22">
    <mergeCell ref="AD6:AO6"/>
    <mergeCell ref="B101:D101"/>
    <mergeCell ref="AD7:AE7"/>
    <mergeCell ref="AF7:AG7"/>
    <mergeCell ref="AH7:AI7"/>
    <mergeCell ref="AJ7:AK7"/>
    <mergeCell ref="AN7:AO7"/>
    <mergeCell ref="C8:X8"/>
    <mergeCell ref="Y8:AO8"/>
    <mergeCell ref="AL7:AM7"/>
    <mergeCell ref="C6:W6"/>
    <mergeCell ref="C7:D7"/>
    <mergeCell ref="E7:F7"/>
    <mergeCell ref="G7:H7"/>
    <mergeCell ref="I7:J7"/>
    <mergeCell ref="K7:L7"/>
    <mergeCell ref="W7:X7"/>
    <mergeCell ref="M7:N7"/>
    <mergeCell ref="O7:P7"/>
    <mergeCell ref="Q7:R7"/>
    <mergeCell ref="S7:T7"/>
    <mergeCell ref="U7:V7"/>
  </mergeCells>
  <pageMargins left="0.31496062992125984" right="0.31496062992125984" top="0.35433070866141736" bottom="0.35433070866141736" header="0.31496062992125984" footer="0.31496062992125984"/>
  <pageSetup paperSize="9" scale="60"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63"/>
  <sheetViews>
    <sheetView workbookViewId="0">
      <pane ySplit="8" topLeftCell="A9" activePane="bottomLeft" state="frozen"/>
      <selection pane="bottomLeft"/>
    </sheetView>
  </sheetViews>
  <sheetFormatPr defaultColWidth="9.140625" defaultRowHeight="11.25" x14ac:dyDescent="0.2"/>
  <cols>
    <col min="1" max="2" width="2.28515625" style="28" customWidth="1"/>
    <col min="3" max="3" width="5.140625" style="28" customWidth="1"/>
    <col min="4" max="4" width="7.7109375" style="28" customWidth="1"/>
    <col min="5" max="5" width="2.140625" style="28" customWidth="1"/>
    <col min="6" max="6" width="7.7109375" style="28" customWidth="1"/>
    <col min="7" max="7" width="2.140625" style="28" customWidth="1"/>
    <col min="8" max="8" width="7.7109375" style="28" customWidth="1"/>
    <col min="9" max="9" width="2.140625" style="28" customWidth="1"/>
    <col min="10" max="10" width="7.7109375" style="28" customWidth="1"/>
    <col min="11" max="11" width="2.140625" style="28" customWidth="1"/>
    <col min="12" max="12" width="7.7109375" style="28" customWidth="1"/>
    <col min="13" max="13" width="2.140625" style="28" customWidth="1"/>
    <col min="14" max="14" width="7.7109375" style="28" customWidth="1"/>
    <col min="15" max="15" width="2.140625" style="28" customWidth="1"/>
    <col min="16" max="16" width="7.7109375" style="28" customWidth="1"/>
    <col min="17" max="17" width="2.140625" style="28" customWidth="1"/>
    <col min="18" max="16384" width="9.140625" style="28"/>
  </cols>
  <sheetData>
    <row r="1" spans="1:17" ht="12.75" x14ac:dyDescent="0.2">
      <c r="A1" s="27" t="s">
        <v>91</v>
      </c>
    </row>
    <row r="2" spans="1:17" ht="12.75" x14ac:dyDescent="0.2">
      <c r="A2" s="29"/>
    </row>
    <row r="3" spans="1:17" ht="15" customHeight="1" x14ac:dyDescent="0.2">
      <c r="A3" s="30" t="s">
        <v>47</v>
      </c>
      <c r="B3" s="31"/>
      <c r="C3" s="31"/>
      <c r="D3" s="31"/>
      <c r="E3" s="31"/>
      <c r="F3" s="31"/>
      <c r="G3" s="31"/>
      <c r="H3" s="31"/>
      <c r="I3" s="31"/>
      <c r="J3" s="31"/>
      <c r="K3" s="31"/>
      <c r="L3" s="31"/>
      <c r="M3" s="31"/>
      <c r="N3" s="31"/>
      <c r="O3" s="31"/>
      <c r="P3" s="31"/>
      <c r="Q3" s="31"/>
    </row>
    <row r="4" spans="1:17" ht="18" customHeight="1" x14ac:dyDescent="0.2">
      <c r="A4" s="32" t="s">
        <v>203</v>
      </c>
      <c r="B4" s="31"/>
      <c r="C4" s="31"/>
      <c r="D4" s="31"/>
      <c r="E4" s="31"/>
      <c r="F4" s="31"/>
      <c r="G4" s="31"/>
      <c r="H4" s="31"/>
      <c r="I4" s="31"/>
      <c r="J4" s="31"/>
      <c r="K4" s="31"/>
      <c r="L4" s="31"/>
      <c r="M4" s="31"/>
      <c r="N4" s="31"/>
      <c r="O4" s="31"/>
      <c r="P4" s="31"/>
      <c r="Q4" s="31"/>
    </row>
    <row r="5" spans="1:17" ht="8.1" customHeight="1" x14ac:dyDescent="0.2"/>
    <row r="6" spans="1:17" x14ac:dyDescent="0.2">
      <c r="A6" s="135"/>
      <c r="B6" s="135"/>
      <c r="C6" s="136"/>
      <c r="D6" s="165" t="s">
        <v>62</v>
      </c>
      <c r="E6" s="166"/>
      <c r="F6" s="165" t="s">
        <v>63</v>
      </c>
      <c r="G6" s="166"/>
      <c r="H6" s="165" t="s">
        <v>67</v>
      </c>
      <c r="I6" s="166"/>
      <c r="J6" s="162" t="s">
        <v>77</v>
      </c>
      <c r="K6" s="136"/>
      <c r="L6" s="165" t="s">
        <v>72</v>
      </c>
      <c r="M6" s="166"/>
      <c r="N6" s="162" t="s">
        <v>77</v>
      </c>
      <c r="O6" s="136"/>
      <c r="P6" s="162" t="s">
        <v>78</v>
      </c>
      <c r="Q6" s="135"/>
    </row>
    <row r="7" spans="1:17" x14ac:dyDescent="0.2">
      <c r="A7" s="139"/>
      <c r="B7" s="139"/>
      <c r="C7" s="140"/>
      <c r="D7" s="167"/>
      <c r="E7" s="168"/>
      <c r="F7" s="167"/>
      <c r="G7" s="168"/>
      <c r="H7" s="167"/>
      <c r="I7" s="168"/>
      <c r="J7" s="163" t="s">
        <v>68</v>
      </c>
      <c r="K7" s="140"/>
      <c r="L7" s="167"/>
      <c r="M7" s="168"/>
      <c r="N7" s="163" t="s">
        <v>79</v>
      </c>
      <c r="O7" s="140"/>
      <c r="P7" s="163" t="s">
        <v>80</v>
      </c>
      <c r="Q7" s="139"/>
    </row>
    <row r="8" spans="1:17" ht="21.75" customHeight="1" x14ac:dyDescent="0.2">
      <c r="A8" s="180" t="s">
        <v>135</v>
      </c>
      <c r="B8" s="180"/>
      <c r="C8" s="181"/>
      <c r="D8" s="150" t="s">
        <v>81</v>
      </c>
      <c r="E8" s="151"/>
      <c r="F8" s="150" t="s">
        <v>82</v>
      </c>
      <c r="G8" s="151"/>
      <c r="H8" s="150" t="s">
        <v>83</v>
      </c>
      <c r="I8" s="151"/>
      <c r="J8" s="150" t="s">
        <v>84</v>
      </c>
      <c r="K8" s="151"/>
      <c r="L8" s="150" t="s">
        <v>85</v>
      </c>
      <c r="M8" s="151"/>
      <c r="N8" s="150" t="s">
        <v>86</v>
      </c>
      <c r="O8" s="151"/>
      <c r="P8" s="150" t="s">
        <v>87</v>
      </c>
      <c r="Q8" s="164"/>
    </row>
    <row r="9" spans="1:17" ht="6" customHeight="1" x14ac:dyDescent="0.2"/>
    <row r="10" spans="1:17" ht="12" customHeight="1" x14ac:dyDescent="0.2">
      <c r="A10" s="141" t="s">
        <v>50</v>
      </c>
      <c r="B10" s="141"/>
      <c r="C10" s="141"/>
      <c r="D10" s="141"/>
      <c r="E10" s="141"/>
      <c r="F10" s="141"/>
      <c r="G10" s="141"/>
      <c r="H10" s="141"/>
      <c r="I10" s="141"/>
      <c r="J10" s="141"/>
      <c r="K10" s="141"/>
      <c r="L10" s="141"/>
      <c r="M10" s="141"/>
      <c r="N10" s="141"/>
      <c r="O10" s="141"/>
      <c r="P10" s="141"/>
      <c r="Q10" s="141"/>
    </row>
    <row r="12" spans="1:17" x14ac:dyDescent="0.2">
      <c r="A12" s="33" t="s">
        <v>17</v>
      </c>
    </row>
    <row r="13" spans="1:17" x14ac:dyDescent="0.2">
      <c r="A13" s="34" t="s">
        <v>369</v>
      </c>
      <c r="C13" s="28" t="s">
        <v>344</v>
      </c>
      <c r="D13" s="35">
        <v>1239</v>
      </c>
      <c r="F13" s="35">
        <v>311</v>
      </c>
      <c r="H13" s="35">
        <v>257</v>
      </c>
      <c r="J13" s="35">
        <v>494</v>
      </c>
      <c r="L13" s="35">
        <v>442</v>
      </c>
      <c r="N13" s="35">
        <v>294</v>
      </c>
      <c r="P13" s="35">
        <v>3249</v>
      </c>
    </row>
    <row r="14" spans="1:17" x14ac:dyDescent="0.2">
      <c r="A14" s="28" t="s">
        <v>363</v>
      </c>
      <c r="C14" s="28" t="s">
        <v>345</v>
      </c>
      <c r="D14" s="35">
        <v>1303</v>
      </c>
      <c r="F14" s="35">
        <v>313</v>
      </c>
      <c r="H14" s="35">
        <v>252</v>
      </c>
      <c r="J14" s="35">
        <v>504</v>
      </c>
      <c r="L14" s="35">
        <v>446</v>
      </c>
      <c r="N14" s="35">
        <v>290</v>
      </c>
      <c r="P14" s="35">
        <v>3253</v>
      </c>
    </row>
    <row r="15" spans="1:17" x14ac:dyDescent="0.2">
      <c r="A15" s="28" t="s">
        <v>363</v>
      </c>
      <c r="C15" s="28" t="s">
        <v>346</v>
      </c>
      <c r="D15" s="35">
        <v>1370</v>
      </c>
      <c r="F15" s="35">
        <v>318</v>
      </c>
      <c r="H15" s="35">
        <v>249</v>
      </c>
      <c r="J15" s="35">
        <v>512</v>
      </c>
      <c r="L15" s="35">
        <v>451</v>
      </c>
      <c r="N15" s="35">
        <v>288</v>
      </c>
      <c r="P15" s="35">
        <v>3256</v>
      </c>
    </row>
    <row r="16" spans="1:17" x14ac:dyDescent="0.2">
      <c r="A16" s="28" t="s">
        <v>363</v>
      </c>
      <c r="C16" s="28" t="s">
        <v>347</v>
      </c>
      <c r="D16" s="35">
        <v>1432</v>
      </c>
      <c r="F16" s="35">
        <v>325</v>
      </c>
      <c r="H16" s="35">
        <v>248</v>
      </c>
      <c r="J16" s="35">
        <v>519</v>
      </c>
      <c r="L16" s="35">
        <v>459</v>
      </c>
      <c r="N16" s="35">
        <v>286</v>
      </c>
      <c r="P16" s="35">
        <v>3277</v>
      </c>
    </row>
    <row r="17" spans="1:16" x14ac:dyDescent="0.2">
      <c r="A17" s="28" t="s">
        <v>363</v>
      </c>
      <c r="C17" s="28" t="s">
        <v>348</v>
      </c>
      <c r="D17" s="35">
        <v>1484</v>
      </c>
      <c r="F17" s="35">
        <v>333</v>
      </c>
      <c r="H17" s="35">
        <v>250</v>
      </c>
      <c r="J17" s="35">
        <v>526</v>
      </c>
      <c r="L17" s="35">
        <v>468</v>
      </c>
      <c r="N17" s="35">
        <v>283</v>
      </c>
      <c r="P17" s="35">
        <v>3332</v>
      </c>
    </row>
    <row r="18" spans="1:16" x14ac:dyDescent="0.2">
      <c r="A18" s="28" t="s">
        <v>363</v>
      </c>
      <c r="C18" s="28" t="s">
        <v>349</v>
      </c>
      <c r="D18" s="35">
        <v>1520</v>
      </c>
      <c r="F18" s="35">
        <v>343</v>
      </c>
      <c r="H18" s="35">
        <v>253</v>
      </c>
      <c r="J18" s="35">
        <v>534</v>
      </c>
      <c r="L18" s="35">
        <v>478</v>
      </c>
      <c r="N18" s="35">
        <v>281</v>
      </c>
      <c r="P18" s="35">
        <v>3432</v>
      </c>
    </row>
    <row r="19" spans="1:16" x14ac:dyDescent="0.2">
      <c r="A19" s="28" t="s">
        <v>363</v>
      </c>
      <c r="C19" s="28" t="s">
        <v>350</v>
      </c>
      <c r="D19" s="35">
        <v>1542</v>
      </c>
      <c r="F19" s="35">
        <v>352</v>
      </c>
      <c r="H19" s="35">
        <v>255</v>
      </c>
      <c r="J19" s="35">
        <v>544</v>
      </c>
      <c r="L19" s="35">
        <v>490</v>
      </c>
      <c r="N19" s="35">
        <v>280</v>
      </c>
      <c r="P19" s="35">
        <v>3560</v>
      </c>
    </row>
    <row r="20" spans="1:16" x14ac:dyDescent="0.2">
      <c r="A20" s="28" t="s">
        <v>363</v>
      </c>
      <c r="C20" s="28" t="s">
        <v>339</v>
      </c>
      <c r="D20" s="35">
        <v>1554</v>
      </c>
      <c r="F20" s="35">
        <v>362</v>
      </c>
      <c r="H20" s="35">
        <v>256</v>
      </c>
      <c r="J20" s="35">
        <v>558</v>
      </c>
      <c r="L20" s="35">
        <v>505</v>
      </c>
      <c r="N20" s="35">
        <v>279</v>
      </c>
      <c r="P20" s="35">
        <v>3697</v>
      </c>
    </row>
    <row r="21" spans="1:16" x14ac:dyDescent="0.2">
      <c r="A21" s="28" t="s">
        <v>363</v>
      </c>
      <c r="C21" s="28" t="s">
        <v>340</v>
      </c>
      <c r="D21" s="35">
        <v>1562</v>
      </c>
      <c r="F21" s="35">
        <v>372</v>
      </c>
      <c r="H21" s="35">
        <v>255</v>
      </c>
      <c r="J21" s="35">
        <v>576</v>
      </c>
      <c r="L21" s="35">
        <v>523</v>
      </c>
      <c r="N21" s="35">
        <v>282</v>
      </c>
      <c r="P21" s="35">
        <v>3813</v>
      </c>
    </row>
    <row r="22" spans="1:16" x14ac:dyDescent="0.2">
      <c r="A22" s="28" t="s">
        <v>370</v>
      </c>
      <c r="C22" s="28" t="s">
        <v>341</v>
      </c>
      <c r="D22" s="35">
        <v>1570</v>
      </c>
      <c r="F22" s="35">
        <v>384</v>
      </c>
      <c r="H22" s="35">
        <v>255</v>
      </c>
      <c r="J22" s="35">
        <v>599</v>
      </c>
      <c r="L22" s="35">
        <v>546</v>
      </c>
      <c r="N22" s="35">
        <v>288</v>
      </c>
      <c r="P22" s="35">
        <v>3889</v>
      </c>
    </row>
    <row r="23" spans="1:16" x14ac:dyDescent="0.2">
      <c r="A23" s="28" t="s">
        <v>363</v>
      </c>
      <c r="C23" s="28" t="s">
        <v>342</v>
      </c>
      <c r="D23" s="35">
        <v>1585</v>
      </c>
      <c r="F23" s="35">
        <v>397</v>
      </c>
      <c r="H23" s="35">
        <v>255</v>
      </c>
      <c r="J23" s="35">
        <v>624</v>
      </c>
      <c r="L23" s="35">
        <v>571</v>
      </c>
      <c r="N23" s="35">
        <v>296</v>
      </c>
      <c r="P23" s="35">
        <v>3927</v>
      </c>
    </row>
    <row r="24" spans="1:16" x14ac:dyDescent="0.2">
      <c r="A24" s="28" t="s">
        <v>363</v>
      </c>
      <c r="C24" s="28" t="s">
        <v>343</v>
      </c>
      <c r="D24" s="35">
        <v>1608</v>
      </c>
      <c r="F24" s="35">
        <v>409</v>
      </c>
      <c r="H24" s="35">
        <v>257</v>
      </c>
      <c r="J24" s="35">
        <v>649</v>
      </c>
      <c r="L24" s="35">
        <v>597</v>
      </c>
      <c r="N24" s="35">
        <v>307</v>
      </c>
      <c r="P24" s="35">
        <v>3955</v>
      </c>
    </row>
    <row r="25" spans="1:16" x14ac:dyDescent="0.2">
      <c r="A25" s="28" t="s">
        <v>363</v>
      </c>
      <c r="C25" s="28" t="s">
        <v>344</v>
      </c>
      <c r="D25" s="35">
        <v>1642</v>
      </c>
      <c r="F25" s="35">
        <v>421</v>
      </c>
      <c r="H25" s="35">
        <v>263</v>
      </c>
      <c r="J25" s="35">
        <v>670</v>
      </c>
      <c r="L25" s="35">
        <v>622</v>
      </c>
      <c r="N25" s="35">
        <v>320</v>
      </c>
      <c r="P25" s="35">
        <v>3999</v>
      </c>
    </row>
    <row r="26" spans="1:16" x14ac:dyDescent="0.2">
      <c r="A26" s="28" t="s">
        <v>363</v>
      </c>
      <c r="C26" s="28" t="s">
        <v>345</v>
      </c>
      <c r="D26" s="35">
        <v>1685</v>
      </c>
      <c r="F26" s="35">
        <v>432</v>
      </c>
      <c r="H26" s="35">
        <v>272</v>
      </c>
      <c r="J26" s="35">
        <v>684</v>
      </c>
      <c r="L26" s="35">
        <v>644</v>
      </c>
      <c r="N26" s="35">
        <v>332</v>
      </c>
      <c r="P26" s="35">
        <v>4064</v>
      </c>
    </row>
    <row r="27" spans="1:16" x14ac:dyDescent="0.2">
      <c r="A27" s="28" t="s">
        <v>363</v>
      </c>
      <c r="C27" s="28" t="s">
        <v>346</v>
      </c>
      <c r="D27" s="35">
        <v>1731</v>
      </c>
      <c r="F27" s="35">
        <v>440</v>
      </c>
      <c r="H27" s="35">
        <v>285</v>
      </c>
      <c r="J27" s="35">
        <v>691</v>
      </c>
      <c r="L27" s="35">
        <v>662</v>
      </c>
      <c r="N27" s="35">
        <v>343</v>
      </c>
      <c r="P27" s="35">
        <v>4137</v>
      </c>
    </row>
    <row r="28" spans="1:16" x14ac:dyDescent="0.2">
      <c r="A28" s="28" t="s">
        <v>363</v>
      </c>
      <c r="C28" s="28" t="s">
        <v>347</v>
      </c>
      <c r="D28" s="35">
        <v>1775</v>
      </c>
      <c r="F28" s="35">
        <v>446</v>
      </c>
      <c r="H28" s="35">
        <v>301</v>
      </c>
      <c r="J28" s="35">
        <v>690</v>
      </c>
      <c r="L28" s="35">
        <v>677</v>
      </c>
      <c r="N28" s="35">
        <v>350</v>
      </c>
      <c r="P28" s="35">
        <v>4203</v>
      </c>
    </row>
    <row r="29" spans="1:16" x14ac:dyDescent="0.2">
      <c r="A29" s="28" t="s">
        <v>363</v>
      </c>
      <c r="C29" s="28" t="s">
        <v>348</v>
      </c>
      <c r="D29" s="35">
        <v>1815</v>
      </c>
      <c r="F29" s="35">
        <v>451</v>
      </c>
      <c r="H29" s="35">
        <v>319</v>
      </c>
      <c r="J29" s="35">
        <v>685</v>
      </c>
      <c r="L29" s="35">
        <v>690</v>
      </c>
      <c r="N29" s="35">
        <v>356</v>
      </c>
      <c r="P29" s="35">
        <v>4249</v>
      </c>
    </row>
    <row r="30" spans="1:16" x14ac:dyDescent="0.2">
      <c r="A30" s="28" t="s">
        <v>363</v>
      </c>
      <c r="C30" s="28" t="s">
        <v>349</v>
      </c>
      <c r="D30" s="35">
        <v>1848</v>
      </c>
      <c r="F30" s="35">
        <v>453</v>
      </c>
      <c r="H30" s="35">
        <v>338</v>
      </c>
      <c r="J30" s="35">
        <v>678</v>
      </c>
      <c r="L30" s="35">
        <v>699</v>
      </c>
      <c r="N30" s="35">
        <v>359</v>
      </c>
      <c r="P30" s="35">
        <v>4262</v>
      </c>
    </row>
    <row r="31" spans="1:16" x14ac:dyDescent="0.2">
      <c r="A31" s="28" t="s">
        <v>363</v>
      </c>
      <c r="C31" s="28" t="s">
        <v>350</v>
      </c>
      <c r="D31" s="35">
        <v>1876</v>
      </c>
      <c r="F31" s="35">
        <v>454</v>
      </c>
      <c r="H31" s="35">
        <v>357</v>
      </c>
      <c r="J31" s="35">
        <v>669</v>
      </c>
      <c r="L31" s="35">
        <v>706</v>
      </c>
      <c r="N31" s="35">
        <v>361</v>
      </c>
      <c r="P31" s="35">
        <v>4248</v>
      </c>
    </row>
    <row r="32" spans="1:16" x14ac:dyDescent="0.2">
      <c r="A32" s="28" t="s">
        <v>363</v>
      </c>
      <c r="C32" s="28" t="s">
        <v>339</v>
      </c>
      <c r="D32" s="35">
        <v>1908</v>
      </c>
      <c r="F32" s="35">
        <v>456</v>
      </c>
      <c r="H32" s="35">
        <v>378</v>
      </c>
      <c r="J32" s="35">
        <v>663</v>
      </c>
      <c r="L32" s="35">
        <v>715</v>
      </c>
      <c r="N32" s="35">
        <v>363</v>
      </c>
      <c r="P32" s="35">
        <v>4220</v>
      </c>
    </row>
    <row r="33" spans="1:17" x14ac:dyDescent="0.2">
      <c r="A33" s="28" t="s">
        <v>363</v>
      </c>
      <c r="C33" s="28" t="s">
        <v>340</v>
      </c>
      <c r="D33" s="35">
        <v>1944</v>
      </c>
      <c r="F33" s="35">
        <v>456</v>
      </c>
      <c r="H33" s="35">
        <v>399</v>
      </c>
      <c r="J33" s="35">
        <v>650</v>
      </c>
      <c r="L33" s="35">
        <v>722</v>
      </c>
      <c r="N33" s="35">
        <v>365</v>
      </c>
      <c r="P33" s="35">
        <v>4188</v>
      </c>
    </row>
    <row r="35" spans="1:17" ht="12" customHeight="1" x14ac:dyDescent="0.2">
      <c r="A35" s="141" t="s">
        <v>204</v>
      </c>
      <c r="B35" s="141"/>
      <c r="C35" s="141"/>
      <c r="D35" s="141"/>
      <c r="E35" s="141"/>
      <c r="F35" s="141"/>
      <c r="G35" s="141"/>
      <c r="H35" s="141"/>
      <c r="I35" s="141"/>
      <c r="J35" s="141"/>
      <c r="K35" s="141"/>
      <c r="L35" s="141"/>
      <c r="M35" s="141"/>
      <c r="N35" s="141"/>
      <c r="O35" s="141"/>
      <c r="P35" s="141"/>
      <c r="Q35" s="141"/>
    </row>
    <row r="37" spans="1:17" x14ac:dyDescent="0.2">
      <c r="A37" s="33" t="s">
        <v>17</v>
      </c>
    </row>
    <row r="38" spans="1:17" x14ac:dyDescent="0.2">
      <c r="A38" s="34" t="s">
        <v>369</v>
      </c>
      <c r="C38" s="28" t="s">
        <v>344</v>
      </c>
      <c r="D38" s="36">
        <v>4.2</v>
      </c>
      <c r="F38" s="36">
        <v>-0.8</v>
      </c>
      <c r="H38" s="36">
        <v>-2.6</v>
      </c>
      <c r="J38" s="36">
        <v>2.2000000000000002</v>
      </c>
      <c r="L38" s="36">
        <v>0.4</v>
      </c>
      <c r="N38" s="36">
        <v>-1.5</v>
      </c>
      <c r="P38" s="36">
        <v>0.7</v>
      </c>
    </row>
    <row r="39" spans="1:17" x14ac:dyDescent="0.2">
      <c r="A39" s="28" t="s">
        <v>363</v>
      </c>
      <c r="C39" s="28" t="s">
        <v>345</v>
      </c>
      <c r="D39" s="36">
        <v>5.0999999999999996</v>
      </c>
      <c r="F39" s="36">
        <v>0.6</v>
      </c>
      <c r="H39" s="36">
        <v>-2</v>
      </c>
      <c r="J39" s="36">
        <v>2</v>
      </c>
      <c r="L39" s="36">
        <v>0.9</v>
      </c>
      <c r="N39" s="36">
        <v>-1.1000000000000001</v>
      </c>
      <c r="P39" s="36">
        <v>0.1</v>
      </c>
    </row>
    <row r="40" spans="1:17" x14ac:dyDescent="0.2">
      <c r="A40" s="28" t="s">
        <v>363</v>
      </c>
      <c r="C40" s="28" t="s">
        <v>346</v>
      </c>
      <c r="D40" s="36">
        <v>5.0999999999999996</v>
      </c>
      <c r="F40" s="36">
        <v>1.5</v>
      </c>
      <c r="H40" s="36">
        <v>-1.3</v>
      </c>
      <c r="J40" s="36">
        <v>1.7</v>
      </c>
      <c r="L40" s="36">
        <v>1.3</v>
      </c>
      <c r="N40" s="36">
        <v>-0.8</v>
      </c>
      <c r="P40" s="36">
        <v>0.1</v>
      </c>
    </row>
    <row r="41" spans="1:17" x14ac:dyDescent="0.2">
      <c r="A41" s="28" t="s">
        <v>363</v>
      </c>
      <c r="C41" s="28" t="s">
        <v>347</v>
      </c>
      <c r="D41" s="36">
        <v>4.5999999999999996</v>
      </c>
      <c r="F41" s="36">
        <v>2.2999999999999998</v>
      </c>
      <c r="H41" s="36">
        <v>-0.3</v>
      </c>
      <c r="J41" s="36">
        <v>1.4</v>
      </c>
      <c r="L41" s="36">
        <v>1.7</v>
      </c>
      <c r="N41" s="36">
        <v>-0.7</v>
      </c>
      <c r="P41" s="36">
        <v>0.6</v>
      </c>
    </row>
    <row r="42" spans="1:17" x14ac:dyDescent="0.2">
      <c r="A42" s="28" t="s">
        <v>363</v>
      </c>
      <c r="C42" s="28" t="s">
        <v>348</v>
      </c>
      <c r="D42" s="36">
        <v>3.6</v>
      </c>
      <c r="F42" s="36">
        <v>2.6</v>
      </c>
      <c r="H42" s="36">
        <v>0.6</v>
      </c>
      <c r="J42" s="36">
        <v>1.3</v>
      </c>
      <c r="L42" s="36">
        <v>1.9</v>
      </c>
      <c r="N42" s="36">
        <v>-0.8</v>
      </c>
      <c r="P42" s="36">
        <v>1.7</v>
      </c>
    </row>
    <row r="43" spans="1:17" x14ac:dyDescent="0.2">
      <c r="A43" s="28" t="s">
        <v>363</v>
      </c>
      <c r="C43" s="28" t="s">
        <v>349</v>
      </c>
      <c r="D43" s="36">
        <v>2.4</v>
      </c>
      <c r="F43" s="36">
        <v>2.8</v>
      </c>
      <c r="H43" s="36">
        <v>1.1000000000000001</v>
      </c>
      <c r="J43" s="36">
        <v>1.5</v>
      </c>
      <c r="L43" s="36">
        <v>2.2000000000000002</v>
      </c>
      <c r="N43" s="36">
        <v>-0.7</v>
      </c>
      <c r="P43" s="36">
        <v>3</v>
      </c>
    </row>
    <row r="44" spans="1:17" x14ac:dyDescent="0.2">
      <c r="A44" s="28" t="s">
        <v>363</v>
      </c>
      <c r="C44" s="28" t="s">
        <v>350</v>
      </c>
      <c r="D44" s="36">
        <v>1.5</v>
      </c>
      <c r="F44" s="36">
        <v>2.7</v>
      </c>
      <c r="H44" s="36">
        <v>0.8</v>
      </c>
      <c r="J44" s="36">
        <v>1.9</v>
      </c>
      <c r="L44" s="36">
        <v>2.5</v>
      </c>
      <c r="N44" s="36">
        <v>-0.6</v>
      </c>
      <c r="P44" s="36">
        <v>3.7</v>
      </c>
    </row>
    <row r="45" spans="1:17" x14ac:dyDescent="0.2">
      <c r="A45" s="28" t="s">
        <v>363</v>
      </c>
      <c r="C45" s="28" t="s">
        <v>339</v>
      </c>
      <c r="D45" s="36">
        <v>0.8</v>
      </c>
      <c r="F45" s="36">
        <v>2.8</v>
      </c>
      <c r="H45" s="36">
        <v>0.4</v>
      </c>
      <c r="J45" s="36">
        <v>2.5</v>
      </c>
      <c r="L45" s="36">
        <v>3</v>
      </c>
      <c r="N45" s="36">
        <v>-0.1</v>
      </c>
      <c r="P45" s="36">
        <v>3.8</v>
      </c>
    </row>
    <row r="46" spans="1:17" x14ac:dyDescent="0.2">
      <c r="A46" s="28" t="s">
        <v>363</v>
      </c>
      <c r="C46" s="28" t="s">
        <v>340</v>
      </c>
      <c r="D46" s="36">
        <v>0.5</v>
      </c>
      <c r="F46" s="36">
        <v>2.9</v>
      </c>
      <c r="H46" s="36">
        <v>-0.1</v>
      </c>
      <c r="J46" s="36">
        <v>3.3</v>
      </c>
      <c r="L46" s="36">
        <v>3.7</v>
      </c>
      <c r="N46" s="36">
        <v>0.9</v>
      </c>
      <c r="P46" s="36">
        <v>3.1</v>
      </c>
    </row>
    <row r="47" spans="1:17" x14ac:dyDescent="0.2">
      <c r="A47" s="28" t="s">
        <v>370</v>
      </c>
      <c r="C47" s="28" t="s">
        <v>341</v>
      </c>
      <c r="D47" s="36">
        <v>0.5</v>
      </c>
      <c r="F47" s="36">
        <v>3.2</v>
      </c>
      <c r="H47" s="36">
        <v>-0.3</v>
      </c>
      <c r="J47" s="36">
        <v>4</v>
      </c>
      <c r="L47" s="36">
        <v>4.3</v>
      </c>
      <c r="N47" s="36">
        <v>2</v>
      </c>
      <c r="P47" s="36">
        <v>2</v>
      </c>
    </row>
    <row r="48" spans="1:17" x14ac:dyDescent="0.2">
      <c r="A48" s="28" t="s">
        <v>363</v>
      </c>
      <c r="C48" s="28" t="s">
        <v>342</v>
      </c>
      <c r="D48" s="36">
        <v>0.9</v>
      </c>
      <c r="F48" s="36">
        <v>3.3</v>
      </c>
      <c r="H48" s="36">
        <v>0.1</v>
      </c>
      <c r="J48" s="36">
        <v>4.2</v>
      </c>
      <c r="L48" s="36">
        <v>4.5999999999999996</v>
      </c>
      <c r="N48" s="36">
        <v>3</v>
      </c>
      <c r="P48" s="36">
        <v>1</v>
      </c>
    </row>
    <row r="49" spans="1:17" x14ac:dyDescent="0.2">
      <c r="A49" s="28" t="s">
        <v>363</v>
      </c>
      <c r="C49" s="28" t="s">
        <v>343</v>
      </c>
      <c r="D49" s="36">
        <v>1.4</v>
      </c>
      <c r="F49" s="36">
        <v>3.1</v>
      </c>
      <c r="H49" s="36">
        <v>1</v>
      </c>
      <c r="J49" s="36">
        <v>4</v>
      </c>
      <c r="L49" s="36">
        <v>4.5</v>
      </c>
      <c r="N49" s="36">
        <v>3.7</v>
      </c>
      <c r="P49" s="36">
        <v>0.7</v>
      </c>
    </row>
    <row r="50" spans="1:17" x14ac:dyDescent="0.2">
      <c r="A50" s="28" t="s">
        <v>363</v>
      </c>
      <c r="C50" s="28" t="s">
        <v>344</v>
      </c>
      <c r="D50" s="36">
        <v>2.1</v>
      </c>
      <c r="F50" s="36">
        <v>2.9</v>
      </c>
      <c r="H50" s="36">
        <v>2.2999999999999998</v>
      </c>
      <c r="J50" s="36">
        <v>3.3</v>
      </c>
      <c r="L50" s="36">
        <v>4.2</v>
      </c>
      <c r="N50" s="36">
        <v>4</v>
      </c>
      <c r="P50" s="36">
        <v>1.1000000000000001</v>
      </c>
    </row>
    <row r="51" spans="1:17" x14ac:dyDescent="0.2">
      <c r="A51" s="28" t="s">
        <v>363</v>
      </c>
      <c r="C51" s="28" t="s">
        <v>345</v>
      </c>
      <c r="D51" s="36">
        <v>2.6</v>
      </c>
      <c r="F51" s="36">
        <v>2.5</v>
      </c>
      <c r="H51" s="36">
        <v>3.4</v>
      </c>
      <c r="J51" s="36">
        <v>2.1</v>
      </c>
      <c r="L51" s="36">
        <v>3.5</v>
      </c>
      <c r="N51" s="36">
        <v>3.9</v>
      </c>
      <c r="P51" s="36">
        <v>1.6</v>
      </c>
    </row>
    <row r="52" spans="1:17" x14ac:dyDescent="0.2">
      <c r="A52" s="28" t="s">
        <v>363</v>
      </c>
      <c r="C52" s="28" t="s">
        <v>346</v>
      </c>
      <c r="D52" s="36">
        <v>2.7</v>
      </c>
      <c r="F52" s="36">
        <v>2</v>
      </c>
      <c r="H52" s="36">
        <v>4.5999999999999996</v>
      </c>
      <c r="J52" s="36">
        <v>0.9</v>
      </c>
      <c r="L52" s="36">
        <v>2.8</v>
      </c>
      <c r="N52" s="36">
        <v>3.2</v>
      </c>
      <c r="P52" s="36">
        <v>1.8</v>
      </c>
    </row>
    <row r="53" spans="1:17" x14ac:dyDescent="0.2">
      <c r="A53" s="28" t="s">
        <v>363</v>
      </c>
      <c r="C53" s="28" t="s">
        <v>347</v>
      </c>
      <c r="D53" s="36">
        <v>2.5</v>
      </c>
      <c r="F53" s="36">
        <v>1.4</v>
      </c>
      <c r="H53" s="36">
        <v>5.8</v>
      </c>
      <c r="J53" s="36">
        <v>-0.1</v>
      </c>
      <c r="L53" s="36">
        <v>2.2999999999999998</v>
      </c>
      <c r="N53" s="36">
        <v>2.2000000000000002</v>
      </c>
      <c r="P53" s="36">
        <v>1.6</v>
      </c>
    </row>
    <row r="54" spans="1:17" x14ac:dyDescent="0.2">
      <c r="A54" s="28" t="s">
        <v>363</v>
      </c>
      <c r="C54" s="28" t="s">
        <v>348</v>
      </c>
      <c r="D54" s="36">
        <v>2.2999999999999998</v>
      </c>
      <c r="F54" s="36">
        <v>0.9</v>
      </c>
      <c r="H54" s="36">
        <v>6</v>
      </c>
      <c r="J54" s="36">
        <v>-0.7</v>
      </c>
      <c r="L54" s="36">
        <v>1.8</v>
      </c>
      <c r="N54" s="36">
        <v>1.6</v>
      </c>
      <c r="P54" s="36">
        <v>1.1000000000000001</v>
      </c>
    </row>
    <row r="55" spans="1:17" x14ac:dyDescent="0.2">
      <c r="A55" s="28" t="s">
        <v>363</v>
      </c>
      <c r="C55" s="28" t="s">
        <v>349</v>
      </c>
      <c r="D55" s="36">
        <v>1.8</v>
      </c>
      <c r="F55" s="36">
        <v>0.4</v>
      </c>
      <c r="H55" s="36">
        <v>5.8</v>
      </c>
      <c r="J55" s="36">
        <v>-1.1000000000000001</v>
      </c>
      <c r="L55" s="36">
        <v>1.3</v>
      </c>
      <c r="N55" s="36">
        <v>0.9</v>
      </c>
      <c r="P55" s="36">
        <v>0.3</v>
      </c>
    </row>
    <row r="56" spans="1:17" x14ac:dyDescent="0.2">
      <c r="A56" s="28" t="s">
        <v>363</v>
      </c>
      <c r="C56" s="28" t="s">
        <v>350</v>
      </c>
      <c r="D56" s="36">
        <v>1.5</v>
      </c>
      <c r="F56" s="36">
        <v>0.3</v>
      </c>
      <c r="H56" s="36">
        <v>5.8</v>
      </c>
      <c r="J56" s="36">
        <v>-1.3</v>
      </c>
      <c r="L56" s="36">
        <v>1</v>
      </c>
      <c r="N56" s="36">
        <v>0.6</v>
      </c>
      <c r="P56" s="36">
        <v>-0.3</v>
      </c>
    </row>
    <row r="57" spans="1:17" x14ac:dyDescent="0.2">
      <c r="A57" s="28" t="s">
        <v>363</v>
      </c>
      <c r="C57" s="28" t="s">
        <v>339</v>
      </c>
      <c r="D57" s="36">
        <v>1.7</v>
      </c>
      <c r="F57" s="36">
        <v>0.4</v>
      </c>
      <c r="H57" s="36">
        <v>5.7</v>
      </c>
      <c r="J57" s="36">
        <v>-0.9</v>
      </c>
      <c r="L57" s="36">
        <v>1.3</v>
      </c>
      <c r="N57" s="36">
        <v>0.5</v>
      </c>
      <c r="P57" s="36">
        <v>-0.7</v>
      </c>
    </row>
    <row r="58" spans="1:17" x14ac:dyDescent="0.2">
      <c r="A58" s="37" t="s">
        <v>363</v>
      </c>
      <c r="B58" s="40"/>
      <c r="C58" s="37" t="s">
        <v>340</v>
      </c>
      <c r="D58" s="39">
        <v>1.9</v>
      </c>
      <c r="E58" s="37"/>
      <c r="F58" s="39">
        <v>-0.1</v>
      </c>
      <c r="G58" s="37"/>
      <c r="H58" s="39">
        <v>5.6</v>
      </c>
      <c r="I58" s="37"/>
      <c r="J58" s="39">
        <v>-1.9</v>
      </c>
      <c r="K58" s="37"/>
      <c r="L58" s="39">
        <v>0.9</v>
      </c>
      <c r="M58" s="37"/>
      <c r="N58" s="39">
        <v>0.5</v>
      </c>
      <c r="O58" s="37"/>
      <c r="P58" s="39">
        <v>-0.8</v>
      </c>
      <c r="Q58" s="37"/>
    </row>
    <row r="60" spans="1:17" x14ac:dyDescent="0.2">
      <c r="A60" s="34" t="s">
        <v>127</v>
      </c>
      <c r="B60" s="28" t="s">
        <v>88</v>
      </c>
    </row>
    <row r="61" spans="1:17" x14ac:dyDescent="0.2">
      <c r="B61" s="28" t="s">
        <v>89</v>
      </c>
    </row>
    <row r="62" spans="1:17" x14ac:dyDescent="0.2">
      <c r="A62" s="34" t="s">
        <v>128</v>
      </c>
      <c r="B62" s="28" t="s">
        <v>90</v>
      </c>
    </row>
    <row r="63" spans="1:17" x14ac:dyDescent="0.2">
      <c r="A63" s="28" t="s">
        <v>197</v>
      </c>
    </row>
  </sheetData>
  <mergeCells count="21">
    <mergeCell ref="P8:Q8"/>
    <mergeCell ref="P7:Q7"/>
    <mergeCell ref="J6:K6"/>
    <mergeCell ref="F8:G8"/>
    <mergeCell ref="L6:M7"/>
    <mergeCell ref="A35:Q35"/>
    <mergeCell ref="J8:K8"/>
    <mergeCell ref="A6:C7"/>
    <mergeCell ref="A8:C8"/>
    <mergeCell ref="D6:E7"/>
    <mergeCell ref="N7:O7"/>
    <mergeCell ref="H6:I7"/>
    <mergeCell ref="J7:K7"/>
    <mergeCell ref="D8:E8"/>
    <mergeCell ref="N6:O6"/>
    <mergeCell ref="A10:Q10"/>
    <mergeCell ref="P6:Q6"/>
    <mergeCell ref="F6:G7"/>
    <mergeCell ref="H8:I8"/>
    <mergeCell ref="L8:M8"/>
    <mergeCell ref="N8:O8"/>
  </mergeCell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201"/>
  <sheetViews>
    <sheetView zoomScaleNormal="100" workbookViewId="0">
      <pane ySplit="8" topLeftCell="A9" activePane="bottomLeft" state="frozen"/>
      <selection pane="bottomLeft"/>
    </sheetView>
  </sheetViews>
  <sheetFormatPr defaultColWidth="9.140625" defaultRowHeight="11.25" x14ac:dyDescent="0.2"/>
  <cols>
    <col min="1" max="1" width="22.42578125" style="28" customWidth="1"/>
    <col min="2" max="2" width="6.140625" style="28" bestFit="1" customWidth="1"/>
    <col min="3" max="3" width="1.140625" style="28" customWidth="1"/>
    <col min="4" max="4" width="6.140625" style="28" bestFit="1" customWidth="1"/>
    <col min="5" max="5" width="1.140625" style="28" customWidth="1"/>
    <col min="6" max="6" width="6.140625" style="28" bestFit="1" customWidth="1"/>
    <col min="7" max="7" width="1.140625" style="28" customWidth="1"/>
    <col min="8" max="8" width="6.140625" style="28" bestFit="1" customWidth="1"/>
    <col min="9" max="9" width="1.140625" style="28" customWidth="1"/>
    <col min="10" max="10" width="6.140625" style="28" bestFit="1" customWidth="1"/>
    <col min="11" max="11" width="1.140625" style="28" customWidth="1"/>
    <col min="12" max="12" width="6.140625" style="28" bestFit="1" customWidth="1"/>
    <col min="13" max="13" width="1.140625" style="28" customWidth="1"/>
    <col min="14" max="14" width="5.140625" style="28" bestFit="1" customWidth="1"/>
    <col min="15" max="15" width="1.140625" style="28" customWidth="1"/>
    <col min="16" max="16" width="5.140625" style="28" bestFit="1" customWidth="1"/>
    <col min="17" max="17" width="1.140625" style="28" customWidth="1"/>
    <col min="18" max="18" width="5.140625" style="28" bestFit="1" customWidth="1"/>
    <col min="19" max="19" width="1.140625" style="28" customWidth="1"/>
    <col min="20" max="20" width="5.140625" style="28" bestFit="1" customWidth="1"/>
    <col min="21" max="21" width="1.140625" style="28" customWidth="1"/>
    <col min="22" max="22" width="5.140625" style="28" bestFit="1" customWidth="1"/>
    <col min="23" max="23" width="1.140625" style="28" customWidth="1"/>
    <col min="24" max="24" width="5.140625" style="28" bestFit="1" customWidth="1"/>
    <col min="25" max="25" width="1.140625" style="28" customWidth="1"/>
    <col min="26" max="26" width="5.140625" style="28" bestFit="1" customWidth="1"/>
    <col min="27" max="27" width="1.140625" style="28" customWidth="1"/>
    <col min="28" max="28" width="5.140625" style="28" bestFit="1" customWidth="1"/>
    <col min="29" max="29" width="1.140625" style="28" customWidth="1"/>
    <col min="30" max="30" width="5.140625" style="28" bestFit="1" customWidth="1"/>
    <col min="31" max="31" width="1.140625" style="28" customWidth="1"/>
    <col min="32" max="32" width="5.140625" style="28" bestFit="1" customWidth="1"/>
    <col min="33" max="33" width="1.140625" style="28" customWidth="1"/>
    <col min="34" max="34" width="5.140625" style="28" bestFit="1" customWidth="1"/>
    <col min="35" max="35" width="1.140625" style="28" customWidth="1"/>
    <col min="36" max="36" width="5.140625" style="28" bestFit="1" customWidth="1"/>
    <col min="37" max="37" width="1.140625" style="28" customWidth="1"/>
    <col min="38" max="38" width="5.140625" style="28" bestFit="1" customWidth="1"/>
    <col min="39" max="39" width="1.140625" style="28" customWidth="1"/>
    <col min="40" max="16384" width="9.140625" style="28"/>
  </cols>
  <sheetData>
    <row r="1" spans="1:40" ht="12.75" x14ac:dyDescent="0.2">
      <c r="A1" s="27" t="s">
        <v>92</v>
      </c>
      <c r="B1" s="27"/>
      <c r="C1" s="27"/>
      <c r="D1" s="27"/>
      <c r="E1" s="27"/>
      <c r="F1" s="27"/>
      <c r="G1" s="27"/>
      <c r="H1" s="27"/>
      <c r="I1" s="27"/>
      <c r="J1" s="27"/>
      <c r="K1" s="27"/>
      <c r="L1" s="27"/>
      <c r="M1" s="27"/>
    </row>
    <row r="2" spans="1:40" ht="12.75" x14ac:dyDescent="0.2">
      <c r="A2" s="29"/>
      <c r="B2" s="29"/>
      <c r="C2" s="29"/>
      <c r="D2" s="29"/>
      <c r="E2" s="29"/>
      <c r="F2" s="29"/>
      <c r="G2" s="29"/>
      <c r="H2" s="29"/>
      <c r="I2" s="29"/>
      <c r="J2" s="29"/>
      <c r="K2" s="29"/>
      <c r="L2" s="29"/>
      <c r="M2" s="29"/>
    </row>
    <row r="3" spans="1:40" ht="18" customHeight="1" x14ac:dyDescent="0.2">
      <c r="A3" s="30" t="s">
        <v>202</v>
      </c>
      <c r="B3" s="30"/>
      <c r="C3" s="30"/>
      <c r="D3" s="30"/>
      <c r="E3" s="30"/>
      <c r="F3" s="30"/>
      <c r="G3" s="30"/>
      <c r="H3" s="30"/>
      <c r="I3" s="30"/>
      <c r="J3" s="30"/>
      <c r="K3" s="30"/>
      <c r="L3" s="30"/>
      <c r="M3" s="30"/>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40" ht="15" customHeight="1" x14ac:dyDescent="0.2">
      <c r="A4" s="32" t="s">
        <v>170</v>
      </c>
      <c r="B4" s="32"/>
      <c r="C4" s="32"/>
      <c r="D4" s="32"/>
      <c r="E4" s="32"/>
      <c r="F4" s="32"/>
      <c r="G4" s="32"/>
      <c r="H4" s="32"/>
      <c r="I4" s="32"/>
      <c r="J4" s="32"/>
      <c r="K4" s="32"/>
      <c r="L4" s="32"/>
      <c r="M4" s="32"/>
      <c r="N4" s="45"/>
      <c r="O4" s="45"/>
      <c r="P4" s="45"/>
      <c r="Q4" s="45"/>
      <c r="R4" s="45"/>
      <c r="S4" s="45"/>
      <c r="T4" s="45"/>
      <c r="U4" s="45"/>
      <c r="V4" s="45"/>
      <c r="W4" s="45"/>
      <c r="X4" s="45"/>
      <c r="Y4" s="45"/>
      <c r="Z4" s="45"/>
      <c r="AA4" s="45"/>
      <c r="AB4" s="45"/>
      <c r="AC4" s="45"/>
      <c r="AD4" s="45"/>
      <c r="AE4" s="45"/>
      <c r="AF4" s="45"/>
      <c r="AG4" s="45"/>
      <c r="AH4" s="45"/>
      <c r="AI4" s="45"/>
      <c r="AJ4" s="45"/>
      <c r="AK4" s="45"/>
      <c r="AL4" s="45"/>
      <c r="AN4" s="46"/>
    </row>
    <row r="5" spans="1:40" ht="8.1" customHeight="1" x14ac:dyDescent="0.2">
      <c r="AN5" s="46"/>
    </row>
    <row r="6" spans="1:40" ht="11.25" customHeight="1" x14ac:dyDescent="0.2">
      <c r="A6" s="187" t="s">
        <v>279</v>
      </c>
      <c r="B6" s="183" t="s">
        <v>364</v>
      </c>
      <c r="C6" s="183"/>
      <c r="D6" s="183"/>
      <c r="E6" s="183"/>
      <c r="F6" s="183"/>
      <c r="G6" s="183"/>
      <c r="H6" s="183"/>
      <c r="I6" s="183"/>
      <c r="J6" s="183"/>
      <c r="K6" s="183"/>
      <c r="L6" s="183"/>
      <c r="M6" s="183"/>
      <c r="N6" s="182" t="s">
        <v>17</v>
      </c>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50"/>
      <c r="AN6" s="46"/>
    </row>
    <row r="7" spans="1:40" ht="11.25" customHeight="1" x14ac:dyDescent="0.2">
      <c r="A7" s="188"/>
      <c r="B7" s="183" t="s">
        <v>365</v>
      </c>
      <c r="C7" s="183"/>
      <c r="D7" s="183" t="s">
        <v>366</v>
      </c>
      <c r="E7" s="183"/>
      <c r="F7" s="183" t="s">
        <v>367</v>
      </c>
      <c r="G7" s="183"/>
      <c r="H7" s="183" t="s">
        <v>368</v>
      </c>
      <c r="I7" s="183"/>
      <c r="J7" s="183" t="s">
        <v>369</v>
      </c>
      <c r="K7" s="183"/>
      <c r="L7" s="183" t="s">
        <v>370</v>
      </c>
      <c r="M7" s="183"/>
      <c r="N7" s="184" t="s">
        <v>369</v>
      </c>
      <c r="O7" s="185"/>
      <c r="P7" s="184" t="s">
        <v>370</v>
      </c>
      <c r="Q7" s="186"/>
      <c r="R7" s="186"/>
      <c r="S7" s="186"/>
      <c r="T7" s="186"/>
      <c r="U7" s="186"/>
      <c r="V7" s="186"/>
      <c r="W7" s="186"/>
      <c r="X7" s="186"/>
      <c r="Y7" s="186"/>
      <c r="Z7" s="186"/>
      <c r="AA7" s="186"/>
      <c r="AB7" s="186"/>
      <c r="AC7" s="186"/>
      <c r="AD7" s="186"/>
      <c r="AE7" s="186"/>
      <c r="AF7" s="186"/>
      <c r="AG7" s="186"/>
      <c r="AH7" s="186"/>
      <c r="AI7" s="186"/>
      <c r="AJ7" s="186"/>
      <c r="AK7" s="186"/>
      <c r="AL7" s="186"/>
      <c r="AM7" s="186"/>
      <c r="AN7" s="46"/>
    </row>
    <row r="8" spans="1:40" ht="11.25" customHeight="1" x14ac:dyDescent="0.2">
      <c r="A8" s="189"/>
      <c r="B8" s="183"/>
      <c r="C8" s="183"/>
      <c r="D8" s="183"/>
      <c r="E8" s="183"/>
      <c r="F8" s="183"/>
      <c r="G8" s="183"/>
      <c r="H8" s="183"/>
      <c r="I8" s="183"/>
      <c r="J8" s="183"/>
      <c r="K8" s="183"/>
      <c r="L8" s="183"/>
      <c r="M8" s="183"/>
      <c r="N8" s="150" t="s">
        <v>340</v>
      </c>
      <c r="O8" s="151"/>
      <c r="P8" s="150" t="s">
        <v>341</v>
      </c>
      <c r="Q8" s="151"/>
      <c r="R8" s="150" t="s">
        <v>342</v>
      </c>
      <c r="S8" s="151"/>
      <c r="T8" s="150" t="s">
        <v>343</v>
      </c>
      <c r="U8" s="151"/>
      <c r="V8" s="150" t="s">
        <v>344</v>
      </c>
      <c r="W8" s="151"/>
      <c r="X8" s="150" t="s">
        <v>345</v>
      </c>
      <c r="Y8" s="151"/>
      <c r="Z8" s="150" t="s">
        <v>346</v>
      </c>
      <c r="AA8" s="151"/>
      <c r="AB8" s="150" t="s">
        <v>347</v>
      </c>
      <c r="AC8" s="151"/>
      <c r="AD8" s="150" t="s">
        <v>348</v>
      </c>
      <c r="AE8" s="151"/>
      <c r="AF8" s="150" t="s">
        <v>349</v>
      </c>
      <c r="AG8" s="151"/>
      <c r="AH8" s="150" t="s">
        <v>350</v>
      </c>
      <c r="AI8" s="151"/>
      <c r="AJ8" s="150" t="s">
        <v>339</v>
      </c>
      <c r="AK8" s="151"/>
      <c r="AL8" s="150" t="s">
        <v>340</v>
      </c>
      <c r="AM8" s="164"/>
      <c r="AN8" s="46"/>
    </row>
    <row r="9" spans="1:40" x14ac:dyDescent="0.2">
      <c r="A9" s="141" t="s">
        <v>50</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46"/>
    </row>
    <row r="10" spans="1:40" x14ac:dyDescent="0.2">
      <c r="A10" s="47" t="s">
        <v>212</v>
      </c>
      <c r="B10" s="66">
        <v>282</v>
      </c>
      <c r="C10" s="65" t="s">
        <v>363</v>
      </c>
      <c r="D10" s="66">
        <v>361</v>
      </c>
      <c r="E10" s="65" t="s">
        <v>363</v>
      </c>
      <c r="F10" s="66">
        <v>327</v>
      </c>
      <c r="G10" s="65" t="s">
        <v>363</v>
      </c>
      <c r="H10" s="66">
        <v>345</v>
      </c>
      <c r="I10" s="65" t="s">
        <v>363</v>
      </c>
      <c r="J10" s="66">
        <v>290</v>
      </c>
      <c r="K10" s="65" t="s">
        <v>363</v>
      </c>
      <c r="L10" s="66">
        <v>429</v>
      </c>
      <c r="M10" s="65" t="s">
        <v>363</v>
      </c>
      <c r="N10" s="60">
        <v>32</v>
      </c>
      <c r="O10" s="65" t="s">
        <v>363</v>
      </c>
      <c r="P10" s="66">
        <v>29</v>
      </c>
      <c r="Q10" s="65" t="s">
        <v>363</v>
      </c>
      <c r="R10" s="66">
        <v>33</v>
      </c>
      <c r="S10" s="65" t="s">
        <v>363</v>
      </c>
      <c r="T10" s="66">
        <v>29</v>
      </c>
      <c r="U10" s="65" t="s">
        <v>363</v>
      </c>
      <c r="V10" s="66">
        <v>30</v>
      </c>
      <c r="W10" s="65" t="s">
        <v>363</v>
      </c>
      <c r="X10" s="66">
        <v>43</v>
      </c>
      <c r="Y10" s="65" t="s">
        <v>363</v>
      </c>
      <c r="Z10" s="66">
        <v>43</v>
      </c>
      <c r="AA10" s="65" t="s">
        <v>363</v>
      </c>
      <c r="AB10" s="66">
        <v>31</v>
      </c>
      <c r="AC10" s="65" t="s">
        <v>363</v>
      </c>
      <c r="AD10" s="66">
        <v>41</v>
      </c>
      <c r="AE10" s="65" t="s">
        <v>363</v>
      </c>
      <c r="AF10" s="66">
        <v>34</v>
      </c>
      <c r="AG10" s="65" t="s">
        <v>363</v>
      </c>
      <c r="AH10" s="66">
        <v>28</v>
      </c>
      <c r="AI10" s="65" t="s">
        <v>363</v>
      </c>
      <c r="AJ10" s="66">
        <v>36</v>
      </c>
      <c r="AK10" s="65" t="s">
        <v>363</v>
      </c>
      <c r="AL10" s="66">
        <v>52</v>
      </c>
      <c r="AM10" s="65" t="s">
        <v>363</v>
      </c>
    </row>
    <row r="11" spans="1:40" x14ac:dyDescent="0.2">
      <c r="A11" s="47" t="s">
        <v>213</v>
      </c>
      <c r="B11" s="66">
        <v>662</v>
      </c>
      <c r="C11" s="65" t="s">
        <v>363</v>
      </c>
      <c r="D11" s="66">
        <v>650</v>
      </c>
      <c r="E11" s="65" t="s">
        <v>363</v>
      </c>
      <c r="F11" s="66">
        <v>625</v>
      </c>
      <c r="G11" s="65" t="s">
        <v>363</v>
      </c>
      <c r="H11" s="66">
        <v>587</v>
      </c>
      <c r="I11" s="65" t="s">
        <v>363</v>
      </c>
      <c r="J11" s="66">
        <v>507</v>
      </c>
      <c r="K11" s="65" t="s">
        <v>363</v>
      </c>
      <c r="L11" s="66">
        <v>804</v>
      </c>
      <c r="M11" s="65" t="s">
        <v>363</v>
      </c>
      <c r="N11" s="60">
        <v>75</v>
      </c>
      <c r="O11" s="65" t="s">
        <v>363</v>
      </c>
      <c r="P11" s="66">
        <v>52</v>
      </c>
      <c r="Q11" s="65" t="s">
        <v>363</v>
      </c>
      <c r="R11" s="66">
        <v>42</v>
      </c>
      <c r="S11" s="65" t="s">
        <v>363</v>
      </c>
      <c r="T11" s="66">
        <v>114</v>
      </c>
      <c r="U11" s="65" t="s">
        <v>363</v>
      </c>
      <c r="V11" s="66">
        <v>72</v>
      </c>
      <c r="W11" s="65" t="s">
        <v>363</v>
      </c>
      <c r="X11" s="66">
        <v>55</v>
      </c>
      <c r="Y11" s="65" t="s">
        <v>363</v>
      </c>
      <c r="Z11" s="66">
        <v>81</v>
      </c>
      <c r="AA11" s="65" t="s">
        <v>363</v>
      </c>
      <c r="AB11" s="66">
        <v>101</v>
      </c>
      <c r="AC11" s="65" t="s">
        <v>363</v>
      </c>
      <c r="AD11" s="66">
        <v>45</v>
      </c>
      <c r="AE11" s="65" t="s">
        <v>363</v>
      </c>
      <c r="AF11" s="66">
        <v>52</v>
      </c>
      <c r="AG11" s="65" t="s">
        <v>363</v>
      </c>
      <c r="AH11" s="66">
        <v>82</v>
      </c>
      <c r="AI11" s="65" t="s">
        <v>363</v>
      </c>
      <c r="AJ11" s="66">
        <v>82</v>
      </c>
      <c r="AK11" s="65" t="s">
        <v>363</v>
      </c>
      <c r="AL11" s="66">
        <v>26</v>
      </c>
      <c r="AM11" s="65" t="s">
        <v>363</v>
      </c>
    </row>
    <row r="12" spans="1:40" x14ac:dyDescent="0.2">
      <c r="A12" s="47" t="s">
        <v>214</v>
      </c>
      <c r="B12" s="66">
        <v>267</v>
      </c>
      <c r="C12" s="65" t="s">
        <v>363</v>
      </c>
      <c r="D12" s="66">
        <v>230</v>
      </c>
      <c r="E12" s="65" t="s">
        <v>363</v>
      </c>
      <c r="F12" s="66">
        <v>204</v>
      </c>
      <c r="G12" s="65" t="s">
        <v>363</v>
      </c>
      <c r="H12" s="66">
        <v>187</v>
      </c>
      <c r="I12" s="65" t="s">
        <v>363</v>
      </c>
      <c r="J12" s="66">
        <v>198</v>
      </c>
      <c r="K12" s="65" t="s">
        <v>363</v>
      </c>
      <c r="L12" s="66">
        <v>247</v>
      </c>
      <c r="M12" s="65" t="s">
        <v>363</v>
      </c>
      <c r="N12" s="60">
        <v>23</v>
      </c>
      <c r="O12" s="65" t="s">
        <v>363</v>
      </c>
      <c r="P12" s="66">
        <v>16</v>
      </c>
      <c r="Q12" s="65" t="s">
        <v>363</v>
      </c>
      <c r="R12" s="66">
        <v>10</v>
      </c>
      <c r="S12" s="65" t="s">
        <v>363</v>
      </c>
      <c r="T12" s="66">
        <v>20</v>
      </c>
      <c r="U12" s="65" t="s">
        <v>363</v>
      </c>
      <c r="V12" s="66">
        <v>25</v>
      </c>
      <c r="W12" s="65" t="s">
        <v>363</v>
      </c>
      <c r="X12" s="66">
        <v>24</v>
      </c>
      <c r="Y12" s="65" t="s">
        <v>363</v>
      </c>
      <c r="Z12" s="66">
        <v>20</v>
      </c>
      <c r="AA12" s="65" t="s">
        <v>363</v>
      </c>
      <c r="AB12" s="66">
        <v>18</v>
      </c>
      <c r="AC12" s="65" t="s">
        <v>363</v>
      </c>
      <c r="AD12" s="66">
        <v>22</v>
      </c>
      <c r="AE12" s="65" t="s">
        <v>363</v>
      </c>
      <c r="AF12" s="66">
        <v>26</v>
      </c>
      <c r="AG12" s="65" t="s">
        <v>363</v>
      </c>
      <c r="AH12" s="66">
        <v>19</v>
      </c>
      <c r="AI12" s="65" t="s">
        <v>363</v>
      </c>
      <c r="AJ12" s="66">
        <v>25</v>
      </c>
      <c r="AK12" s="65" t="s">
        <v>363</v>
      </c>
      <c r="AL12" s="66">
        <v>22</v>
      </c>
      <c r="AM12" s="65" t="s">
        <v>363</v>
      </c>
    </row>
    <row r="13" spans="1:40" x14ac:dyDescent="0.2">
      <c r="A13" s="28" t="s">
        <v>62</v>
      </c>
      <c r="B13" s="66">
        <v>10026</v>
      </c>
      <c r="C13" s="65" t="s">
        <v>363</v>
      </c>
      <c r="D13" s="66">
        <v>10867</v>
      </c>
      <c r="E13" s="65" t="s">
        <v>363</v>
      </c>
      <c r="F13" s="66">
        <v>12862</v>
      </c>
      <c r="G13" s="65" t="s">
        <v>363</v>
      </c>
      <c r="H13" s="66">
        <v>15154</v>
      </c>
      <c r="I13" s="65" t="s">
        <v>363</v>
      </c>
      <c r="J13" s="66">
        <v>16656</v>
      </c>
      <c r="K13" s="65" t="s">
        <v>363</v>
      </c>
      <c r="L13" s="66">
        <v>20529</v>
      </c>
      <c r="M13" s="65" t="s">
        <v>363</v>
      </c>
      <c r="N13" s="60">
        <v>1589</v>
      </c>
      <c r="O13" s="65" t="s">
        <v>363</v>
      </c>
      <c r="P13" s="66">
        <v>1410</v>
      </c>
      <c r="Q13" s="65" t="s">
        <v>363</v>
      </c>
      <c r="R13" s="66">
        <v>1176</v>
      </c>
      <c r="S13" s="65" t="s">
        <v>363</v>
      </c>
      <c r="T13" s="66">
        <v>1622</v>
      </c>
      <c r="U13" s="65" t="s">
        <v>363</v>
      </c>
      <c r="V13" s="66">
        <v>1623</v>
      </c>
      <c r="W13" s="65" t="s">
        <v>363</v>
      </c>
      <c r="X13" s="66">
        <v>1708</v>
      </c>
      <c r="Y13" s="65" t="s">
        <v>363</v>
      </c>
      <c r="Z13" s="66">
        <v>1910</v>
      </c>
      <c r="AA13" s="65" t="s">
        <v>363</v>
      </c>
      <c r="AB13" s="66">
        <v>1691</v>
      </c>
      <c r="AC13" s="65" t="s">
        <v>363</v>
      </c>
      <c r="AD13" s="66">
        <v>2162</v>
      </c>
      <c r="AE13" s="65" t="s">
        <v>363</v>
      </c>
      <c r="AF13" s="66">
        <v>1691</v>
      </c>
      <c r="AG13" s="65" t="s">
        <v>363</v>
      </c>
      <c r="AH13" s="66">
        <v>1614</v>
      </c>
      <c r="AI13" s="65" t="s">
        <v>363</v>
      </c>
      <c r="AJ13" s="66">
        <v>2188</v>
      </c>
      <c r="AK13" s="65" t="s">
        <v>363</v>
      </c>
      <c r="AL13" s="66">
        <v>1734</v>
      </c>
      <c r="AM13" s="65" t="s">
        <v>363</v>
      </c>
    </row>
    <row r="14" spans="1:40" x14ac:dyDescent="0.2">
      <c r="A14" s="14" t="s">
        <v>172</v>
      </c>
      <c r="B14" s="66">
        <v>863</v>
      </c>
      <c r="C14" s="65" t="s">
        <v>363</v>
      </c>
      <c r="D14" s="66">
        <v>1053</v>
      </c>
      <c r="E14" s="65" t="s">
        <v>363</v>
      </c>
      <c r="F14" s="66">
        <v>771</v>
      </c>
      <c r="G14" s="65" t="s">
        <v>363</v>
      </c>
      <c r="H14" s="66">
        <v>820</v>
      </c>
      <c r="I14" s="65" t="s">
        <v>363</v>
      </c>
      <c r="J14" s="66">
        <v>1162</v>
      </c>
      <c r="K14" s="65" t="s">
        <v>363</v>
      </c>
      <c r="L14" s="66">
        <v>1419</v>
      </c>
      <c r="M14" s="65" t="s">
        <v>363</v>
      </c>
      <c r="N14" s="60">
        <v>76</v>
      </c>
      <c r="O14" s="65" t="s">
        <v>363</v>
      </c>
      <c r="P14" s="66">
        <v>67</v>
      </c>
      <c r="Q14" s="65" t="s">
        <v>363</v>
      </c>
      <c r="R14" s="66">
        <v>80</v>
      </c>
      <c r="S14" s="65" t="s">
        <v>363</v>
      </c>
      <c r="T14" s="66">
        <v>76</v>
      </c>
      <c r="U14" s="65" t="s">
        <v>363</v>
      </c>
      <c r="V14" s="66">
        <v>112</v>
      </c>
      <c r="W14" s="65" t="s">
        <v>363</v>
      </c>
      <c r="X14" s="66">
        <v>116</v>
      </c>
      <c r="Y14" s="65" t="s">
        <v>363</v>
      </c>
      <c r="Z14" s="66">
        <v>124</v>
      </c>
      <c r="AA14" s="65" t="s">
        <v>363</v>
      </c>
      <c r="AB14" s="66">
        <v>121</v>
      </c>
      <c r="AC14" s="65" t="s">
        <v>363</v>
      </c>
      <c r="AD14" s="66">
        <v>162</v>
      </c>
      <c r="AE14" s="65" t="s">
        <v>363</v>
      </c>
      <c r="AF14" s="66">
        <v>150</v>
      </c>
      <c r="AG14" s="65" t="s">
        <v>363</v>
      </c>
      <c r="AH14" s="66">
        <v>161</v>
      </c>
      <c r="AI14" s="65" t="s">
        <v>363</v>
      </c>
      <c r="AJ14" s="66">
        <v>141</v>
      </c>
      <c r="AK14" s="65" t="s">
        <v>363</v>
      </c>
      <c r="AL14" s="66">
        <v>109</v>
      </c>
      <c r="AM14" s="65" t="s">
        <v>363</v>
      </c>
    </row>
    <row r="15" spans="1:40" x14ac:dyDescent="0.2">
      <c r="A15" s="14" t="s">
        <v>173</v>
      </c>
      <c r="B15" s="66">
        <v>1359</v>
      </c>
      <c r="C15" s="65" t="s">
        <v>363</v>
      </c>
      <c r="D15" s="66">
        <v>1046</v>
      </c>
      <c r="E15" s="65" t="s">
        <v>363</v>
      </c>
      <c r="F15" s="66">
        <v>1112</v>
      </c>
      <c r="G15" s="65" t="s">
        <v>363</v>
      </c>
      <c r="H15" s="66">
        <v>916</v>
      </c>
      <c r="I15" s="65" t="s">
        <v>363</v>
      </c>
      <c r="J15" s="66">
        <v>1148</v>
      </c>
      <c r="K15" s="65" t="s">
        <v>363</v>
      </c>
      <c r="L15" s="66">
        <v>1676</v>
      </c>
      <c r="M15" s="65" t="s">
        <v>363</v>
      </c>
      <c r="N15" s="60">
        <v>62</v>
      </c>
      <c r="O15" s="65" t="s">
        <v>363</v>
      </c>
      <c r="P15" s="66">
        <v>86</v>
      </c>
      <c r="Q15" s="65" t="s">
        <v>363</v>
      </c>
      <c r="R15" s="66">
        <v>78</v>
      </c>
      <c r="S15" s="65" t="s">
        <v>363</v>
      </c>
      <c r="T15" s="66">
        <v>166</v>
      </c>
      <c r="U15" s="65" t="s">
        <v>363</v>
      </c>
      <c r="V15" s="66">
        <v>193</v>
      </c>
      <c r="W15" s="65" t="s">
        <v>363</v>
      </c>
      <c r="X15" s="66">
        <v>122</v>
      </c>
      <c r="Y15" s="65" t="s">
        <v>363</v>
      </c>
      <c r="Z15" s="66">
        <v>147</v>
      </c>
      <c r="AA15" s="65" t="s">
        <v>363</v>
      </c>
      <c r="AB15" s="66">
        <v>130</v>
      </c>
      <c r="AC15" s="65" t="s">
        <v>363</v>
      </c>
      <c r="AD15" s="66">
        <v>145</v>
      </c>
      <c r="AE15" s="65" t="s">
        <v>363</v>
      </c>
      <c r="AF15" s="66">
        <v>100</v>
      </c>
      <c r="AG15" s="65" t="s">
        <v>363</v>
      </c>
      <c r="AH15" s="66">
        <v>171</v>
      </c>
      <c r="AI15" s="65" t="s">
        <v>363</v>
      </c>
      <c r="AJ15" s="66">
        <v>152</v>
      </c>
      <c r="AK15" s="65" t="s">
        <v>363</v>
      </c>
      <c r="AL15" s="66">
        <v>186</v>
      </c>
      <c r="AM15" s="65" t="s">
        <v>363</v>
      </c>
    </row>
    <row r="16" spans="1:40" x14ac:dyDescent="0.2">
      <c r="A16" s="14" t="s">
        <v>174</v>
      </c>
      <c r="B16" s="66">
        <v>1034</v>
      </c>
      <c r="C16" s="65" t="s">
        <v>363</v>
      </c>
      <c r="D16" s="66">
        <v>1403</v>
      </c>
      <c r="E16" s="65" t="s">
        <v>363</v>
      </c>
      <c r="F16" s="66">
        <v>1361</v>
      </c>
      <c r="G16" s="65" t="s">
        <v>363</v>
      </c>
      <c r="H16" s="66">
        <v>1147</v>
      </c>
      <c r="I16" s="65" t="s">
        <v>363</v>
      </c>
      <c r="J16" s="66">
        <v>1211</v>
      </c>
      <c r="K16" s="65" t="s">
        <v>363</v>
      </c>
      <c r="L16" s="66">
        <v>1199</v>
      </c>
      <c r="M16" s="65" t="s">
        <v>363</v>
      </c>
      <c r="N16" s="60">
        <v>47</v>
      </c>
      <c r="O16" s="65" t="s">
        <v>363</v>
      </c>
      <c r="P16" s="66">
        <v>41</v>
      </c>
      <c r="Q16" s="65" t="s">
        <v>363</v>
      </c>
      <c r="R16" s="66">
        <v>72</v>
      </c>
      <c r="S16" s="65" t="s">
        <v>363</v>
      </c>
      <c r="T16" s="66">
        <v>94</v>
      </c>
      <c r="U16" s="65" t="s">
        <v>363</v>
      </c>
      <c r="V16" s="66">
        <v>219</v>
      </c>
      <c r="W16" s="65" t="s">
        <v>363</v>
      </c>
      <c r="X16" s="66">
        <v>150</v>
      </c>
      <c r="Y16" s="65" t="s">
        <v>363</v>
      </c>
      <c r="Z16" s="66">
        <v>84</v>
      </c>
      <c r="AA16" s="65" t="s">
        <v>363</v>
      </c>
      <c r="AB16" s="66">
        <v>91</v>
      </c>
      <c r="AC16" s="65" t="s">
        <v>363</v>
      </c>
      <c r="AD16" s="66">
        <v>84</v>
      </c>
      <c r="AE16" s="65" t="s">
        <v>363</v>
      </c>
      <c r="AF16" s="66">
        <v>64</v>
      </c>
      <c r="AG16" s="65" t="s">
        <v>363</v>
      </c>
      <c r="AH16" s="66">
        <v>66</v>
      </c>
      <c r="AI16" s="65" t="s">
        <v>363</v>
      </c>
      <c r="AJ16" s="66">
        <v>170</v>
      </c>
      <c r="AK16" s="65" t="s">
        <v>363</v>
      </c>
      <c r="AL16" s="66">
        <v>64</v>
      </c>
      <c r="AM16" s="65" t="s">
        <v>363</v>
      </c>
    </row>
    <row r="17" spans="1:39" x14ac:dyDescent="0.2">
      <c r="A17" s="14" t="s">
        <v>175</v>
      </c>
      <c r="B17" s="66">
        <v>224</v>
      </c>
      <c r="C17" s="65" t="s">
        <v>363</v>
      </c>
      <c r="D17" s="66">
        <v>372</v>
      </c>
      <c r="E17" s="65" t="s">
        <v>363</v>
      </c>
      <c r="F17" s="66">
        <v>386</v>
      </c>
      <c r="G17" s="65" t="s">
        <v>363</v>
      </c>
      <c r="H17" s="66">
        <v>575</v>
      </c>
      <c r="I17" s="65" t="s">
        <v>363</v>
      </c>
      <c r="J17" s="66">
        <v>536</v>
      </c>
      <c r="K17" s="65" t="s">
        <v>363</v>
      </c>
      <c r="L17" s="66">
        <v>1055</v>
      </c>
      <c r="M17" s="65" t="s">
        <v>363</v>
      </c>
      <c r="N17" s="60">
        <v>47</v>
      </c>
      <c r="O17" s="65" t="s">
        <v>363</v>
      </c>
      <c r="P17" s="66">
        <v>133</v>
      </c>
      <c r="Q17" s="65" t="s">
        <v>363</v>
      </c>
      <c r="R17" s="66">
        <v>44</v>
      </c>
      <c r="S17" s="65" t="s">
        <v>363</v>
      </c>
      <c r="T17" s="66">
        <v>72</v>
      </c>
      <c r="U17" s="65" t="s">
        <v>363</v>
      </c>
      <c r="V17" s="66">
        <v>48</v>
      </c>
      <c r="W17" s="65" t="s">
        <v>363</v>
      </c>
      <c r="X17" s="66">
        <v>21</v>
      </c>
      <c r="Y17" s="65" t="s">
        <v>363</v>
      </c>
      <c r="Z17" s="66">
        <v>166</v>
      </c>
      <c r="AA17" s="65" t="s">
        <v>363</v>
      </c>
      <c r="AB17" s="66">
        <v>74</v>
      </c>
      <c r="AC17" s="65" t="s">
        <v>363</v>
      </c>
      <c r="AD17" s="66">
        <v>96</v>
      </c>
      <c r="AE17" s="65" t="s">
        <v>363</v>
      </c>
      <c r="AF17" s="66">
        <v>114</v>
      </c>
      <c r="AG17" s="65" t="s">
        <v>363</v>
      </c>
      <c r="AH17" s="66">
        <v>60</v>
      </c>
      <c r="AI17" s="65" t="s">
        <v>363</v>
      </c>
      <c r="AJ17" s="66">
        <v>146</v>
      </c>
      <c r="AK17" s="65" t="s">
        <v>363</v>
      </c>
      <c r="AL17" s="66">
        <v>81</v>
      </c>
      <c r="AM17" s="65" t="s">
        <v>363</v>
      </c>
    </row>
    <row r="18" spans="1:39" x14ac:dyDescent="0.2">
      <c r="A18" s="14" t="s">
        <v>176</v>
      </c>
      <c r="B18" s="66">
        <v>227</v>
      </c>
      <c r="C18" s="65" t="s">
        <v>363</v>
      </c>
      <c r="D18" s="66">
        <v>189</v>
      </c>
      <c r="E18" s="65" t="s">
        <v>363</v>
      </c>
      <c r="F18" s="66">
        <v>438</v>
      </c>
      <c r="G18" s="65" t="s">
        <v>363</v>
      </c>
      <c r="H18" s="66">
        <v>433</v>
      </c>
      <c r="I18" s="65" t="s">
        <v>363</v>
      </c>
      <c r="J18" s="66">
        <v>400</v>
      </c>
      <c r="K18" s="65" t="s">
        <v>363</v>
      </c>
      <c r="L18" s="66">
        <v>645</v>
      </c>
      <c r="M18" s="65" t="s">
        <v>363</v>
      </c>
      <c r="N18" s="60">
        <v>21</v>
      </c>
      <c r="O18" s="65" t="s">
        <v>363</v>
      </c>
      <c r="P18" s="66">
        <v>21</v>
      </c>
      <c r="Q18" s="65" t="s">
        <v>363</v>
      </c>
      <c r="R18" s="66">
        <v>15</v>
      </c>
      <c r="S18" s="65" t="s">
        <v>363</v>
      </c>
      <c r="T18" s="66">
        <v>52</v>
      </c>
      <c r="U18" s="65" t="s">
        <v>363</v>
      </c>
      <c r="V18" s="66">
        <v>68</v>
      </c>
      <c r="W18" s="65" t="s">
        <v>363</v>
      </c>
      <c r="X18" s="66">
        <v>24</v>
      </c>
      <c r="Y18" s="65" t="s">
        <v>363</v>
      </c>
      <c r="Z18" s="66">
        <v>152</v>
      </c>
      <c r="AA18" s="65" t="s">
        <v>363</v>
      </c>
      <c r="AB18" s="66">
        <v>66</v>
      </c>
      <c r="AC18" s="65" t="s">
        <v>363</v>
      </c>
      <c r="AD18" s="66">
        <v>55</v>
      </c>
      <c r="AE18" s="65" t="s">
        <v>363</v>
      </c>
      <c r="AF18" s="66">
        <v>41</v>
      </c>
      <c r="AG18" s="65" t="s">
        <v>363</v>
      </c>
      <c r="AH18" s="66">
        <v>32</v>
      </c>
      <c r="AI18" s="65" t="s">
        <v>363</v>
      </c>
      <c r="AJ18" s="66">
        <v>72</v>
      </c>
      <c r="AK18" s="65" t="s">
        <v>363</v>
      </c>
      <c r="AL18" s="66">
        <v>47</v>
      </c>
      <c r="AM18" s="65" t="s">
        <v>363</v>
      </c>
    </row>
    <row r="19" spans="1:39" x14ac:dyDescent="0.2">
      <c r="A19" s="14" t="s">
        <v>177</v>
      </c>
      <c r="B19" s="66">
        <v>448</v>
      </c>
      <c r="C19" s="65" t="s">
        <v>363</v>
      </c>
      <c r="D19" s="66">
        <v>379</v>
      </c>
      <c r="E19" s="65" t="s">
        <v>363</v>
      </c>
      <c r="F19" s="66">
        <v>747</v>
      </c>
      <c r="G19" s="65" t="s">
        <v>363</v>
      </c>
      <c r="H19" s="66">
        <v>1136</v>
      </c>
      <c r="I19" s="65" t="s">
        <v>363</v>
      </c>
      <c r="J19" s="66">
        <v>1537</v>
      </c>
      <c r="K19" s="65" t="s">
        <v>363</v>
      </c>
      <c r="L19" s="66">
        <v>2138</v>
      </c>
      <c r="M19" s="65" t="s">
        <v>363</v>
      </c>
      <c r="N19" s="60">
        <v>128</v>
      </c>
      <c r="O19" s="65" t="s">
        <v>363</v>
      </c>
      <c r="P19" s="66">
        <v>149</v>
      </c>
      <c r="Q19" s="65" t="s">
        <v>363</v>
      </c>
      <c r="R19" s="66">
        <v>96</v>
      </c>
      <c r="S19" s="65" t="s">
        <v>363</v>
      </c>
      <c r="T19" s="66">
        <v>170</v>
      </c>
      <c r="U19" s="65" t="s">
        <v>363</v>
      </c>
      <c r="V19" s="66">
        <v>178</v>
      </c>
      <c r="W19" s="65" t="s">
        <v>363</v>
      </c>
      <c r="X19" s="66">
        <v>185</v>
      </c>
      <c r="Y19" s="65" t="s">
        <v>363</v>
      </c>
      <c r="Z19" s="66">
        <v>250</v>
      </c>
      <c r="AA19" s="65" t="s">
        <v>363</v>
      </c>
      <c r="AB19" s="66">
        <v>129</v>
      </c>
      <c r="AC19" s="65" t="s">
        <v>363</v>
      </c>
      <c r="AD19" s="66">
        <v>290</v>
      </c>
      <c r="AE19" s="65" t="s">
        <v>363</v>
      </c>
      <c r="AF19" s="66">
        <v>158</v>
      </c>
      <c r="AG19" s="65" t="s">
        <v>363</v>
      </c>
      <c r="AH19" s="66">
        <v>133</v>
      </c>
      <c r="AI19" s="65" t="s">
        <v>363</v>
      </c>
      <c r="AJ19" s="66">
        <v>222</v>
      </c>
      <c r="AK19" s="65" t="s">
        <v>363</v>
      </c>
      <c r="AL19" s="66">
        <v>178</v>
      </c>
      <c r="AM19" s="65" t="s">
        <v>363</v>
      </c>
    </row>
    <row r="20" spans="1:39" x14ac:dyDescent="0.2">
      <c r="A20" s="14" t="s">
        <v>178</v>
      </c>
      <c r="B20" s="66">
        <v>223</v>
      </c>
      <c r="C20" s="65" t="s">
        <v>363</v>
      </c>
      <c r="D20" s="66">
        <v>150</v>
      </c>
      <c r="E20" s="65" t="s">
        <v>363</v>
      </c>
      <c r="F20" s="66">
        <v>181</v>
      </c>
      <c r="G20" s="65" t="s">
        <v>363</v>
      </c>
      <c r="H20" s="66">
        <v>521</v>
      </c>
      <c r="I20" s="65" t="s">
        <v>363</v>
      </c>
      <c r="J20" s="66">
        <v>401</v>
      </c>
      <c r="K20" s="65" t="s">
        <v>363</v>
      </c>
      <c r="L20" s="66">
        <v>271</v>
      </c>
      <c r="M20" s="65" t="s">
        <v>363</v>
      </c>
      <c r="N20" s="60">
        <v>13</v>
      </c>
      <c r="O20" s="65" t="s">
        <v>363</v>
      </c>
      <c r="P20" s="66">
        <v>17</v>
      </c>
      <c r="Q20" s="65" t="s">
        <v>363</v>
      </c>
      <c r="R20" s="66">
        <v>8</v>
      </c>
      <c r="S20" s="65" t="s">
        <v>363</v>
      </c>
      <c r="T20" s="66">
        <v>11</v>
      </c>
      <c r="U20" s="65" t="s">
        <v>363</v>
      </c>
      <c r="V20" s="66">
        <v>7</v>
      </c>
      <c r="W20" s="65" t="s">
        <v>363</v>
      </c>
      <c r="X20" s="66">
        <v>14</v>
      </c>
      <c r="Y20" s="65" t="s">
        <v>363</v>
      </c>
      <c r="Z20" s="66">
        <v>29</v>
      </c>
      <c r="AA20" s="65" t="s">
        <v>363</v>
      </c>
      <c r="AB20" s="66">
        <v>29</v>
      </c>
      <c r="AC20" s="65" t="s">
        <v>363</v>
      </c>
      <c r="AD20" s="66">
        <v>22</v>
      </c>
      <c r="AE20" s="65" t="s">
        <v>363</v>
      </c>
      <c r="AF20" s="66">
        <v>40</v>
      </c>
      <c r="AG20" s="65" t="s">
        <v>363</v>
      </c>
      <c r="AH20" s="66">
        <v>33</v>
      </c>
      <c r="AI20" s="65" t="s">
        <v>363</v>
      </c>
      <c r="AJ20" s="66">
        <v>30</v>
      </c>
      <c r="AK20" s="65" t="s">
        <v>363</v>
      </c>
      <c r="AL20" s="66">
        <v>31</v>
      </c>
      <c r="AM20" s="65" t="s">
        <v>363</v>
      </c>
    </row>
    <row r="21" spans="1:39" x14ac:dyDescent="0.2">
      <c r="A21" s="14" t="s">
        <v>179</v>
      </c>
      <c r="B21" s="66">
        <v>6</v>
      </c>
      <c r="C21" s="65" t="s">
        <v>363</v>
      </c>
      <c r="D21" s="66">
        <v>9</v>
      </c>
      <c r="E21" s="65" t="s">
        <v>363</v>
      </c>
      <c r="F21" s="66">
        <v>7</v>
      </c>
      <c r="G21" s="65" t="s">
        <v>363</v>
      </c>
      <c r="H21" s="66">
        <v>5</v>
      </c>
      <c r="I21" s="65" t="s">
        <v>363</v>
      </c>
      <c r="J21" s="66">
        <v>14</v>
      </c>
      <c r="K21" s="65" t="s">
        <v>363</v>
      </c>
      <c r="L21" s="66">
        <v>18</v>
      </c>
      <c r="M21" s="65" t="s">
        <v>363</v>
      </c>
      <c r="N21" s="60">
        <v>0</v>
      </c>
      <c r="O21" s="65" t="s">
        <v>363</v>
      </c>
      <c r="P21" s="66">
        <v>0</v>
      </c>
      <c r="Q21" s="65" t="s">
        <v>363</v>
      </c>
      <c r="R21" s="66">
        <v>0</v>
      </c>
      <c r="S21" s="65" t="s">
        <v>363</v>
      </c>
      <c r="T21" s="66">
        <v>2</v>
      </c>
      <c r="U21" s="65" t="s">
        <v>363</v>
      </c>
      <c r="V21" s="66">
        <v>4</v>
      </c>
      <c r="W21" s="65" t="s">
        <v>363</v>
      </c>
      <c r="X21" s="66">
        <v>2</v>
      </c>
      <c r="Y21" s="65" t="s">
        <v>363</v>
      </c>
      <c r="Z21" s="66">
        <v>1</v>
      </c>
      <c r="AA21" s="65" t="s">
        <v>363</v>
      </c>
      <c r="AB21" s="66">
        <v>0</v>
      </c>
      <c r="AC21" s="65" t="s">
        <v>363</v>
      </c>
      <c r="AD21" s="66">
        <v>0</v>
      </c>
      <c r="AE21" s="65" t="s">
        <v>363</v>
      </c>
      <c r="AF21" s="66">
        <v>1</v>
      </c>
      <c r="AG21" s="65" t="s">
        <v>363</v>
      </c>
      <c r="AH21" s="66">
        <v>3</v>
      </c>
      <c r="AI21" s="65" t="s">
        <v>363</v>
      </c>
      <c r="AJ21" s="66">
        <v>2</v>
      </c>
      <c r="AK21" s="65" t="s">
        <v>363</v>
      </c>
      <c r="AL21" s="66">
        <v>3</v>
      </c>
      <c r="AM21" s="65" t="s">
        <v>363</v>
      </c>
    </row>
    <row r="22" spans="1:39" x14ac:dyDescent="0.2">
      <c r="A22" s="14" t="s">
        <v>180</v>
      </c>
      <c r="B22" s="66">
        <v>64</v>
      </c>
      <c r="C22" s="65" t="s">
        <v>363</v>
      </c>
      <c r="D22" s="66">
        <v>55</v>
      </c>
      <c r="E22" s="65" t="s">
        <v>363</v>
      </c>
      <c r="F22" s="66">
        <v>48</v>
      </c>
      <c r="G22" s="65" t="s">
        <v>363</v>
      </c>
      <c r="H22" s="66">
        <v>51</v>
      </c>
      <c r="I22" s="65" t="s">
        <v>363</v>
      </c>
      <c r="J22" s="66">
        <v>44</v>
      </c>
      <c r="K22" s="65" t="s">
        <v>363</v>
      </c>
      <c r="L22" s="66">
        <v>37</v>
      </c>
      <c r="M22" s="65" t="s">
        <v>363</v>
      </c>
      <c r="N22" s="60">
        <v>2</v>
      </c>
      <c r="O22" s="65" t="s">
        <v>363</v>
      </c>
      <c r="P22" s="66">
        <v>7</v>
      </c>
      <c r="Q22" s="65" t="s">
        <v>363</v>
      </c>
      <c r="R22" s="66">
        <v>3</v>
      </c>
      <c r="S22" s="65" t="s">
        <v>363</v>
      </c>
      <c r="T22" s="66">
        <v>4</v>
      </c>
      <c r="U22" s="65" t="s">
        <v>363</v>
      </c>
      <c r="V22" s="66">
        <v>3</v>
      </c>
      <c r="W22" s="65" t="s">
        <v>363</v>
      </c>
      <c r="X22" s="66">
        <v>2</v>
      </c>
      <c r="Y22" s="65" t="s">
        <v>363</v>
      </c>
      <c r="Z22" s="66">
        <v>4</v>
      </c>
      <c r="AA22" s="65" t="s">
        <v>363</v>
      </c>
      <c r="AB22" s="66">
        <v>3</v>
      </c>
      <c r="AC22" s="65" t="s">
        <v>363</v>
      </c>
      <c r="AD22" s="66">
        <v>3</v>
      </c>
      <c r="AE22" s="65" t="s">
        <v>363</v>
      </c>
      <c r="AF22" s="66">
        <v>1</v>
      </c>
      <c r="AG22" s="65" t="s">
        <v>363</v>
      </c>
      <c r="AH22" s="66">
        <v>4</v>
      </c>
      <c r="AI22" s="65" t="s">
        <v>363</v>
      </c>
      <c r="AJ22" s="66">
        <v>1</v>
      </c>
      <c r="AK22" s="65" t="s">
        <v>363</v>
      </c>
      <c r="AL22" s="66">
        <v>2</v>
      </c>
      <c r="AM22" s="65" t="s">
        <v>363</v>
      </c>
    </row>
    <row r="23" spans="1:39" x14ac:dyDescent="0.2">
      <c r="A23" s="14" t="s">
        <v>181</v>
      </c>
      <c r="B23" s="66">
        <v>959</v>
      </c>
      <c r="C23" s="65" t="s">
        <v>363</v>
      </c>
      <c r="D23" s="66">
        <v>1298</v>
      </c>
      <c r="E23" s="65" t="s">
        <v>363</v>
      </c>
      <c r="F23" s="66">
        <v>903</v>
      </c>
      <c r="G23" s="65" t="s">
        <v>363</v>
      </c>
      <c r="H23" s="66">
        <v>940</v>
      </c>
      <c r="I23" s="65" t="s">
        <v>363</v>
      </c>
      <c r="J23" s="66">
        <v>843</v>
      </c>
      <c r="K23" s="65" t="s">
        <v>363</v>
      </c>
      <c r="L23" s="66">
        <v>605</v>
      </c>
      <c r="M23" s="65" t="s">
        <v>363</v>
      </c>
      <c r="N23" s="60">
        <v>161</v>
      </c>
      <c r="O23" s="65" t="s">
        <v>363</v>
      </c>
      <c r="P23" s="66">
        <v>281</v>
      </c>
      <c r="Q23" s="65" t="s">
        <v>363</v>
      </c>
      <c r="R23" s="66">
        <v>16</v>
      </c>
      <c r="S23" s="65" t="s">
        <v>363</v>
      </c>
      <c r="T23" s="66">
        <v>28</v>
      </c>
      <c r="U23" s="65" t="s">
        <v>363</v>
      </c>
      <c r="V23" s="66">
        <v>6</v>
      </c>
      <c r="W23" s="65" t="s">
        <v>363</v>
      </c>
      <c r="X23" s="66">
        <v>11</v>
      </c>
      <c r="Y23" s="65" t="s">
        <v>363</v>
      </c>
      <c r="Z23" s="66">
        <v>10</v>
      </c>
      <c r="AA23" s="65" t="s">
        <v>363</v>
      </c>
      <c r="AB23" s="66">
        <v>67</v>
      </c>
      <c r="AC23" s="65" t="s">
        <v>363</v>
      </c>
      <c r="AD23" s="66">
        <v>57</v>
      </c>
      <c r="AE23" s="65" t="s">
        <v>363</v>
      </c>
      <c r="AF23" s="66">
        <v>15</v>
      </c>
      <c r="AG23" s="65" t="s">
        <v>363</v>
      </c>
      <c r="AH23" s="66">
        <v>4</v>
      </c>
      <c r="AI23" s="65" t="s">
        <v>363</v>
      </c>
      <c r="AJ23" s="66">
        <v>89</v>
      </c>
      <c r="AK23" s="65" t="s">
        <v>363</v>
      </c>
      <c r="AL23" s="66">
        <v>21</v>
      </c>
      <c r="AM23" s="65" t="s">
        <v>363</v>
      </c>
    </row>
    <row r="24" spans="1:39" x14ac:dyDescent="0.2">
      <c r="A24" s="14" t="s">
        <v>182</v>
      </c>
      <c r="B24" s="66">
        <v>298</v>
      </c>
      <c r="C24" s="65" t="s">
        <v>363</v>
      </c>
      <c r="D24" s="66">
        <v>331</v>
      </c>
      <c r="E24" s="65" t="s">
        <v>363</v>
      </c>
      <c r="F24" s="66">
        <v>622</v>
      </c>
      <c r="G24" s="65" t="s">
        <v>363</v>
      </c>
      <c r="H24" s="66">
        <v>657</v>
      </c>
      <c r="I24" s="65" t="s">
        <v>363</v>
      </c>
      <c r="J24" s="66">
        <v>690</v>
      </c>
      <c r="K24" s="65" t="s">
        <v>363</v>
      </c>
      <c r="L24" s="66">
        <v>1081</v>
      </c>
      <c r="M24" s="65" t="s">
        <v>363</v>
      </c>
      <c r="N24" s="60">
        <v>56</v>
      </c>
      <c r="O24" s="65" t="s">
        <v>363</v>
      </c>
      <c r="P24" s="66">
        <v>42</v>
      </c>
      <c r="Q24" s="65" t="s">
        <v>363</v>
      </c>
      <c r="R24" s="66">
        <v>40</v>
      </c>
      <c r="S24" s="65" t="s">
        <v>363</v>
      </c>
      <c r="T24" s="66">
        <v>111</v>
      </c>
      <c r="U24" s="65" t="s">
        <v>363</v>
      </c>
      <c r="V24" s="66">
        <v>57</v>
      </c>
      <c r="W24" s="65" t="s">
        <v>363</v>
      </c>
      <c r="X24" s="66">
        <v>101</v>
      </c>
      <c r="Y24" s="65" t="s">
        <v>363</v>
      </c>
      <c r="Z24" s="66">
        <v>61</v>
      </c>
      <c r="AA24" s="65" t="s">
        <v>363</v>
      </c>
      <c r="AB24" s="66">
        <v>64</v>
      </c>
      <c r="AC24" s="65" t="s">
        <v>363</v>
      </c>
      <c r="AD24" s="66">
        <v>114</v>
      </c>
      <c r="AE24" s="65" t="s">
        <v>363</v>
      </c>
      <c r="AF24" s="66">
        <v>270</v>
      </c>
      <c r="AG24" s="65" t="s">
        <v>363</v>
      </c>
      <c r="AH24" s="66">
        <v>43</v>
      </c>
      <c r="AI24" s="65" t="s">
        <v>363</v>
      </c>
      <c r="AJ24" s="66">
        <v>123</v>
      </c>
      <c r="AK24" s="65" t="s">
        <v>363</v>
      </c>
      <c r="AL24" s="66">
        <v>55</v>
      </c>
      <c r="AM24" s="65" t="s">
        <v>363</v>
      </c>
    </row>
    <row r="25" spans="1:39" x14ac:dyDescent="0.2">
      <c r="A25" s="14" t="s">
        <v>183</v>
      </c>
      <c r="B25" s="66">
        <v>512</v>
      </c>
      <c r="C25" s="65" t="s">
        <v>363</v>
      </c>
      <c r="D25" s="66">
        <v>401</v>
      </c>
      <c r="E25" s="65" t="s">
        <v>363</v>
      </c>
      <c r="F25" s="66">
        <v>604</v>
      </c>
      <c r="G25" s="65" t="s">
        <v>363</v>
      </c>
      <c r="H25" s="66">
        <v>844</v>
      </c>
      <c r="I25" s="65" t="s">
        <v>363</v>
      </c>
      <c r="J25" s="66">
        <v>563</v>
      </c>
      <c r="K25" s="65" t="s">
        <v>363</v>
      </c>
      <c r="L25" s="66">
        <v>960</v>
      </c>
      <c r="M25" s="65" t="s">
        <v>363</v>
      </c>
      <c r="N25" s="60">
        <v>64</v>
      </c>
      <c r="O25" s="65" t="s">
        <v>363</v>
      </c>
      <c r="P25" s="66">
        <v>110</v>
      </c>
      <c r="Q25" s="65" t="s">
        <v>363</v>
      </c>
      <c r="R25" s="66">
        <v>24</v>
      </c>
      <c r="S25" s="65" t="s">
        <v>363</v>
      </c>
      <c r="T25" s="66">
        <v>48</v>
      </c>
      <c r="U25" s="65" t="s">
        <v>363</v>
      </c>
      <c r="V25" s="66">
        <v>41</v>
      </c>
      <c r="W25" s="65" t="s">
        <v>363</v>
      </c>
      <c r="X25" s="66">
        <v>69</v>
      </c>
      <c r="Y25" s="65" t="s">
        <v>363</v>
      </c>
      <c r="Z25" s="66">
        <v>81</v>
      </c>
      <c r="AA25" s="65" t="s">
        <v>363</v>
      </c>
      <c r="AB25" s="66">
        <v>73</v>
      </c>
      <c r="AC25" s="65" t="s">
        <v>363</v>
      </c>
      <c r="AD25" s="66">
        <v>175</v>
      </c>
      <c r="AE25" s="65" t="s">
        <v>363</v>
      </c>
      <c r="AF25" s="66">
        <v>30</v>
      </c>
      <c r="AG25" s="65" t="s">
        <v>363</v>
      </c>
      <c r="AH25" s="66">
        <v>113</v>
      </c>
      <c r="AI25" s="65" t="s">
        <v>363</v>
      </c>
      <c r="AJ25" s="66">
        <v>76</v>
      </c>
      <c r="AK25" s="65" t="s">
        <v>363</v>
      </c>
      <c r="AL25" s="66">
        <v>120</v>
      </c>
      <c r="AM25" s="65" t="s">
        <v>363</v>
      </c>
    </row>
    <row r="26" spans="1:39" x14ac:dyDescent="0.2">
      <c r="A26" s="14" t="s">
        <v>184</v>
      </c>
      <c r="B26" s="66">
        <v>159</v>
      </c>
      <c r="C26" s="65" t="s">
        <v>363</v>
      </c>
      <c r="D26" s="66">
        <v>244</v>
      </c>
      <c r="E26" s="65" t="s">
        <v>363</v>
      </c>
      <c r="F26" s="66">
        <v>353</v>
      </c>
      <c r="G26" s="65" t="s">
        <v>363</v>
      </c>
      <c r="H26" s="66">
        <v>520</v>
      </c>
      <c r="I26" s="65" t="s">
        <v>363</v>
      </c>
      <c r="J26" s="66">
        <v>427</v>
      </c>
      <c r="K26" s="65" t="s">
        <v>363</v>
      </c>
      <c r="L26" s="66">
        <v>721</v>
      </c>
      <c r="M26" s="65" t="s">
        <v>363</v>
      </c>
      <c r="N26" s="60">
        <v>23</v>
      </c>
      <c r="O26" s="65" t="s">
        <v>363</v>
      </c>
      <c r="P26" s="66">
        <v>13</v>
      </c>
      <c r="Q26" s="65" t="s">
        <v>363</v>
      </c>
      <c r="R26" s="66">
        <v>74</v>
      </c>
      <c r="S26" s="65" t="s">
        <v>363</v>
      </c>
      <c r="T26" s="66">
        <v>39</v>
      </c>
      <c r="U26" s="65" t="s">
        <v>363</v>
      </c>
      <c r="V26" s="66">
        <v>104</v>
      </c>
      <c r="W26" s="65" t="s">
        <v>363</v>
      </c>
      <c r="X26" s="66">
        <v>42</v>
      </c>
      <c r="Y26" s="65" t="s">
        <v>363</v>
      </c>
      <c r="Z26" s="66">
        <v>73</v>
      </c>
      <c r="AA26" s="65" t="s">
        <v>363</v>
      </c>
      <c r="AB26" s="66">
        <v>108</v>
      </c>
      <c r="AC26" s="65" t="s">
        <v>363</v>
      </c>
      <c r="AD26" s="66">
        <v>54</v>
      </c>
      <c r="AE26" s="65" t="s">
        <v>363</v>
      </c>
      <c r="AF26" s="66">
        <v>60</v>
      </c>
      <c r="AG26" s="65" t="s">
        <v>363</v>
      </c>
      <c r="AH26" s="66">
        <v>21</v>
      </c>
      <c r="AI26" s="65" t="s">
        <v>363</v>
      </c>
      <c r="AJ26" s="66">
        <v>76</v>
      </c>
      <c r="AK26" s="65" t="s">
        <v>363</v>
      </c>
      <c r="AL26" s="66">
        <v>57</v>
      </c>
      <c r="AM26" s="65" t="s">
        <v>363</v>
      </c>
    </row>
    <row r="27" spans="1:39" x14ac:dyDescent="0.2">
      <c r="A27" s="14" t="s">
        <v>332</v>
      </c>
      <c r="B27" s="66">
        <v>247</v>
      </c>
      <c r="C27" s="65" t="s">
        <v>363</v>
      </c>
      <c r="D27" s="66">
        <v>260</v>
      </c>
      <c r="E27" s="65" t="s">
        <v>363</v>
      </c>
      <c r="F27" s="66">
        <v>421</v>
      </c>
      <c r="G27" s="65" t="s">
        <v>363</v>
      </c>
      <c r="H27" s="66">
        <v>586</v>
      </c>
      <c r="I27" s="65" t="s">
        <v>363</v>
      </c>
      <c r="J27" s="66">
        <v>413</v>
      </c>
      <c r="K27" s="65" t="s">
        <v>363</v>
      </c>
      <c r="L27" s="66">
        <v>626</v>
      </c>
      <c r="M27" s="65" t="s">
        <v>363</v>
      </c>
      <c r="N27" s="60">
        <v>30</v>
      </c>
      <c r="O27" s="65" t="s">
        <v>363</v>
      </c>
      <c r="P27" s="66">
        <v>42</v>
      </c>
      <c r="Q27" s="65" t="s">
        <v>363</v>
      </c>
      <c r="R27" s="66">
        <v>30</v>
      </c>
      <c r="S27" s="65" t="s">
        <v>363</v>
      </c>
      <c r="T27" s="66">
        <v>39</v>
      </c>
      <c r="U27" s="65" t="s">
        <v>363</v>
      </c>
      <c r="V27" s="66">
        <v>27</v>
      </c>
      <c r="W27" s="65" t="s">
        <v>363</v>
      </c>
      <c r="X27" s="66">
        <v>77</v>
      </c>
      <c r="Y27" s="65" t="s">
        <v>363</v>
      </c>
      <c r="Z27" s="66">
        <v>29</v>
      </c>
      <c r="AA27" s="65" t="s">
        <v>363</v>
      </c>
      <c r="AB27" s="66">
        <v>120</v>
      </c>
      <c r="AC27" s="65" t="s">
        <v>363</v>
      </c>
      <c r="AD27" s="66">
        <v>45</v>
      </c>
      <c r="AE27" s="65" t="s">
        <v>363</v>
      </c>
      <c r="AF27" s="66">
        <v>61</v>
      </c>
      <c r="AG27" s="65" t="s">
        <v>363</v>
      </c>
      <c r="AH27" s="66">
        <v>31</v>
      </c>
      <c r="AI27" s="65" t="s">
        <v>363</v>
      </c>
      <c r="AJ27" s="66">
        <v>47</v>
      </c>
      <c r="AK27" s="65" t="s">
        <v>363</v>
      </c>
      <c r="AL27" s="66">
        <v>78</v>
      </c>
      <c r="AM27" s="65" t="s">
        <v>363</v>
      </c>
    </row>
    <row r="28" spans="1:39" x14ac:dyDescent="0.2">
      <c r="A28" s="14" t="s">
        <v>186</v>
      </c>
      <c r="B28" s="66">
        <v>420</v>
      </c>
      <c r="C28" s="65" t="s">
        <v>363</v>
      </c>
      <c r="D28" s="66">
        <v>637</v>
      </c>
      <c r="E28" s="65" t="s">
        <v>363</v>
      </c>
      <c r="F28" s="66">
        <v>774</v>
      </c>
      <c r="G28" s="65" t="s">
        <v>363</v>
      </c>
      <c r="H28" s="66">
        <v>1051</v>
      </c>
      <c r="I28" s="65" t="s">
        <v>363</v>
      </c>
      <c r="J28" s="66">
        <v>1067</v>
      </c>
      <c r="K28" s="65" t="s">
        <v>363</v>
      </c>
      <c r="L28" s="66">
        <v>1286</v>
      </c>
      <c r="M28" s="65" t="s">
        <v>363</v>
      </c>
      <c r="N28" s="60">
        <v>155</v>
      </c>
      <c r="O28" s="65" t="s">
        <v>363</v>
      </c>
      <c r="P28" s="66">
        <v>31</v>
      </c>
      <c r="Q28" s="65" t="s">
        <v>363</v>
      </c>
      <c r="R28" s="66">
        <v>94</v>
      </c>
      <c r="S28" s="65" t="s">
        <v>363</v>
      </c>
      <c r="T28" s="66">
        <v>125</v>
      </c>
      <c r="U28" s="65" t="s">
        <v>363</v>
      </c>
      <c r="V28" s="66">
        <v>72</v>
      </c>
      <c r="W28" s="65" t="s">
        <v>363</v>
      </c>
      <c r="X28" s="66">
        <v>86</v>
      </c>
      <c r="Y28" s="65" t="s">
        <v>363</v>
      </c>
      <c r="Z28" s="66">
        <v>64</v>
      </c>
      <c r="AA28" s="65" t="s">
        <v>363</v>
      </c>
      <c r="AB28" s="66">
        <v>58</v>
      </c>
      <c r="AC28" s="65" t="s">
        <v>363</v>
      </c>
      <c r="AD28" s="66">
        <v>73</v>
      </c>
      <c r="AE28" s="65" t="s">
        <v>363</v>
      </c>
      <c r="AF28" s="66">
        <v>106</v>
      </c>
      <c r="AG28" s="65" t="s">
        <v>363</v>
      </c>
      <c r="AH28" s="66">
        <v>190</v>
      </c>
      <c r="AI28" s="65" t="s">
        <v>363</v>
      </c>
      <c r="AJ28" s="66">
        <v>248</v>
      </c>
      <c r="AK28" s="65" t="s">
        <v>363</v>
      </c>
      <c r="AL28" s="66">
        <v>139</v>
      </c>
      <c r="AM28" s="65" t="s">
        <v>363</v>
      </c>
    </row>
    <row r="29" spans="1:39" x14ac:dyDescent="0.2">
      <c r="A29" s="14" t="s">
        <v>187</v>
      </c>
      <c r="B29" s="66">
        <v>522</v>
      </c>
      <c r="C29" s="65" t="s">
        <v>363</v>
      </c>
      <c r="D29" s="66">
        <v>614</v>
      </c>
      <c r="E29" s="65" t="s">
        <v>363</v>
      </c>
      <c r="F29" s="66">
        <v>818</v>
      </c>
      <c r="G29" s="65" t="s">
        <v>363</v>
      </c>
      <c r="H29" s="66">
        <v>1003</v>
      </c>
      <c r="I29" s="65" t="s">
        <v>363</v>
      </c>
      <c r="J29" s="66">
        <v>1604</v>
      </c>
      <c r="K29" s="65" t="s">
        <v>363</v>
      </c>
      <c r="L29" s="66">
        <v>1770</v>
      </c>
      <c r="M29" s="65" t="s">
        <v>363</v>
      </c>
      <c r="N29" s="60">
        <v>268</v>
      </c>
      <c r="O29" s="65" t="s">
        <v>363</v>
      </c>
      <c r="P29" s="66">
        <v>86</v>
      </c>
      <c r="Q29" s="65" t="s">
        <v>363</v>
      </c>
      <c r="R29" s="66">
        <v>123</v>
      </c>
      <c r="S29" s="65" t="s">
        <v>363</v>
      </c>
      <c r="T29" s="66">
        <v>164</v>
      </c>
      <c r="U29" s="65" t="s">
        <v>363</v>
      </c>
      <c r="V29" s="66">
        <v>83</v>
      </c>
      <c r="W29" s="65" t="s">
        <v>363</v>
      </c>
      <c r="X29" s="66">
        <v>201</v>
      </c>
      <c r="Y29" s="65" t="s">
        <v>363</v>
      </c>
      <c r="Z29" s="66">
        <v>135</v>
      </c>
      <c r="AA29" s="65" t="s">
        <v>363</v>
      </c>
      <c r="AB29" s="66">
        <v>113</v>
      </c>
      <c r="AC29" s="65" t="s">
        <v>363</v>
      </c>
      <c r="AD29" s="66">
        <v>194</v>
      </c>
      <c r="AE29" s="65" t="s">
        <v>363</v>
      </c>
      <c r="AF29" s="66">
        <v>101</v>
      </c>
      <c r="AG29" s="65" t="s">
        <v>363</v>
      </c>
      <c r="AH29" s="66">
        <v>197</v>
      </c>
      <c r="AI29" s="65" t="s">
        <v>363</v>
      </c>
      <c r="AJ29" s="66">
        <v>166</v>
      </c>
      <c r="AK29" s="65" t="s">
        <v>363</v>
      </c>
      <c r="AL29" s="66">
        <v>207</v>
      </c>
      <c r="AM29" s="65" t="s">
        <v>363</v>
      </c>
    </row>
    <row r="30" spans="1:39" x14ac:dyDescent="0.2">
      <c r="A30" s="14" t="s">
        <v>188</v>
      </c>
      <c r="B30" s="66">
        <v>213</v>
      </c>
      <c r="C30" s="65" t="s">
        <v>363</v>
      </c>
      <c r="D30" s="66">
        <v>241</v>
      </c>
      <c r="E30" s="65" t="s">
        <v>363</v>
      </c>
      <c r="F30" s="66">
        <v>539</v>
      </c>
      <c r="G30" s="65" t="s">
        <v>363</v>
      </c>
      <c r="H30" s="66">
        <v>689</v>
      </c>
      <c r="I30" s="65" t="s">
        <v>363</v>
      </c>
      <c r="J30" s="66">
        <v>613</v>
      </c>
      <c r="K30" s="65" t="s">
        <v>363</v>
      </c>
      <c r="L30" s="66">
        <v>756</v>
      </c>
      <c r="M30" s="65" t="s">
        <v>363</v>
      </c>
      <c r="N30" s="60">
        <v>30</v>
      </c>
      <c r="O30" s="65" t="s">
        <v>363</v>
      </c>
      <c r="P30" s="66">
        <v>69</v>
      </c>
      <c r="Q30" s="65" t="s">
        <v>363</v>
      </c>
      <c r="R30" s="66">
        <v>51</v>
      </c>
      <c r="S30" s="65" t="s">
        <v>363</v>
      </c>
      <c r="T30" s="66">
        <v>34</v>
      </c>
      <c r="U30" s="65" t="s">
        <v>363</v>
      </c>
      <c r="V30" s="66">
        <v>50</v>
      </c>
      <c r="W30" s="65" t="s">
        <v>363</v>
      </c>
      <c r="X30" s="66">
        <v>58</v>
      </c>
      <c r="Y30" s="65" t="s">
        <v>363</v>
      </c>
      <c r="Z30" s="66">
        <v>71</v>
      </c>
      <c r="AA30" s="65" t="s">
        <v>363</v>
      </c>
      <c r="AB30" s="66">
        <v>70</v>
      </c>
      <c r="AC30" s="65" t="s">
        <v>363</v>
      </c>
      <c r="AD30" s="66">
        <v>72</v>
      </c>
      <c r="AE30" s="65" t="s">
        <v>363</v>
      </c>
      <c r="AF30" s="66">
        <v>86</v>
      </c>
      <c r="AG30" s="65" t="s">
        <v>363</v>
      </c>
      <c r="AH30" s="66">
        <v>59</v>
      </c>
      <c r="AI30" s="65" t="s">
        <v>363</v>
      </c>
      <c r="AJ30" s="66">
        <v>80</v>
      </c>
      <c r="AK30" s="65" t="s">
        <v>363</v>
      </c>
      <c r="AL30" s="66">
        <v>56</v>
      </c>
      <c r="AM30" s="65" t="s">
        <v>363</v>
      </c>
    </row>
    <row r="31" spans="1:39" x14ac:dyDescent="0.2">
      <c r="A31" s="14" t="s">
        <v>189</v>
      </c>
      <c r="B31" s="66">
        <v>247</v>
      </c>
      <c r="C31" s="65" t="s">
        <v>363</v>
      </c>
      <c r="D31" s="66">
        <v>414</v>
      </c>
      <c r="E31" s="65" t="s">
        <v>363</v>
      </c>
      <c r="F31" s="66">
        <v>457</v>
      </c>
      <c r="G31" s="65" t="s">
        <v>363</v>
      </c>
      <c r="H31" s="66">
        <v>480</v>
      </c>
      <c r="I31" s="65" t="s">
        <v>363</v>
      </c>
      <c r="J31" s="66">
        <v>901</v>
      </c>
      <c r="K31" s="65" t="s">
        <v>363</v>
      </c>
      <c r="L31" s="66">
        <v>774</v>
      </c>
      <c r="M31" s="65" t="s">
        <v>363</v>
      </c>
      <c r="N31" s="60">
        <v>122</v>
      </c>
      <c r="O31" s="65" t="s">
        <v>363</v>
      </c>
      <c r="P31" s="66">
        <v>24</v>
      </c>
      <c r="Q31" s="65" t="s">
        <v>363</v>
      </c>
      <c r="R31" s="66">
        <v>44</v>
      </c>
      <c r="S31" s="65" t="s">
        <v>363</v>
      </c>
      <c r="T31" s="66">
        <v>51</v>
      </c>
      <c r="U31" s="65" t="s">
        <v>363</v>
      </c>
      <c r="V31" s="66">
        <v>76</v>
      </c>
      <c r="W31" s="65" t="s">
        <v>363</v>
      </c>
      <c r="X31" s="66">
        <v>110</v>
      </c>
      <c r="Y31" s="65" t="s">
        <v>363</v>
      </c>
      <c r="Z31" s="66">
        <v>78</v>
      </c>
      <c r="AA31" s="65" t="s">
        <v>363</v>
      </c>
      <c r="AB31" s="66">
        <v>67</v>
      </c>
      <c r="AC31" s="65" t="s">
        <v>363</v>
      </c>
      <c r="AD31" s="66">
        <v>93</v>
      </c>
      <c r="AE31" s="65" t="s">
        <v>363</v>
      </c>
      <c r="AF31" s="66">
        <v>56</v>
      </c>
      <c r="AG31" s="65" t="s">
        <v>363</v>
      </c>
      <c r="AH31" s="66">
        <v>30</v>
      </c>
      <c r="AI31" s="65" t="s">
        <v>363</v>
      </c>
      <c r="AJ31" s="66">
        <v>76</v>
      </c>
      <c r="AK31" s="65" t="s">
        <v>363</v>
      </c>
      <c r="AL31" s="66">
        <v>69</v>
      </c>
      <c r="AM31" s="65" t="s">
        <v>363</v>
      </c>
    </row>
    <row r="32" spans="1:39" x14ac:dyDescent="0.2">
      <c r="A32" s="14" t="s">
        <v>190</v>
      </c>
      <c r="B32" s="66">
        <v>350</v>
      </c>
      <c r="C32" s="65" t="s">
        <v>363</v>
      </c>
      <c r="D32" s="66">
        <v>420</v>
      </c>
      <c r="E32" s="65" t="s">
        <v>363</v>
      </c>
      <c r="F32" s="66">
        <v>669</v>
      </c>
      <c r="G32" s="65" t="s">
        <v>363</v>
      </c>
      <c r="H32" s="66">
        <v>551</v>
      </c>
      <c r="I32" s="65" t="s">
        <v>363</v>
      </c>
      <c r="J32" s="66">
        <v>541</v>
      </c>
      <c r="K32" s="65" t="s">
        <v>363</v>
      </c>
      <c r="L32" s="66">
        <v>911</v>
      </c>
      <c r="M32" s="65" t="s">
        <v>363</v>
      </c>
      <c r="N32" s="60">
        <v>48</v>
      </c>
      <c r="O32" s="65" t="s">
        <v>363</v>
      </c>
      <c r="P32" s="66">
        <v>22</v>
      </c>
      <c r="Q32" s="65" t="s">
        <v>363</v>
      </c>
      <c r="R32" s="66">
        <v>66</v>
      </c>
      <c r="S32" s="65" t="s">
        <v>363</v>
      </c>
      <c r="T32" s="66">
        <v>95</v>
      </c>
      <c r="U32" s="65" t="s">
        <v>363</v>
      </c>
      <c r="V32" s="66">
        <v>100</v>
      </c>
      <c r="W32" s="65" t="s">
        <v>363</v>
      </c>
      <c r="X32" s="66">
        <v>93</v>
      </c>
      <c r="Y32" s="65" t="s">
        <v>363</v>
      </c>
      <c r="Z32" s="66">
        <v>103</v>
      </c>
      <c r="AA32" s="65" t="s">
        <v>363</v>
      </c>
      <c r="AB32" s="66">
        <v>31</v>
      </c>
      <c r="AC32" s="65" t="s">
        <v>363</v>
      </c>
      <c r="AD32" s="66">
        <v>129</v>
      </c>
      <c r="AE32" s="65" t="s">
        <v>363</v>
      </c>
      <c r="AF32" s="66">
        <v>64</v>
      </c>
      <c r="AG32" s="65" t="s">
        <v>363</v>
      </c>
      <c r="AH32" s="66">
        <v>85</v>
      </c>
      <c r="AI32" s="65" t="s">
        <v>363</v>
      </c>
      <c r="AJ32" s="66">
        <v>75</v>
      </c>
      <c r="AK32" s="65" t="s">
        <v>363</v>
      </c>
      <c r="AL32" s="66">
        <v>48</v>
      </c>
      <c r="AM32" s="65" t="s">
        <v>363</v>
      </c>
    </row>
    <row r="33" spans="1:39" x14ac:dyDescent="0.2">
      <c r="A33" s="14" t="s">
        <v>191</v>
      </c>
      <c r="B33" s="66">
        <v>714</v>
      </c>
      <c r="C33" s="65" t="s">
        <v>363</v>
      </c>
      <c r="D33" s="66">
        <v>568</v>
      </c>
      <c r="E33" s="65" t="s">
        <v>363</v>
      </c>
      <c r="F33" s="66">
        <v>943</v>
      </c>
      <c r="G33" s="65" t="s">
        <v>363</v>
      </c>
      <c r="H33" s="66">
        <v>1435</v>
      </c>
      <c r="I33" s="65" t="s">
        <v>363</v>
      </c>
      <c r="J33" s="66">
        <v>1568</v>
      </c>
      <c r="K33" s="65" t="s">
        <v>363</v>
      </c>
      <c r="L33" s="66">
        <v>1209</v>
      </c>
      <c r="M33" s="65" t="s">
        <v>363</v>
      </c>
      <c r="N33" s="60">
        <v>165</v>
      </c>
      <c r="O33" s="65" t="s">
        <v>363</v>
      </c>
      <c r="P33" s="66">
        <v>92</v>
      </c>
      <c r="Q33" s="65" t="s">
        <v>363</v>
      </c>
      <c r="R33" s="66">
        <v>110</v>
      </c>
      <c r="S33" s="65" t="s">
        <v>363</v>
      </c>
      <c r="T33" s="66">
        <v>125</v>
      </c>
      <c r="U33" s="65" t="s">
        <v>363</v>
      </c>
      <c r="V33" s="66">
        <v>79</v>
      </c>
      <c r="W33" s="65" t="s">
        <v>363</v>
      </c>
      <c r="X33" s="66">
        <v>81</v>
      </c>
      <c r="Y33" s="65" t="s">
        <v>363</v>
      </c>
      <c r="Z33" s="66">
        <v>113</v>
      </c>
      <c r="AA33" s="65" t="s">
        <v>363</v>
      </c>
      <c r="AB33" s="66">
        <v>84</v>
      </c>
      <c r="AC33" s="65" t="s">
        <v>363</v>
      </c>
      <c r="AD33" s="66">
        <v>159</v>
      </c>
      <c r="AE33" s="65" t="s">
        <v>363</v>
      </c>
      <c r="AF33" s="66">
        <v>90</v>
      </c>
      <c r="AG33" s="65" t="s">
        <v>363</v>
      </c>
      <c r="AH33" s="66">
        <v>86</v>
      </c>
      <c r="AI33" s="65" t="s">
        <v>363</v>
      </c>
      <c r="AJ33" s="66">
        <v>90</v>
      </c>
      <c r="AK33" s="65" t="s">
        <v>363</v>
      </c>
      <c r="AL33" s="66">
        <v>100</v>
      </c>
      <c r="AM33" s="65" t="s">
        <v>363</v>
      </c>
    </row>
    <row r="34" spans="1:39" x14ac:dyDescent="0.2">
      <c r="A34" s="14" t="s">
        <v>192</v>
      </c>
      <c r="B34" s="66">
        <v>937</v>
      </c>
      <c r="C34" s="65" t="s">
        <v>363</v>
      </c>
      <c r="D34" s="66">
        <v>783</v>
      </c>
      <c r="E34" s="65" t="s">
        <v>363</v>
      </c>
      <c r="F34" s="66">
        <v>708</v>
      </c>
      <c r="G34" s="65" t="s">
        <v>363</v>
      </c>
      <c r="H34" s="66">
        <v>794</v>
      </c>
      <c r="I34" s="65" t="s">
        <v>363</v>
      </c>
      <c r="J34" s="66">
        <v>973</v>
      </c>
      <c r="K34" s="65" t="s">
        <v>363</v>
      </c>
      <c r="L34" s="66">
        <v>1372</v>
      </c>
      <c r="M34" s="65" t="s">
        <v>363</v>
      </c>
      <c r="N34" s="60">
        <v>71</v>
      </c>
      <c r="O34" s="65" t="s">
        <v>363</v>
      </c>
      <c r="P34" s="66">
        <v>77</v>
      </c>
      <c r="Q34" s="65" t="s">
        <v>363</v>
      </c>
      <c r="R34" s="66">
        <v>108</v>
      </c>
      <c r="S34" s="65" t="s">
        <v>363</v>
      </c>
      <c r="T34" s="66">
        <v>116</v>
      </c>
      <c r="U34" s="65" t="s">
        <v>363</v>
      </c>
      <c r="V34" s="66">
        <v>96</v>
      </c>
      <c r="W34" s="65" t="s">
        <v>363</v>
      </c>
      <c r="X34" s="66">
        <v>143</v>
      </c>
      <c r="Y34" s="65" t="s">
        <v>363</v>
      </c>
      <c r="Z34" s="66">
        <v>135</v>
      </c>
      <c r="AA34" s="65" t="s">
        <v>363</v>
      </c>
      <c r="AB34" s="66">
        <v>193</v>
      </c>
      <c r="AC34" s="65" t="s">
        <v>363</v>
      </c>
      <c r="AD34" s="66">
        <v>140</v>
      </c>
      <c r="AE34" s="65" t="s">
        <v>363</v>
      </c>
      <c r="AF34" s="66">
        <v>83</v>
      </c>
      <c r="AG34" s="65" t="s">
        <v>363</v>
      </c>
      <c r="AH34" s="66">
        <v>92</v>
      </c>
      <c r="AI34" s="65" t="s">
        <v>363</v>
      </c>
      <c r="AJ34" s="66">
        <v>106</v>
      </c>
      <c r="AK34" s="65" t="s">
        <v>363</v>
      </c>
      <c r="AL34" s="66">
        <v>83</v>
      </c>
      <c r="AM34" s="65" t="s">
        <v>363</v>
      </c>
    </row>
    <row r="35" spans="1:39" x14ac:dyDescent="0.2">
      <c r="A35" s="47" t="s">
        <v>215</v>
      </c>
      <c r="B35" s="66">
        <v>307</v>
      </c>
      <c r="C35" s="65" t="s">
        <v>363</v>
      </c>
      <c r="D35" s="66">
        <v>350</v>
      </c>
      <c r="E35" s="65" t="s">
        <v>363</v>
      </c>
      <c r="F35" s="66">
        <v>315</v>
      </c>
      <c r="G35" s="65" t="s">
        <v>363</v>
      </c>
      <c r="H35" s="66">
        <v>293</v>
      </c>
      <c r="I35" s="65" t="s">
        <v>363</v>
      </c>
      <c r="J35" s="66">
        <v>284</v>
      </c>
      <c r="K35" s="65" t="s">
        <v>363</v>
      </c>
      <c r="L35" s="66">
        <v>366</v>
      </c>
      <c r="M35" s="65" t="s">
        <v>363</v>
      </c>
      <c r="N35" s="60">
        <v>25</v>
      </c>
      <c r="O35" s="65" t="s">
        <v>363</v>
      </c>
      <c r="P35" s="66">
        <v>26</v>
      </c>
      <c r="Q35" s="65" t="s">
        <v>363</v>
      </c>
      <c r="R35" s="66">
        <v>33</v>
      </c>
      <c r="S35" s="65" t="s">
        <v>363</v>
      </c>
      <c r="T35" s="66">
        <v>21</v>
      </c>
      <c r="U35" s="65" t="s">
        <v>363</v>
      </c>
      <c r="V35" s="66">
        <v>30</v>
      </c>
      <c r="W35" s="65" t="s">
        <v>363</v>
      </c>
      <c r="X35" s="66">
        <v>25</v>
      </c>
      <c r="Y35" s="65" t="s">
        <v>363</v>
      </c>
      <c r="Z35" s="66">
        <v>33</v>
      </c>
      <c r="AA35" s="65" t="s">
        <v>363</v>
      </c>
      <c r="AB35" s="66">
        <v>35</v>
      </c>
      <c r="AC35" s="65" t="s">
        <v>363</v>
      </c>
      <c r="AD35" s="66">
        <v>27</v>
      </c>
      <c r="AE35" s="65" t="s">
        <v>363</v>
      </c>
      <c r="AF35" s="66">
        <v>34</v>
      </c>
      <c r="AG35" s="65" t="s">
        <v>363</v>
      </c>
      <c r="AH35" s="66">
        <v>35</v>
      </c>
      <c r="AI35" s="65" t="s">
        <v>363</v>
      </c>
      <c r="AJ35" s="66">
        <v>35</v>
      </c>
      <c r="AK35" s="65" t="s">
        <v>363</v>
      </c>
      <c r="AL35" s="66">
        <v>32</v>
      </c>
      <c r="AM35" s="65" t="s">
        <v>363</v>
      </c>
    </row>
    <row r="36" spans="1:39" x14ac:dyDescent="0.2">
      <c r="A36" s="47" t="s">
        <v>216</v>
      </c>
      <c r="B36" s="66">
        <v>132</v>
      </c>
      <c r="C36" s="65" t="s">
        <v>363</v>
      </c>
      <c r="D36" s="66">
        <v>123</v>
      </c>
      <c r="E36" s="65" t="s">
        <v>363</v>
      </c>
      <c r="F36" s="66">
        <v>101</v>
      </c>
      <c r="G36" s="65" t="s">
        <v>363</v>
      </c>
      <c r="H36" s="66">
        <v>105</v>
      </c>
      <c r="I36" s="65" t="s">
        <v>363</v>
      </c>
      <c r="J36" s="66">
        <v>103</v>
      </c>
      <c r="K36" s="65" t="s">
        <v>363</v>
      </c>
      <c r="L36" s="66">
        <v>197</v>
      </c>
      <c r="M36" s="65" t="s">
        <v>363</v>
      </c>
      <c r="N36" s="60">
        <v>7</v>
      </c>
      <c r="O36" s="65" t="s">
        <v>363</v>
      </c>
      <c r="P36" s="66">
        <v>2</v>
      </c>
      <c r="Q36" s="65" t="s">
        <v>363</v>
      </c>
      <c r="R36" s="66">
        <v>13</v>
      </c>
      <c r="S36" s="65" t="s">
        <v>363</v>
      </c>
      <c r="T36" s="66">
        <v>13</v>
      </c>
      <c r="U36" s="65" t="s">
        <v>363</v>
      </c>
      <c r="V36" s="66">
        <v>11</v>
      </c>
      <c r="W36" s="65" t="s">
        <v>363</v>
      </c>
      <c r="X36" s="66">
        <v>27</v>
      </c>
      <c r="Y36" s="65" t="s">
        <v>363</v>
      </c>
      <c r="Z36" s="66">
        <v>16</v>
      </c>
      <c r="AA36" s="65" t="s">
        <v>363</v>
      </c>
      <c r="AB36" s="66">
        <v>16</v>
      </c>
      <c r="AC36" s="65" t="s">
        <v>363</v>
      </c>
      <c r="AD36" s="66">
        <v>23</v>
      </c>
      <c r="AE36" s="65" t="s">
        <v>363</v>
      </c>
      <c r="AF36" s="66">
        <v>26</v>
      </c>
      <c r="AG36" s="65" t="s">
        <v>363</v>
      </c>
      <c r="AH36" s="66">
        <v>16</v>
      </c>
      <c r="AI36" s="65" t="s">
        <v>363</v>
      </c>
      <c r="AJ36" s="66">
        <v>25</v>
      </c>
      <c r="AK36" s="65" t="s">
        <v>363</v>
      </c>
      <c r="AL36" s="66">
        <v>9</v>
      </c>
      <c r="AM36" s="65" t="s">
        <v>363</v>
      </c>
    </row>
    <row r="37" spans="1:39" x14ac:dyDescent="0.2">
      <c r="A37" s="47" t="s">
        <v>217</v>
      </c>
      <c r="B37" s="66">
        <v>841</v>
      </c>
      <c r="C37" s="65" t="s">
        <v>363</v>
      </c>
      <c r="D37" s="66">
        <v>676</v>
      </c>
      <c r="E37" s="65" t="s">
        <v>363</v>
      </c>
      <c r="F37" s="66">
        <v>670</v>
      </c>
      <c r="G37" s="65" t="s">
        <v>363</v>
      </c>
      <c r="H37" s="66">
        <v>867</v>
      </c>
      <c r="I37" s="65" t="s">
        <v>363</v>
      </c>
      <c r="J37" s="66">
        <v>959</v>
      </c>
      <c r="K37" s="65" t="s">
        <v>363</v>
      </c>
      <c r="L37" s="66">
        <v>1206</v>
      </c>
      <c r="M37" s="65" t="s">
        <v>363</v>
      </c>
      <c r="N37" s="60">
        <v>80</v>
      </c>
      <c r="O37" s="65" t="s">
        <v>363</v>
      </c>
      <c r="P37" s="66">
        <v>71</v>
      </c>
      <c r="Q37" s="65" t="s">
        <v>363</v>
      </c>
      <c r="R37" s="66">
        <v>65</v>
      </c>
      <c r="S37" s="65" t="s">
        <v>363</v>
      </c>
      <c r="T37" s="66">
        <v>104</v>
      </c>
      <c r="U37" s="65" t="s">
        <v>363</v>
      </c>
      <c r="V37" s="66">
        <v>93</v>
      </c>
      <c r="W37" s="65" t="s">
        <v>363</v>
      </c>
      <c r="X37" s="66">
        <v>111</v>
      </c>
      <c r="Y37" s="65" t="s">
        <v>363</v>
      </c>
      <c r="Z37" s="66">
        <v>113</v>
      </c>
      <c r="AA37" s="65" t="s">
        <v>363</v>
      </c>
      <c r="AB37" s="66">
        <v>111</v>
      </c>
      <c r="AC37" s="65" t="s">
        <v>363</v>
      </c>
      <c r="AD37" s="66">
        <v>112</v>
      </c>
      <c r="AE37" s="65" t="s">
        <v>363</v>
      </c>
      <c r="AF37" s="66">
        <v>112</v>
      </c>
      <c r="AG37" s="65" t="s">
        <v>363</v>
      </c>
      <c r="AH37" s="66">
        <v>93</v>
      </c>
      <c r="AI37" s="65" t="s">
        <v>363</v>
      </c>
      <c r="AJ37" s="66">
        <v>137</v>
      </c>
      <c r="AK37" s="65" t="s">
        <v>363</v>
      </c>
      <c r="AL37" s="66">
        <v>84</v>
      </c>
      <c r="AM37" s="65" t="s">
        <v>363</v>
      </c>
    </row>
    <row r="38" spans="1:39" x14ac:dyDescent="0.2">
      <c r="A38" s="47" t="s">
        <v>218</v>
      </c>
      <c r="B38" s="66">
        <v>208</v>
      </c>
      <c r="C38" s="65" t="s">
        <v>363</v>
      </c>
      <c r="D38" s="66">
        <v>187</v>
      </c>
      <c r="E38" s="65" t="s">
        <v>363</v>
      </c>
      <c r="F38" s="66">
        <v>177</v>
      </c>
      <c r="G38" s="65" t="s">
        <v>363</v>
      </c>
      <c r="H38" s="66">
        <v>300</v>
      </c>
      <c r="I38" s="65" t="s">
        <v>363</v>
      </c>
      <c r="J38" s="66">
        <v>282</v>
      </c>
      <c r="K38" s="65" t="s">
        <v>363</v>
      </c>
      <c r="L38" s="66">
        <v>433</v>
      </c>
      <c r="M38" s="65" t="s">
        <v>363</v>
      </c>
      <c r="N38" s="60">
        <v>14</v>
      </c>
      <c r="O38" s="65" t="s">
        <v>363</v>
      </c>
      <c r="P38" s="66">
        <v>15</v>
      </c>
      <c r="Q38" s="65" t="s">
        <v>363</v>
      </c>
      <c r="R38" s="66">
        <v>32</v>
      </c>
      <c r="S38" s="65" t="s">
        <v>363</v>
      </c>
      <c r="T38" s="66">
        <v>34</v>
      </c>
      <c r="U38" s="65" t="s">
        <v>363</v>
      </c>
      <c r="V38" s="66">
        <v>42</v>
      </c>
      <c r="W38" s="65" t="s">
        <v>363</v>
      </c>
      <c r="X38" s="66">
        <v>46</v>
      </c>
      <c r="Y38" s="65" t="s">
        <v>363</v>
      </c>
      <c r="Z38" s="66">
        <v>53</v>
      </c>
      <c r="AA38" s="65" t="s">
        <v>363</v>
      </c>
      <c r="AB38" s="66">
        <v>59</v>
      </c>
      <c r="AC38" s="65" t="s">
        <v>363</v>
      </c>
      <c r="AD38" s="66">
        <v>37</v>
      </c>
      <c r="AE38" s="65" t="s">
        <v>363</v>
      </c>
      <c r="AF38" s="66">
        <v>30</v>
      </c>
      <c r="AG38" s="65" t="s">
        <v>363</v>
      </c>
      <c r="AH38" s="66">
        <v>23</v>
      </c>
      <c r="AI38" s="65" t="s">
        <v>363</v>
      </c>
      <c r="AJ38" s="66">
        <v>34</v>
      </c>
      <c r="AK38" s="65" t="s">
        <v>363</v>
      </c>
      <c r="AL38" s="66">
        <v>28</v>
      </c>
      <c r="AM38" s="65" t="s">
        <v>363</v>
      </c>
    </row>
    <row r="39" spans="1:39" x14ac:dyDescent="0.2">
      <c r="A39" s="47" t="s">
        <v>265</v>
      </c>
      <c r="B39" s="66">
        <v>1179</v>
      </c>
      <c r="C39" s="65" t="s">
        <v>363</v>
      </c>
      <c r="D39" s="66">
        <v>1139</v>
      </c>
      <c r="E39" s="65" t="s">
        <v>363</v>
      </c>
      <c r="F39" s="66">
        <v>1487</v>
      </c>
      <c r="G39" s="65" t="s">
        <v>363</v>
      </c>
      <c r="H39" s="66">
        <v>1686</v>
      </c>
      <c r="I39" s="65" t="s">
        <v>363</v>
      </c>
      <c r="J39" s="66">
        <v>1410</v>
      </c>
      <c r="K39" s="65" t="s">
        <v>363</v>
      </c>
      <c r="L39" s="66">
        <v>1641</v>
      </c>
      <c r="M39" s="65" t="s">
        <v>363</v>
      </c>
      <c r="N39" s="60">
        <v>115</v>
      </c>
      <c r="O39" s="65" t="s">
        <v>363</v>
      </c>
      <c r="P39" s="66">
        <v>121</v>
      </c>
      <c r="Q39" s="65" t="s">
        <v>363</v>
      </c>
      <c r="R39" s="66">
        <v>163</v>
      </c>
      <c r="S39" s="65" t="s">
        <v>363</v>
      </c>
      <c r="T39" s="66">
        <v>135</v>
      </c>
      <c r="U39" s="65" t="s">
        <v>363</v>
      </c>
      <c r="V39" s="66">
        <v>82</v>
      </c>
      <c r="W39" s="65" t="s">
        <v>363</v>
      </c>
      <c r="X39" s="66">
        <v>192</v>
      </c>
      <c r="Y39" s="65" t="s">
        <v>363</v>
      </c>
      <c r="Z39" s="66">
        <v>134</v>
      </c>
      <c r="AA39" s="65" t="s">
        <v>363</v>
      </c>
      <c r="AB39" s="66">
        <v>137</v>
      </c>
      <c r="AC39" s="65" t="s">
        <v>363</v>
      </c>
      <c r="AD39" s="66">
        <v>160</v>
      </c>
      <c r="AE39" s="65" t="s">
        <v>363</v>
      </c>
      <c r="AF39" s="66">
        <v>135</v>
      </c>
      <c r="AG39" s="65" t="s">
        <v>363</v>
      </c>
      <c r="AH39" s="66">
        <v>98</v>
      </c>
      <c r="AI39" s="65" t="s">
        <v>363</v>
      </c>
      <c r="AJ39" s="66">
        <v>146</v>
      </c>
      <c r="AK39" s="65" t="s">
        <v>363</v>
      </c>
      <c r="AL39" s="66">
        <v>138</v>
      </c>
      <c r="AM39" s="65" t="s">
        <v>363</v>
      </c>
    </row>
    <row r="40" spans="1:39" x14ac:dyDescent="0.2">
      <c r="A40" s="47" t="s">
        <v>219</v>
      </c>
      <c r="B40" s="66">
        <v>515</v>
      </c>
      <c r="C40" s="65" t="s">
        <v>363</v>
      </c>
      <c r="D40" s="66">
        <v>619</v>
      </c>
      <c r="E40" s="65" t="s">
        <v>363</v>
      </c>
      <c r="F40" s="66">
        <v>583</v>
      </c>
      <c r="G40" s="65" t="s">
        <v>363</v>
      </c>
      <c r="H40" s="66">
        <v>583</v>
      </c>
      <c r="I40" s="65" t="s">
        <v>363</v>
      </c>
      <c r="J40" s="66">
        <v>581</v>
      </c>
      <c r="K40" s="65" t="s">
        <v>363</v>
      </c>
      <c r="L40" s="66">
        <v>729</v>
      </c>
      <c r="M40" s="65" t="s">
        <v>363</v>
      </c>
      <c r="N40" s="60">
        <v>58</v>
      </c>
      <c r="O40" s="65" t="s">
        <v>363</v>
      </c>
      <c r="P40" s="66">
        <v>26</v>
      </c>
      <c r="Q40" s="65" t="s">
        <v>363</v>
      </c>
      <c r="R40" s="66">
        <v>62</v>
      </c>
      <c r="S40" s="65" t="s">
        <v>363</v>
      </c>
      <c r="T40" s="66">
        <v>106</v>
      </c>
      <c r="U40" s="65" t="s">
        <v>363</v>
      </c>
      <c r="V40" s="66">
        <v>41</v>
      </c>
      <c r="W40" s="65" t="s">
        <v>363</v>
      </c>
      <c r="X40" s="66">
        <v>66</v>
      </c>
      <c r="Y40" s="65" t="s">
        <v>363</v>
      </c>
      <c r="Z40" s="66">
        <v>50</v>
      </c>
      <c r="AA40" s="65" t="s">
        <v>363</v>
      </c>
      <c r="AB40" s="66">
        <v>53</v>
      </c>
      <c r="AC40" s="65" t="s">
        <v>363</v>
      </c>
      <c r="AD40" s="66">
        <v>40</v>
      </c>
      <c r="AE40" s="65" t="s">
        <v>363</v>
      </c>
      <c r="AF40" s="66">
        <v>94</v>
      </c>
      <c r="AG40" s="65" t="s">
        <v>363</v>
      </c>
      <c r="AH40" s="66">
        <v>65</v>
      </c>
      <c r="AI40" s="65" t="s">
        <v>363</v>
      </c>
      <c r="AJ40" s="66">
        <v>60</v>
      </c>
      <c r="AK40" s="65" t="s">
        <v>363</v>
      </c>
      <c r="AL40" s="66">
        <v>66</v>
      </c>
      <c r="AM40" s="65" t="s">
        <v>363</v>
      </c>
    </row>
    <row r="41" spans="1:39" x14ac:dyDescent="0.2">
      <c r="A41" s="47" t="s">
        <v>331</v>
      </c>
      <c r="B41" s="66">
        <v>28</v>
      </c>
      <c r="C41" s="65" t="s">
        <v>363</v>
      </c>
      <c r="D41" s="66">
        <v>47</v>
      </c>
      <c r="E41" s="65" t="s">
        <v>363</v>
      </c>
      <c r="F41" s="66">
        <v>49</v>
      </c>
      <c r="G41" s="65" t="s">
        <v>363</v>
      </c>
      <c r="H41" s="66">
        <v>32</v>
      </c>
      <c r="I41" s="65" t="s">
        <v>363</v>
      </c>
      <c r="J41" s="66">
        <v>40</v>
      </c>
      <c r="K41" s="65" t="s">
        <v>363</v>
      </c>
      <c r="L41" s="66">
        <v>61</v>
      </c>
      <c r="M41" s="65" t="s">
        <v>363</v>
      </c>
      <c r="N41" s="60">
        <v>5</v>
      </c>
      <c r="O41" s="65" t="s">
        <v>363</v>
      </c>
      <c r="P41" s="66">
        <v>5</v>
      </c>
      <c r="Q41" s="65" t="s">
        <v>363</v>
      </c>
      <c r="R41" s="66">
        <v>0</v>
      </c>
      <c r="S41" s="65" t="s">
        <v>363</v>
      </c>
      <c r="T41" s="66">
        <v>11</v>
      </c>
      <c r="U41" s="65" t="s">
        <v>363</v>
      </c>
      <c r="V41" s="66">
        <v>4</v>
      </c>
      <c r="W41" s="65" t="s">
        <v>363</v>
      </c>
      <c r="X41" s="66">
        <v>4</v>
      </c>
      <c r="Y41" s="65" t="s">
        <v>363</v>
      </c>
      <c r="Z41" s="66">
        <v>4</v>
      </c>
      <c r="AA41" s="65" t="s">
        <v>363</v>
      </c>
      <c r="AB41" s="66">
        <v>11</v>
      </c>
      <c r="AC41" s="65" t="s">
        <v>363</v>
      </c>
      <c r="AD41" s="66">
        <v>1</v>
      </c>
      <c r="AE41" s="65" t="s">
        <v>363</v>
      </c>
      <c r="AF41" s="66">
        <v>7</v>
      </c>
      <c r="AG41" s="65" t="s">
        <v>363</v>
      </c>
      <c r="AH41" s="66">
        <v>7</v>
      </c>
      <c r="AI41" s="65" t="s">
        <v>363</v>
      </c>
      <c r="AJ41" s="66">
        <v>4</v>
      </c>
      <c r="AK41" s="65" t="s">
        <v>363</v>
      </c>
      <c r="AL41" s="66">
        <v>3</v>
      </c>
      <c r="AM41" s="65" t="s">
        <v>363</v>
      </c>
    </row>
    <row r="42" spans="1:39" x14ac:dyDescent="0.2">
      <c r="A42" s="47" t="s">
        <v>221</v>
      </c>
      <c r="B42" s="66">
        <v>53</v>
      </c>
      <c r="C42" s="65" t="s">
        <v>363</v>
      </c>
      <c r="D42" s="66">
        <v>56</v>
      </c>
      <c r="E42" s="65" t="s">
        <v>363</v>
      </c>
      <c r="F42" s="66">
        <v>50</v>
      </c>
      <c r="G42" s="65" t="s">
        <v>363</v>
      </c>
      <c r="H42" s="66">
        <v>48</v>
      </c>
      <c r="I42" s="65" t="s">
        <v>363</v>
      </c>
      <c r="J42" s="66">
        <v>56</v>
      </c>
      <c r="K42" s="65" t="s">
        <v>363</v>
      </c>
      <c r="L42" s="66">
        <v>90</v>
      </c>
      <c r="M42" s="65" t="s">
        <v>363</v>
      </c>
      <c r="N42" s="60">
        <v>5</v>
      </c>
      <c r="O42" s="65" t="s">
        <v>363</v>
      </c>
      <c r="P42" s="66">
        <v>2</v>
      </c>
      <c r="Q42" s="65" t="s">
        <v>363</v>
      </c>
      <c r="R42" s="66">
        <v>5</v>
      </c>
      <c r="S42" s="65" t="s">
        <v>363</v>
      </c>
      <c r="T42" s="66">
        <v>7</v>
      </c>
      <c r="U42" s="65" t="s">
        <v>363</v>
      </c>
      <c r="V42" s="66">
        <v>7</v>
      </c>
      <c r="W42" s="65" t="s">
        <v>363</v>
      </c>
      <c r="X42" s="66">
        <v>7</v>
      </c>
      <c r="Y42" s="65" t="s">
        <v>363</v>
      </c>
      <c r="Z42" s="66">
        <v>6</v>
      </c>
      <c r="AA42" s="65" t="s">
        <v>363</v>
      </c>
      <c r="AB42" s="66">
        <v>8</v>
      </c>
      <c r="AC42" s="65" t="s">
        <v>363</v>
      </c>
      <c r="AD42" s="66">
        <v>7</v>
      </c>
      <c r="AE42" s="65" t="s">
        <v>363</v>
      </c>
      <c r="AF42" s="66">
        <v>8</v>
      </c>
      <c r="AG42" s="65" t="s">
        <v>363</v>
      </c>
      <c r="AH42" s="66">
        <v>8</v>
      </c>
      <c r="AI42" s="65" t="s">
        <v>363</v>
      </c>
      <c r="AJ42" s="66">
        <v>16</v>
      </c>
      <c r="AK42" s="65" t="s">
        <v>363</v>
      </c>
      <c r="AL42" s="66">
        <v>9</v>
      </c>
      <c r="AM42" s="65" t="s">
        <v>363</v>
      </c>
    </row>
    <row r="43" spans="1:39" x14ac:dyDescent="0.2">
      <c r="A43" s="47" t="s">
        <v>222</v>
      </c>
      <c r="B43" s="66">
        <v>3</v>
      </c>
      <c r="C43" s="65" t="s">
        <v>363</v>
      </c>
      <c r="D43" s="66">
        <v>19</v>
      </c>
      <c r="E43" s="65" t="s">
        <v>363</v>
      </c>
      <c r="F43" s="66">
        <v>20</v>
      </c>
      <c r="G43" s="65" t="s">
        <v>363</v>
      </c>
      <c r="H43" s="66">
        <v>26</v>
      </c>
      <c r="I43" s="65" t="s">
        <v>363</v>
      </c>
      <c r="J43" s="66">
        <v>16</v>
      </c>
      <c r="K43" s="65" t="s">
        <v>363</v>
      </c>
      <c r="L43" s="66">
        <v>50</v>
      </c>
      <c r="M43" s="65" t="s">
        <v>363</v>
      </c>
      <c r="N43" s="60">
        <v>2</v>
      </c>
      <c r="O43" s="65" t="s">
        <v>363</v>
      </c>
      <c r="P43" s="66">
        <v>1</v>
      </c>
      <c r="Q43" s="65" t="s">
        <v>363</v>
      </c>
      <c r="R43" s="66">
        <v>0</v>
      </c>
      <c r="S43" s="65" t="s">
        <v>363</v>
      </c>
      <c r="T43" s="66">
        <v>14</v>
      </c>
      <c r="U43" s="65" t="s">
        <v>363</v>
      </c>
      <c r="V43" s="66">
        <v>0</v>
      </c>
      <c r="W43" s="65" t="s">
        <v>363</v>
      </c>
      <c r="X43" s="66">
        <v>10</v>
      </c>
      <c r="Y43" s="65" t="s">
        <v>363</v>
      </c>
      <c r="Z43" s="66">
        <v>4</v>
      </c>
      <c r="AA43" s="65" t="s">
        <v>363</v>
      </c>
      <c r="AB43" s="66">
        <v>0</v>
      </c>
      <c r="AC43" s="65" t="s">
        <v>363</v>
      </c>
      <c r="AD43" s="66">
        <v>4</v>
      </c>
      <c r="AE43" s="65" t="s">
        <v>363</v>
      </c>
      <c r="AF43" s="66">
        <v>2</v>
      </c>
      <c r="AG43" s="65" t="s">
        <v>363</v>
      </c>
      <c r="AH43" s="66">
        <v>0</v>
      </c>
      <c r="AI43" s="65" t="s">
        <v>363</v>
      </c>
      <c r="AJ43" s="66">
        <v>5</v>
      </c>
      <c r="AK43" s="65" t="s">
        <v>363</v>
      </c>
      <c r="AL43" s="66">
        <v>10</v>
      </c>
      <c r="AM43" s="65" t="s">
        <v>363</v>
      </c>
    </row>
    <row r="44" spans="1:39" x14ac:dyDescent="0.2">
      <c r="A44" s="47" t="s">
        <v>223</v>
      </c>
      <c r="B44" s="66">
        <v>280</v>
      </c>
      <c r="C44" s="65" t="s">
        <v>363</v>
      </c>
      <c r="D44" s="66">
        <v>285</v>
      </c>
      <c r="E44" s="65" t="s">
        <v>363</v>
      </c>
      <c r="F44" s="66">
        <v>284</v>
      </c>
      <c r="G44" s="65" t="s">
        <v>363</v>
      </c>
      <c r="H44" s="66">
        <v>300</v>
      </c>
      <c r="I44" s="65" t="s">
        <v>363</v>
      </c>
      <c r="J44" s="66">
        <v>301</v>
      </c>
      <c r="K44" s="65" t="s">
        <v>363</v>
      </c>
      <c r="L44" s="66">
        <v>336</v>
      </c>
      <c r="M44" s="65" t="s">
        <v>363</v>
      </c>
      <c r="N44" s="60">
        <v>26</v>
      </c>
      <c r="O44" s="65" t="s">
        <v>363</v>
      </c>
      <c r="P44" s="66">
        <v>26</v>
      </c>
      <c r="Q44" s="65" t="s">
        <v>363</v>
      </c>
      <c r="R44" s="66">
        <v>17</v>
      </c>
      <c r="S44" s="65" t="s">
        <v>363</v>
      </c>
      <c r="T44" s="66">
        <v>29</v>
      </c>
      <c r="U44" s="65" t="s">
        <v>363</v>
      </c>
      <c r="V44" s="66">
        <v>34</v>
      </c>
      <c r="W44" s="65" t="s">
        <v>363</v>
      </c>
      <c r="X44" s="66">
        <v>35</v>
      </c>
      <c r="Y44" s="65" t="s">
        <v>363</v>
      </c>
      <c r="Z44" s="66">
        <v>34</v>
      </c>
      <c r="AA44" s="65" t="s">
        <v>363</v>
      </c>
      <c r="AB44" s="66">
        <v>27</v>
      </c>
      <c r="AC44" s="65" t="s">
        <v>363</v>
      </c>
      <c r="AD44" s="66">
        <v>20</v>
      </c>
      <c r="AE44" s="65" t="s">
        <v>363</v>
      </c>
      <c r="AF44" s="66">
        <v>29</v>
      </c>
      <c r="AG44" s="65" t="s">
        <v>363</v>
      </c>
      <c r="AH44" s="66">
        <v>43</v>
      </c>
      <c r="AI44" s="65" t="s">
        <v>363</v>
      </c>
      <c r="AJ44" s="66">
        <v>18</v>
      </c>
      <c r="AK44" s="65" t="s">
        <v>363</v>
      </c>
      <c r="AL44" s="66">
        <v>24</v>
      </c>
      <c r="AM44" s="65" t="s">
        <v>363</v>
      </c>
    </row>
    <row r="45" spans="1:39" x14ac:dyDescent="0.2">
      <c r="A45" s="47" t="s">
        <v>224</v>
      </c>
      <c r="B45" s="66">
        <v>589</v>
      </c>
      <c r="C45" s="65" t="s">
        <v>363</v>
      </c>
      <c r="D45" s="66">
        <v>537</v>
      </c>
      <c r="E45" s="65" t="s">
        <v>363</v>
      </c>
      <c r="F45" s="66">
        <v>394</v>
      </c>
      <c r="G45" s="65" t="s">
        <v>363</v>
      </c>
      <c r="H45" s="66">
        <v>464</v>
      </c>
      <c r="I45" s="65" t="s">
        <v>363</v>
      </c>
      <c r="J45" s="66">
        <v>408</v>
      </c>
      <c r="K45" s="65" t="s">
        <v>363</v>
      </c>
      <c r="L45" s="66">
        <v>558</v>
      </c>
      <c r="M45" s="65" t="s">
        <v>363</v>
      </c>
      <c r="N45" s="60">
        <v>51</v>
      </c>
      <c r="O45" s="65" t="s">
        <v>363</v>
      </c>
      <c r="P45" s="66">
        <v>32</v>
      </c>
      <c r="Q45" s="65" t="s">
        <v>363</v>
      </c>
      <c r="R45" s="66">
        <v>40</v>
      </c>
      <c r="S45" s="65" t="s">
        <v>363</v>
      </c>
      <c r="T45" s="66">
        <v>59</v>
      </c>
      <c r="U45" s="65" t="s">
        <v>363</v>
      </c>
      <c r="V45" s="66">
        <v>59</v>
      </c>
      <c r="W45" s="65" t="s">
        <v>363</v>
      </c>
      <c r="X45" s="66">
        <v>57</v>
      </c>
      <c r="Y45" s="65" t="s">
        <v>363</v>
      </c>
      <c r="Z45" s="66">
        <v>53</v>
      </c>
      <c r="AA45" s="65" t="s">
        <v>363</v>
      </c>
      <c r="AB45" s="66">
        <v>38</v>
      </c>
      <c r="AC45" s="65" t="s">
        <v>363</v>
      </c>
      <c r="AD45" s="66">
        <v>44</v>
      </c>
      <c r="AE45" s="65" t="s">
        <v>363</v>
      </c>
      <c r="AF45" s="66">
        <v>42</v>
      </c>
      <c r="AG45" s="65" t="s">
        <v>363</v>
      </c>
      <c r="AH45" s="66">
        <v>31</v>
      </c>
      <c r="AI45" s="65" t="s">
        <v>363</v>
      </c>
      <c r="AJ45" s="66">
        <v>46</v>
      </c>
      <c r="AK45" s="65" t="s">
        <v>363</v>
      </c>
      <c r="AL45" s="66">
        <v>57</v>
      </c>
      <c r="AM45" s="65" t="s">
        <v>363</v>
      </c>
    </row>
    <row r="46" spans="1:39" x14ac:dyDescent="0.2">
      <c r="A46" s="47" t="s">
        <v>266</v>
      </c>
      <c r="B46" s="66">
        <v>1695</v>
      </c>
      <c r="C46" s="65" t="s">
        <v>363</v>
      </c>
      <c r="D46" s="66">
        <v>1692</v>
      </c>
      <c r="E46" s="65" t="s">
        <v>363</v>
      </c>
      <c r="F46" s="66">
        <v>1343</v>
      </c>
      <c r="G46" s="65" t="s">
        <v>363</v>
      </c>
      <c r="H46" s="66">
        <v>1307</v>
      </c>
      <c r="I46" s="65" t="s">
        <v>363</v>
      </c>
      <c r="J46" s="66">
        <v>1462</v>
      </c>
      <c r="K46" s="65" t="s">
        <v>363</v>
      </c>
      <c r="L46" s="66">
        <v>1497</v>
      </c>
      <c r="M46" s="65" t="s">
        <v>363</v>
      </c>
      <c r="N46" s="60">
        <v>222</v>
      </c>
      <c r="O46" s="65" t="s">
        <v>363</v>
      </c>
      <c r="P46" s="66">
        <v>101</v>
      </c>
      <c r="Q46" s="65" t="s">
        <v>363</v>
      </c>
      <c r="R46" s="66">
        <v>110</v>
      </c>
      <c r="S46" s="65" t="s">
        <v>363</v>
      </c>
      <c r="T46" s="66">
        <v>141</v>
      </c>
      <c r="U46" s="65" t="s">
        <v>363</v>
      </c>
      <c r="V46" s="66">
        <v>181</v>
      </c>
      <c r="W46" s="65" t="s">
        <v>363</v>
      </c>
      <c r="X46" s="66">
        <v>99</v>
      </c>
      <c r="Y46" s="65" t="s">
        <v>363</v>
      </c>
      <c r="Z46" s="66">
        <v>127</v>
      </c>
      <c r="AA46" s="65" t="s">
        <v>363</v>
      </c>
      <c r="AB46" s="66">
        <v>119</v>
      </c>
      <c r="AC46" s="65" t="s">
        <v>363</v>
      </c>
      <c r="AD46" s="66">
        <v>121</v>
      </c>
      <c r="AE46" s="65" t="s">
        <v>363</v>
      </c>
      <c r="AF46" s="66">
        <v>106</v>
      </c>
      <c r="AG46" s="65" t="s">
        <v>363</v>
      </c>
      <c r="AH46" s="66">
        <v>163</v>
      </c>
      <c r="AI46" s="65" t="s">
        <v>363</v>
      </c>
      <c r="AJ46" s="66">
        <v>129</v>
      </c>
      <c r="AK46" s="65" t="s">
        <v>363</v>
      </c>
      <c r="AL46" s="66">
        <v>100</v>
      </c>
      <c r="AM46" s="65" t="s">
        <v>363</v>
      </c>
    </row>
    <row r="47" spans="1:39" x14ac:dyDescent="0.2">
      <c r="A47" s="47" t="s">
        <v>225</v>
      </c>
      <c r="B47" s="66">
        <v>121</v>
      </c>
      <c r="C47" s="65" t="s">
        <v>363</v>
      </c>
      <c r="D47" s="66">
        <v>149</v>
      </c>
      <c r="E47" s="65" t="s">
        <v>363</v>
      </c>
      <c r="F47" s="66">
        <v>147</v>
      </c>
      <c r="G47" s="65" t="s">
        <v>363</v>
      </c>
      <c r="H47" s="66">
        <v>213</v>
      </c>
      <c r="I47" s="65" t="s">
        <v>363</v>
      </c>
      <c r="J47" s="66">
        <v>168</v>
      </c>
      <c r="K47" s="65" t="s">
        <v>363</v>
      </c>
      <c r="L47" s="66">
        <v>381</v>
      </c>
      <c r="M47" s="65" t="s">
        <v>363</v>
      </c>
      <c r="N47" s="60">
        <v>19</v>
      </c>
      <c r="O47" s="65" t="s">
        <v>363</v>
      </c>
      <c r="P47" s="66">
        <v>13</v>
      </c>
      <c r="Q47" s="65" t="s">
        <v>363</v>
      </c>
      <c r="R47" s="66">
        <v>27</v>
      </c>
      <c r="S47" s="65" t="s">
        <v>363</v>
      </c>
      <c r="T47" s="66">
        <v>28</v>
      </c>
      <c r="U47" s="65" t="s">
        <v>363</v>
      </c>
      <c r="V47" s="66">
        <v>36</v>
      </c>
      <c r="W47" s="65" t="s">
        <v>363</v>
      </c>
      <c r="X47" s="66">
        <v>26</v>
      </c>
      <c r="Y47" s="65" t="s">
        <v>363</v>
      </c>
      <c r="Z47" s="66">
        <v>53</v>
      </c>
      <c r="AA47" s="65" t="s">
        <v>363</v>
      </c>
      <c r="AB47" s="66">
        <v>21</v>
      </c>
      <c r="AC47" s="65" t="s">
        <v>363</v>
      </c>
      <c r="AD47" s="66">
        <v>39</v>
      </c>
      <c r="AE47" s="65" t="s">
        <v>363</v>
      </c>
      <c r="AF47" s="66">
        <v>30</v>
      </c>
      <c r="AG47" s="65" t="s">
        <v>363</v>
      </c>
      <c r="AH47" s="66">
        <v>44</v>
      </c>
      <c r="AI47" s="65" t="s">
        <v>363</v>
      </c>
      <c r="AJ47" s="66">
        <v>37</v>
      </c>
      <c r="AK47" s="65" t="s">
        <v>363</v>
      </c>
      <c r="AL47" s="66">
        <v>27</v>
      </c>
      <c r="AM47" s="65" t="s">
        <v>363</v>
      </c>
    </row>
    <row r="48" spans="1:39" x14ac:dyDescent="0.2">
      <c r="A48" s="47" t="s">
        <v>226</v>
      </c>
      <c r="B48" s="66">
        <v>92</v>
      </c>
      <c r="C48" s="65" t="s">
        <v>363</v>
      </c>
      <c r="D48" s="66">
        <v>106</v>
      </c>
      <c r="E48" s="65" t="s">
        <v>363</v>
      </c>
      <c r="F48" s="66">
        <v>80</v>
      </c>
      <c r="G48" s="65" t="s">
        <v>363</v>
      </c>
      <c r="H48" s="66">
        <v>146</v>
      </c>
      <c r="I48" s="65" t="s">
        <v>363</v>
      </c>
      <c r="J48" s="66">
        <v>88</v>
      </c>
      <c r="K48" s="65" t="s">
        <v>363</v>
      </c>
      <c r="L48" s="66">
        <v>124</v>
      </c>
      <c r="M48" s="65" t="s">
        <v>363</v>
      </c>
      <c r="N48" s="60">
        <v>7</v>
      </c>
      <c r="O48" s="65" t="s">
        <v>363</v>
      </c>
      <c r="P48" s="66">
        <v>6</v>
      </c>
      <c r="Q48" s="65" t="s">
        <v>363</v>
      </c>
      <c r="R48" s="66">
        <v>8</v>
      </c>
      <c r="S48" s="65" t="s">
        <v>363</v>
      </c>
      <c r="T48" s="66">
        <v>11</v>
      </c>
      <c r="U48" s="65" t="s">
        <v>363</v>
      </c>
      <c r="V48" s="66">
        <v>6</v>
      </c>
      <c r="W48" s="65" t="s">
        <v>363</v>
      </c>
      <c r="X48" s="66">
        <v>10</v>
      </c>
      <c r="Y48" s="65" t="s">
        <v>363</v>
      </c>
      <c r="Z48" s="66">
        <v>4</v>
      </c>
      <c r="AA48" s="65" t="s">
        <v>363</v>
      </c>
      <c r="AB48" s="66">
        <v>7</v>
      </c>
      <c r="AC48" s="65" t="s">
        <v>363</v>
      </c>
      <c r="AD48" s="66">
        <v>11</v>
      </c>
      <c r="AE48" s="65" t="s">
        <v>363</v>
      </c>
      <c r="AF48" s="66">
        <v>14</v>
      </c>
      <c r="AG48" s="65" t="s">
        <v>363</v>
      </c>
      <c r="AH48" s="66">
        <v>27</v>
      </c>
      <c r="AI48" s="65" t="s">
        <v>363</v>
      </c>
      <c r="AJ48" s="66">
        <v>8</v>
      </c>
      <c r="AK48" s="65" t="s">
        <v>363</v>
      </c>
      <c r="AL48" s="66">
        <v>12</v>
      </c>
      <c r="AM48" s="65" t="s">
        <v>363</v>
      </c>
    </row>
    <row r="49" spans="1:39" x14ac:dyDescent="0.2">
      <c r="A49" s="47" t="s">
        <v>227</v>
      </c>
      <c r="B49" s="66">
        <v>4</v>
      </c>
      <c r="C49" s="65" t="s">
        <v>363</v>
      </c>
      <c r="D49" s="66">
        <v>10</v>
      </c>
      <c r="E49" s="65" t="s">
        <v>363</v>
      </c>
      <c r="F49" s="66">
        <v>8</v>
      </c>
      <c r="G49" s="65" t="s">
        <v>363</v>
      </c>
      <c r="H49" s="66">
        <v>1</v>
      </c>
      <c r="I49" s="65" t="s">
        <v>363</v>
      </c>
      <c r="J49" s="66">
        <v>19</v>
      </c>
      <c r="K49" s="65" t="s">
        <v>363</v>
      </c>
      <c r="L49" s="66">
        <v>21</v>
      </c>
      <c r="M49" s="65" t="s">
        <v>363</v>
      </c>
      <c r="N49" s="60">
        <v>2</v>
      </c>
      <c r="O49" s="65" t="s">
        <v>363</v>
      </c>
      <c r="P49" s="66">
        <v>4</v>
      </c>
      <c r="Q49" s="65" t="s">
        <v>363</v>
      </c>
      <c r="R49" s="66">
        <v>0</v>
      </c>
      <c r="S49" s="65" t="s">
        <v>363</v>
      </c>
      <c r="T49" s="66">
        <v>1</v>
      </c>
      <c r="U49" s="65" t="s">
        <v>363</v>
      </c>
      <c r="V49" s="66">
        <v>0</v>
      </c>
      <c r="W49" s="65" t="s">
        <v>363</v>
      </c>
      <c r="X49" s="66">
        <v>0</v>
      </c>
      <c r="Y49" s="65" t="s">
        <v>363</v>
      </c>
      <c r="Z49" s="66">
        <v>2</v>
      </c>
      <c r="AA49" s="65" t="s">
        <v>363</v>
      </c>
      <c r="AB49" s="66">
        <v>5</v>
      </c>
      <c r="AC49" s="65" t="s">
        <v>363</v>
      </c>
      <c r="AD49" s="66">
        <v>4</v>
      </c>
      <c r="AE49" s="65" t="s">
        <v>363</v>
      </c>
      <c r="AF49" s="66">
        <v>1</v>
      </c>
      <c r="AG49" s="65" t="s">
        <v>363</v>
      </c>
      <c r="AH49" s="66">
        <v>3</v>
      </c>
      <c r="AI49" s="65" t="s">
        <v>363</v>
      </c>
      <c r="AJ49" s="66">
        <v>0</v>
      </c>
      <c r="AK49" s="65" t="s">
        <v>363</v>
      </c>
      <c r="AL49" s="66">
        <v>1</v>
      </c>
      <c r="AM49" s="65" t="s">
        <v>363</v>
      </c>
    </row>
    <row r="50" spans="1:39" x14ac:dyDescent="0.2">
      <c r="A50" s="47" t="s">
        <v>330</v>
      </c>
      <c r="B50" s="66">
        <v>25</v>
      </c>
      <c r="C50" s="65" t="s">
        <v>363</v>
      </c>
      <c r="D50" s="66">
        <v>18</v>
      </c>
      <c r="E50" s="65" t="s">
        <v>363</v>
      </c>
      <c r="F50" s="66">
        <v>30</v>
      </c>
      <c r="G50" s="65" t="s">
        <v>363</v>
      </c>
      <c r="H50" s="66">
        <v>26</v>
      </c>
      <c r="I50" s="65" t="s">
        <v>363</v>
      </c>
      <c r="J50" s="66">
        <v>22</v>
      </c>
      <c r="K50" s="65" t="s">
        <v>363</v>
      </c>
      <c r="L50" s="66">
        <v>29</v>
      </c>
      <c r="M50" s="65" t="s">
        <v>363</v>
      </c>
      <c r="N50" s="60">
        <v>4</v>
      </c>
      <c r="O50" s="65" t="s">
        <v>363</v>
      </c>
      <c r="P50" s="66">
        <v>1</v>
      </c>
      <c r="Q50" s="65" t="s">
        <v>363</v>
      </c>
      <c r="R50" s="66">
        <v>1</v>
      </c>
      <c r="S50" s="65" t="s">
        <v>363</v>
      </c>
      <c r="T50" s="66">
        <v>2</v>
      </c>
      <c r="U50" s="65" t="s">
        <v>363</v>
      </c>
      <c r="V50" s="66">
        <v>2</v>
      </c>
      <c r="W50" s="65" t="s">
        <v>363</v>
      </c>
      <c r="X50" s="66">
        <v>0</v>
      </c>
      <c r="Y50" s="65" t="s">
        <v>363</v>
      </c>
      <c r="Z50" s="66">
        <v>1</v>
      </c>
      <c r="AA50" s="65" t="s">
        <v>363</v>
      </c>
      <c r="AB50" s="66">
        <v>2</v>
      </c>
      <c r="AC50" s="65" t="s">
        <v>363</v>
      </c>
      <c r="AD50" s="66">
        <v>3</v>
      </c>
      <c r="AE50" s="65" t="s">
        <v>363</v>
      </c>
      <c r="AF50" s="66">
        <v>6</v>
      </c>
      <c r="AG50" s="65" t="s">
        <v>363</v>
      </c>
      <c r="AH50" s="66">
        <v>4</v>
      </c>
      <c r="AI50" s="65" t="s">
        <v>363</v>
      </c>
      <c r="AJ50" s="66">
        <v>2</v>
      </c>
      <c r="AK50" s="65" t="s">
        <v>363</v>
      </c>
      <c r="AL50" s="66">
        <v>5</v>
      </c>
      <c r="AM50" s="65" t="s">
        <v>363</v>
      </c>
    </row>
    <row r="51" spans="1:39" x14ac:dyDescent="0.2">
      <c r="A51" s="47" t="s">
        <v>229</v>
      </c>
      <c r="B51" s="66">
        <v>68</v>
      </c>
      <c r="C51" s="65" t="s">
        <v>363</v>
      </c>
      <c r="D51" s="66">
        <v>94</v>
      </c>
      <c r="E51" s="65" t="s">
        <v>363</v>
      </c>
      <c r="F51" s="66">
        <v>83</v>
      </c>
      <c r="G51" s="65" t="s">
        <v>363</v>
      </c>
      <c r="H51" s="66">
        <v>101</v>
      </c>
      <c r="I51" s="65" t="s">
        <v>363</v>
      </c>
      <c r="J51" s="66">
        <v>98</v>
      </c>
      <c r="K51" s="65" t="s">
        <v>363</v>
      </c>
      <c r="L51" s="66">
        <v>169</v>
      </c>
      <c r="M51" s="65" t="s">
        <v>363</v>
      </c>
      <c r="N51" s="60">
        <v>9</v>
      </c>
      <c r="O51" s="65" t="s">
        <v>363</v>
      </c>
      <c r="P51" s="66">
        <v>9</v>
      </c>
      <c r="Q51" s="65" t="s">
        <v>363</v>
      </c>
      <c r="R51" s="66">
        <v>6</v>
      </c>
      <c r="S51" s="65" t="s">
        <v>363</v>
      </c>
      <c r="T51" s="66">
        <v>10</v>
      </c>
      <c r="U51" s="65" t="s">
        <v>363</v>
      </c>
      <c r="V51" s="66">
        <v>19</v>
      </c>
      <c r="W51" s="65" t="s">
        <v>363</v>
      </c>
      <c r="X51" s="66">
        <v>18</v>
      </c>
      <c r="Y51" s="65" t="s">
        <v>363</v>
      </c>
      <c r="Z51" s="66">
        <v>12</v>
      </c>
      <c r="AA51" s="65" t="s">
        <v>363</v>
      </c>
      <c r="AB51" s="66">
        <v>22</v>
      </c>
      <c r="AC51" s="65" t="s">
        <v>363</v>
      </c>
      <c r="AD51" s="66">
        <v>7</v>
      </c>
      <c r="AE51" s="65" t="s">
        <v>363</v>
      </c>
      <c r="AF51" s="66">
        <v>18</v>
      </c>
      <c r="AG51" s="65" t="s">
        <v>363</v>
      </c>
      <c r="AH51" s="66">
        <v>16</v>
      </c>
      <c r="AI51" s="65" t="s">
        <v>363</v>
      </c>
      <c r="AJ51" s="66">
        <v>18</v>
      </c>
      <c r="AK51" s="65" t="s">
        <v>363</v>
      </c>
      <c r="AL51" s="66">
        <v>14</v>
      </c>
      <c r="AM51" s="65" t="s">
        <v>363</v>
      </c>
    </row>
    <row r="52" spans="1:39" x14ac:dyDescent="0.2">
      <c r="A52" s="47" t="s">
        <v>230</v>
      </c>
      <c r="B52" s="66">
        <v>6</v>
      </c>
      <c r="C52" s="65" t="s">
        <v>363</v>
      </c>
      <c r="D52" s="66">
        <v>6</v>
      </c>
      <c r="E52" s="65" t="s">
        <v>363</v>
      </c>
      <c r="F52" s="66">
        <v>6</v>
      </c>
      <c r="G52" s="65" t="s">
        <v>363</v>
      </c>
      <c r="H52" s="66">
        <v>14</v>
      </c>
      <c r="I52" s="65" t="s">
        <v>363</v>
      </c>
      <c r="J52" s="66">
        <v>16</v>
      </c>
      <c r="K52" s="65" t="s">
        <v>363</v>
      </c>
      <c r="L52" s="66">
        <v>12</v>
      </c>
      <c r="M52" s="65" t="s">
        <v>363</v>
      </c>
      <c r="N52" s="60">
        <v>2</v>
      </c>
      <c r="O52" s="65" t="s">
        <v>363</v>
      </c>
      <c r="P52" s="66">
        <v>1</v>
      </c>
      <c r="Q52" s="65" t="s">
        <v>363</v>
      </c>
      <c r="R52" s="66">
        <v>1</v>
      </c>
      <c r="S52" s="65" t="s">
        <v>363</v>
      </c>
      <c r="T52" s="66">
        <v>0</v>
      </c>
      <c r="U52" s="65" t="s">
        <v>363</v>
      </c>
      <c r="V52" s="66">
        <v>0</v>
      </c>
      <c r="W52" s="65" t="s">
        <v>363</v>
      </c>
      <c r="X52" s="66">
        <v>0</v>
      </c>
      <c r="Y52" s="65" t="s">
        <v>363</v>
      </c>
      <c r="Z52" s="66">
        <v>2</v>
      </c>
      <c r="AA52" s="65" t="s">
        <v>363</v>
      </c>
      <c r="AB52" s="66">
        <v>3</v>
      </c>
      <c r="AC52" s="65" t="s">
        <v>363</v>
      </c>
      <c r="AD52" s="66">
        <v>0</v>
      </c>
      <c r="AE52" s="65" t="s">
        <v>363</v>
      </c>
      <c r="AF52" s="66">
        <v>0</v>
      </c>
      <c r="AG52" s="65" t="s">
        <v>363</v>
      </c>
      <c r="AH52" s="66">
        <v>0</v>
      </c>
      <c r="AI52" s="65" t="s">
        <v>363</v>
      </c>
      <c r="AJ52" s="66">
        <v>2</v>
      </c>
      <c r="AK52" s="65" t="s">
        <v>363</v>
      </c>
      <c r="AL52" s="66">
        <v>3</v>
      </c>
      <c r="AM52" s="65" t="s">
        <v>363</v>
      </c>
    </row>
    <row r="53" spans="1:39" x14ac:dyDescent="0.2">
      <c r="A53" s="47" t="s">
        <v>231</v>
      </c>
      <c r="B53" s="66">
        <v>249</v>
      </c>
      <c r="C53" s="65" t="s">
        <v>363</v>
      </c>
      <c r="D53" s="66">
        <v>283</v>
      </c>
      <c r="E53" s="65" t="s">
        <v>363</v>
      </c>
      <c r="F53" s="66">
        <v>330</v>
      </c>
      <c r="G53" s="65" t="s">
        <v>363</v>
      </c>
      <c r="H53" s="66">
        <v>383</v>
      </c>
      <c r="I53" s="65" t="s">
        <v>363</v>
      </c>
      <c r="J53" s="66">
        <v>573</v>
      </c>
      <c r="K53" s="65" t="s">
        <v>363</v>
      </c>
      <c r="L53" s="66">
        <v>580</v>
      </c>
      <c r="M53" s="65" t="s">
        <v>363</v>
      </c>
      <c r="N53" s="60">
        <v>38</v>
      </c>
      <c r="O53" s="65" t="s">
        <v>363</v>
      </c>
      <c r="P53" s="66">
        <v>40</v>
      </c>
      <c r="Q53" s="65" t="s">
        <v>363</v>
      </c>
      <c r="R53" s="66">
        <v>53</v>
      </c>
      <c r="S53" s="65" t="s">
        <v>363</v>
      </c>
      <c r="T53" s="66">
        <v>60</v>
      </c>
      <c r="U53" s="65" t="s">
        <v>363</v>
      </c>
      <c r="V53" s="66">
        <v>31</v>
      </c>
      <c r="W53" s="65" t="s">
        <v>363</v>
      </c>
      <c r="X53" s="66">
        <v>43</v>
      </c>
      <c r="Y53" s="65" t="s">
        <v>363</v>
      </c>
      <c r="Z53" s="66">
        <v>36</v>
      </c>
      <c r="AA53" s="65" t="s">
        <v>363</v>
      </c>
      <c r="AB53" s="66">
        <v>45</v>
      </c>
      <c r="AC53" s="65" t="s">
        <v>363</v>
      </c>
      <c r="AD53" s="66">
        <v>47</v>
      </c>
      <c r="AE53" s="65" t="s">
        <v>363</v>
      </c>
      <c r="AF53" s="66">
        <v>111</v>
      </c>
      <c r="AG53" s="65" t="s">
        <v>363</v>
      </c>
      <c r="AH53" s="66">
        <v>26</v>
      </c>
      <c r="AI53" s="65" t="s">
        <v>363</v>
      </c>
      <c r="AJ53" s="66">
        <v>35</v>
      </c>
      <c r="AK53" s="65" t="s">
        <v>363</v>
      </c>
      <c r="AL53" s="66">
        <v>53</v>
      </c>
      <c r="AM53" s="65" t="s">
        <v>363</v>
      </c>
    </row>
    <row r="54" spans="1:39" x14ac:dyDescent="0.2">
      <c r="A54" s="47" t="s">
        <v>267</v>
      </c>
      <c r="B54" s="66">
        <v>182</v>
      </c>
      <c r="C54" s="65" t="s">
        <v>363</v>
      </c>
      <c r="D54" s="66">
        <v>256</v>
      </c>
      <c r="E54" s="65" t="s">
        <v>363</v>
      </c>
      <c r="F54" s="66">
        <v>238</v>
      </c>
      <c r="G54" s="65" t="s">
        <v>363</v>
      </c>
      <c r="H54" s="66">
        <v>246</v>
      </c>
      <c r="I54" s="65" t="s">
        <v>363</v>
      </c>
      <c r="J54" s="66">
        <v>347</v>
      </c>
      <c r="K54" s="65" t="s">
        <v>363</v>
      </c>
      <c r="L54" s="66">
        <v>406</v>
      </c>
      <c r="M54" s="65" t="s">
        <v>363</v>
      </c>
      <c r="N54" s="60">
        <v>9</v>
      </c>
      <c r="O54" s="65" t="s">
        <v>363</v>
      </c>
      <c r="P54" s="66">
        <v>23</v>
      </c>
      <c r="Q54" s="65" t="s">
        <v>363</v>
      </c>
      <c r="R54" s="66">
        <v>68</v>
      </c>
      <c r="S54" s="65" t="s">
        <v>363</v>
      </c>
      <c r="T54" s="66">
        <v>24</v>
      </c>
      <c r="U54" s="65" t="s">
        <v>363</v>
      </c>
      <c r="V54" s="66">
        <v>23</v>
      </c>
      <c r="W54" s="65" t="s">
        <v>363</v>
      </c>
      <c r="X54" s="66">
        <v>22</v>
      </c>
      <c r="Y54" s="65" t="s">
        <v>363</v>
      </c>
      <c r="Z54" s="66">
        <v>12</v>
      </c>
      <c r="AA54" s="65" t="s">
        <v>363</v>
      </c>
      <c r="AB54" s="66">
        <v>63</v>
      </c>
      <c r="AC54" s="65" t="s">
        <v>363</v>
      </c>
      <c r="AD54" s="66">
        <v>36</v>
      </c>
      <c r="AE54" s="65" t="s">
        <v>363</v>
      </c>
      <c r="AF54" s="66">
        <v>59</v>
      </c>
      <c r="AG54" s="65" t="s">
        <v>363</v>
      </c>
      <c r="AH54" s="66">
        <v>28</v>
      </c>
      <c r="AI54" s="65" t="s">
        <v>363</v>
      </c>
      <c r="AJ54" s="66">
        <v>13</v>
      </c>
      <c r="AK54" s="65" t="s">
        <v>363</v>
      </c>
      <c r="AL54" s="66">
        <v>35</v>
      </c>
      <c r="AM54" s="65" t="s">
        <v>363</v>
      </c>
    </row>
    <row r="55" spans="1:39" x14ac:dyDescent="0.2">
      <c r="A55" s="47" t="s">
        <v>232</v>
      </c>
      <c r="B55" s="66">
        <v>30</v>
      </c>
      <c r="C55" s="65" t="s">
        <v>363</v>
      </c>
      <c r="D55" s="66">
        <v>42</v>
      </c>
      <c r="E55" s="65" t="s">
        <v>363</v>
      </c>
      <c r="F55" s="66">
        <v>47</v>
      </c>
      <c r="G55" s="65" t="s">
        <v>363</v>
      </c>
      <c r="H55" s="66">
        <v>71</v>
      </c>
      <c r="I55" s="65" t="s">
        <v>363</v>
      </c>
      <c r="J55" s="66">
        <v>111</v>
      </c>
      <c r="K55" s="65" t="s">
        <v>363</v>
      </c>
      <c r="L55" s="66">
        <v>112</v>
      </c>
      <c r="M55" s="65" t="s">
        <v>363</v>
      </c>
      <c r="N55" s="60">
        <v>2</v>
      </c>
      <c r="O55" s="65" t="s">
        <v>363</v>
      </c>
      <c r="P55" s="66">
        <v>15</v>
      </c>
      <c r="Q55" s="65" t="s">
        <v>363</v>
      </c>
      <c r="R55" s="66">
        <v>5</v>
      </c>
      <c r="S55" s="65" t="s">
        <v>363</v>
      </c>
      <c r="T55" s="66">
        <v>10</v>
      </c>
      <c r="U55" s="65" t="s">
        <v>363</v>
      </c>
      <c r="V55" s="66">
        <v>5</v>
      </c>
      <c r="W55" s="65" t="s">
        <v>363</v>
      </c>
      <c r="X55" s="66">
        <v>7</v>
      </c>
      <c r="Y55" s="65" t="s">
        <v>363</v>
      </c>
      <c r="Z55" s="66">
        <v>17</v>
      </c>
      <c r="AA55" s="65" t="s">
        <v>363</v>
      </c>
      <c r="AB55" s="66">
        <v>7</v>
      </c>
      <c r="AC55" s="65" t="s">
        <v>363</v>
      </c>
      <c r="AD55" s="66">
        <v>10</v>
      </c>
      <c r="AE55" s="65" t="s">
        <v>363</v>
      </c>
      <c r="AF55" s="66">
        <v>9</v>
      </c>
      <c r="AG55" s="65" t="s">
        <v>363</v>
      </c>
      <c r="AH55" s="66">
        <v>13</v>
      </c>
      <c r="AI55" s="65" t="s">
        <v>363</v>
      </c>
      <c r="AJ55" s="66">
        <v>8</v>
      </c>
      <c r="AK55" s="65" t="s">
        <v>363</v>
      </c>
      <c r="AL55" s="66">
        <v>6</v>
      </c>
      <c r="AM55" s="65" t="s">
        <v>363</v>
      </c>
    </row>
    <row r="56" spans="1:39" x14ac:dyDescent="0.2">
      <c r="A56" s="47" t="s">
        <v>233</v>
      </c>
      <c r="B56" s="66">
        <v>479</v>
      </c>
      <c r="C56" s="65" t="s">
        <v>363</v>
      </c>
      <c r="D56" s="66">
        <v>438</v>
      </c>
      <c r="E56" s="65" t="s">
        <v>363</v>
      </c>
      <c r="F56" s="66">
        <v>387</v>
      </c>
      <c r="G56" s="65" t="s">
        <v>363</v>
      </c>
      <c r="H56" s="66">
        <v>469</v>
      </c>
      <c r="I56" s="65" t="s">
        <v>363</v>
      </c>
      <c r="J56" s="66">
        <v>571</v>
      </c>
      <c r="K56" s="65" t="s">
        <v>363</v>
      </c>
      <c r="L56" s="66">
        <v>708</v>
      </c>
      <c r="M56" s="65" t="s">
        <v>363</v>
      </c>
      <c r="N56" s="60">
        <v>58</v>
      </c>
      <c r="O56" s="65" t="s">
        <v>363</v>
      </c>
      <c r="P56" s="66">
        <v>32</v>
      </c>
      <c r="Q56" s="65" t="s">
        <v>363</v>
      </c>
      <c r="R56" s="66">
        <v>50</v>
      </c>
      <c r="S56" s="65" t="s">
        <v>363</v>
      </c>
      <c r="T56" s="66">
        <v>97</v>
      </c>
      <c r="U56" s="65" t="s">
        <v>363</v>
      </c>
      <c r="V56" s="66">
        <v>98</v>
      </c>
      <c r="W56" s="65" t="s">
        <v>363</v>
      </c>
      <c r="X56" s="66">
        <v>55</v>
      </c>
      <c r="Y56" s="65" t="s">
        <v>363</v>
      </c>
      <c r="Z56" s="66">
        <v>49</v>
      </c>
      <c r="AA56" s="65" t="s">
        <v>363</v>
      </c>
      <c r="AB56" s="66">
        <v>53</v>
      </c>
      <c r="AC56" s="65" t="s">
        <v>363</v>
      </c>
      <c r="AD56" s="66">
        <v>59</v>
      </c>
      <c r="AE56" s="65" t="s">
        <v>363</v>
      </c>
      <c r="AF56" s="66">
        <v>53</v>
      </c>
      <c r="AG56" s="65" t="s">
        <v>363</v>
      </c>
      <c r="AH56" s="66">
        <v>63</v>
      </c>
      <c r="AI56" s="65" t="s">
        <v>363</v>
      </c>
      <c r="AJ56" s="66">
        <v>55</v>
      </c>
      <c r="AK56" s="65" t="s">
        <v>363</v>
      </c>
      <c r="AL56" s="66">
        <v>44</v>
      </c>
      <c r="AM56" s="65" t="s">
        <v>363</v>
      </c>
    </row>
    <row r="57" spans="1:39" x14ac:dyDescent="0.2">
      <c r="A57" s="47" t="s">
        <v>234</v>
      </c>
      <c r="B57" s="66">
        <v>23</v>
      </c>
      <c r="C57" s="65" t="s">
        <v>363</v>
      </c>
      <c r="D57" s="66">
        <v>34</v>
      </c>
      <c r="E57" s="65" t="s">
        <v>363</v>
      </c>
      <c r="F57" s="66">
        <v>29</v>
      </c>
      <c r="G57" s="65" t="s">
        <v>363</v>
      </c>
      <c r="H57" s="66">
        <v>30</v>
      </c>
      <c r="I57" s="65" t="s">
        <v>363</v>
      </c>
      <c r="J57" s="66">
        <v>41</v>
      </c>
      <c r="K57" s="65" t="s">
        <v>363</v>
      </c>
      <c r="L57" s="66">
        <v>57</v>
      </c>
      <c r="M57" s="65" t="s">
        <v>363</v>
      </c>
      <c r="N57" s="60">
        <v>3</v>
      </c>
      <c r="O57" s="65" t="s">
        <v>363</v>
      </c>
      <c r="P57" s="66">
        <v>0</v>
      </c>
      <c r="Q57" s="65" t="s">
        <v>363</v>
      </c>
      <c r="R57" s="66">
        <v>3</v>
      </c>
      <c r="S57" s="65" t="s">
        <v>363</v>
      </c>
      <c r="T57" s="66">
        <v>7</v>
      </c>
      <c r="U57" s="65" t="s">
        <v>363</v>
      </c>
      <c r="V57" s="66">
        <v>5</v>
      </c>
      <c r="W57" s="65" t="s">
        <v>363</v>
      </c>
      <c r="X57" s="66">
        <v>6</v>
      </c>
      <c r="Y57" s="65" t="s">
        <v>363</v>
      </c>
      <c r="Z57" s="66">
        <v>14</v>
      </c>
      <c r="AA57" s="65" t="s">
        <v>363</v>
      </c>
      <c r="AB57" s="66">
        <v>4</v>
      </c>
      <c r="AC57" s="65" t="s">
        <v>363</v>
      </c>
      <c r="AD57" s="66">
        <v>7</v>
      </c>
      <c r="AE57" s="65" t="s">
        <v>363</v>
      </c>
      <c r="AF57" s="66">
        <v>5</v>
      </c>
      <c r="AG57" s="65" t="s">
        <v>363</v>
      </c>
      <c r="AH57" s="66">
        <v>2</v>
      </c>
      <c r="AI57" s="65" t="s">
        <v>363</v>
      </c>
      <c r="AJ57" s="66">
        <v>3</v>
      </c>
      <c r="AK57" s="65" t="s">
        <v>363</v>
      </c>
      <c r="AL57" s="66">
        <v>1</v>
      </c>
      <c r="AM57" s="65" t="s">
        <v>363</v>
      </c>
    </row>
    <row r="58" spans="1:39" x14ac:dyDescent="0.2">
      <c r="A58" s="47" t="s">
        <v>235</v>
      </c>
      <c r="B58" s="66">
        <v>53</v>
      </c>
      <c r="C58" s="65" t="s">
        <v>363</v>
      </c>
      <c r="D58" s="66">
        <v>46</v>
      </c>
      <c r="E58" s="65" t="s">
        <v>363</v>
      </c>
      <c r="F58" s="66">
        <v>49</v>
      </c>
      <c r="G58" s="65" t="s">
        <v>363</v>
      </c>
      <c r="H58" s="66">
        <v>62</v>
      </c>
      <c r="I58" s="65" t="s">
        <v>363</v>
      </c>
      <c r="J58" s="66">
        <v>89</v>
      </c>
      <c r="K58" s="65" t="s">
        <v>363</v>
      </c>
      <c r="L58" s="66">
        <v>96</v>
      </c>
      <c r="M58" s="65" t="s">
        <v>363</v>
      </c>
      <c r="N58" s="60">
        <v>7</v>
      </c>
      <c r="O58" s="65" t="s">
        <v>363</v>
      </c>
      <c r="P58" s="66">
        <v>5</v>
      </c>
      <c r="Q58" s="65" t="s">
        <v>363</v>
      </c>
      <c r="R58" s="66">
        <v>6</v>
      </c>
      <c r="S58" s="65" t="s">
        <v>363</v>
      </c>
      <c r="T58" s="66">
        <v>9</v>
      </c>
      <c r="U58" s="65" t="s">
        <v>363</v>
      </c>
      <c r="V58" s="66">
        <v>10</v>
      </c>
      <c r="W58" s="65" t="s">
        <v>363</v>
      </c>
      <c r="X58" s="66">
        <v>7</v>
      </c>
      <c r="Y58" s="65" t="s">
        <v>363</v>
      </c>
      <c r="Z58" s="66">
        <v>8</v>
      </c>
      <c r="AA58" s="65" t="s">
        <v>363</v>
      </c>
      <c r="AB58" s="66">
        <v>14</v>
      </c>
      <c r="AC58" s="65" t="s">
        <v>363</v>
      </c>
      <c r="AD58" s="66">
        <v>7</v>
      </c>
      <c r="AE58" s="65" t="s">
        <v>363</v>
      </c>
      <c r="AF58" s="66">
        <v>6</v>
      </c>
      <c r="AG58" s="65" t="s">
        <v>363</v>
      </c>
      <c r="AH58" s="66">
        <v>13</v>
      </c>
      <c r="AI58" s="65" t="s">
        <v>363</v>
      </c>
      <c r="AJ58" s="66">
        <v>7</v>
      </c>
      <c r="AK58" s="65" t="s">
        <v>363</v>
      </c>
      <c r="AL58" s="66">
        <v>4</v>
      </c>
      <c r="AM58" s="65" t="s">
        <v>363</v>
      </c>
    </row>
    <row r="59" spans="1:39" x14ac:dyDescent="0.2">
      <c r="A59" s="47" t="s">
        <v>236</v>
      </c>
      <c r="B59" s="66">
        <v>27</v>
      </c>
      <c r="C59" s="65" t="s">
        <v>363</v>
      </c>
      <c r="D59" s="66">
        <v>38</v>
      </c>
      <c r="E59" s="65" t="s">
        <v>363</v>
      </c>
      <c r="F59" s="66">
        <v>44</v>
      </c>
      <c r="G59" s="65" t="s">
        <v>363</v>
      </c>
      <c r="H59" s="66">
        <v>52</v>
      </c>
      <c r="I59" s="65" t="s">
        <v>363</v>
      </c>
      <c r="J59" s="66">
        <v>43</v>
      </c>
      <c r="K59" s="65" t="s">
        <v>363</v>
      </c>
      <c r="L59" s="66">
        <v>73</v>
      </c>
      <c r="M59" s="65" t="s">
        <v>363</v>
      </c>
      <c r="N59" s="60">
        <v>6</v>
      </c>
      <c r="O59" s="65" t="s">
        <v>363</v>
      </c>
      <c r="P59" s="66">
        <v>0</v>
      </c>
      <c r="Q59" s="65" t="s">
        <v>363</v>
      </c>
      <c r="R59" s="66">
        <v>14</v>
      </c>
      <c r="S59" s="65" t="s">
        <v>363</v>
      </c>
      <c r="T59" s="66">
        <v>9</v>
      </c>
      <c r="U59" s="65" t="s">
        <v>363</v>
      </c>
      <c r="V59" s="66">
        <v>7</v>
      </c>
      <c r="W59" s="65" t="s">
        <v>363</v>
      </c>
      <c r="X59" s="66">
        <v>3</v>
      </c>
      <c r="Y59" s="65" t="s">
        <v>363</v>
      </c>
      <c r="Z59" s="66">
        <v>3</v>
      </c>
      <c r="AA59" s="65" t="s">
        <v>363</v>
      </c>
      <c r="AB59" s="66">
        <v>4</v>
      </c>
      <c r="AC59" s="65" t="s">
        <v>363</v>
      </c>
      <c r="AD59" s="66">
        <v>5</v>
      </c>
      <c r="AE59" s="65" t="s">
        <v>363</v>
      </c>
      <c r="AF59" s="66">
        <v>10</v>
      </c>
      <c r="AG59" s="65" t="s">
        <v>363</v>
      </c>
      <c r="AH59" s="66">
        <v>3</v>
      </c>
      <c r="AI59" s="65" t="s">
        <v>363</v>
      </c>
      <c r="AJ59" s="66">
        <v>8</v>
      </c>
      <c r="AK59" s="65" t="s">
        <v>363</v>
      </c>
      <c r="AL59" s="66">
        <v>7</v>
      </c>
      <c r="AM59" s="65" t="s">
        <v>363</v>
      </c>
    </row>
    <row r="60" spans="1:39" x14ac:dyDescent="0.2">
      <c r="A60" s="47" t="s">
        <v>329</v>
      </c>
      <c r="B60" s="66">
        <v>111</v>
      </c>
      <c r="C60" s="65" t="s">
        <v>363</v>
      </c>
      <c r="D60" s="66">
        <v>124</v>
      </c>
      <c r="E60" s="65" t="s">
        <v>363</v>
      </c>
      <c r="F60" s="66">
        <v>137</v>
      </c>
      <c r="G60" s="65" t="s">
        <v>363</v>
      </c>
      <c r="H60" s="66">
        <v>134</v>
      </c>
      <c r="I60" s="65" t="s">
        <v>363</v>
      </c>
      <c r="J60" s="66">
        <v>175</v>
      </c>
      <c r="K60" s="65" t="s">
        <v>363</v>
      </c>
      <c r="L60" s="66">
        <v>199</v>
      </c>
      <c r="M60" s="65" t="s">
        <v>363</v>
      </c>
      <c r="N60" s="60">
        <v>13</v>
      </c>
      <c r="O60" s="65" t="s">
        <v>363</v>
      </c>
      <c r="P60" s="66">
        <v>12</v>
      </c>
      <c r="Q60" s="65" t="s">
        <v>363</v>
      </c>
      <c r="R60" s="66">
        <v>13</v>
      </c>
      <c r="S60" s="65" t="s">
        <v>363</v>
      </c>
      <c r="T60" s="66">
        <v>10</v>
      </c>
      <c r="U60" s="65" t="s">
        <v>363</v>
      </c>
      <c r="V60" s="66">
        <v>14</v>
      </c>
      <c r="W60" s="65" t="s">
        <v>363</v>
      </c>
      <c r="X60" s="66">
        <v>13</v>
      </c>
      <c r="Y60" s="65" t="s">
        <v>363</v>
      </c>
      <c r="Z60" s="66">
        <v>21</v>
      </c>
      <c r="AA60" s="65" t="s">
        <v>363</v>
      </c>
      <c r="AB60" s="66">
        <v>20</v>
      </c>
      <c r="AC60" s="65" t="s">
        <v>363</v>
      </c>
      <c r="AD60" s="66">
        <v>10</v>
      </c>
      <c r="AE60" s="65" t="s">
        <v>363</v>
      </c>
      <c r="AF60" s="66">
        <v>22</v>
      </c>
      <c r="AG60" s="65" t="s">
        <v>363</v>
      </c>
      <c r="AH60" s="66">
        <v>20</v>
      </c>
      <c r="AI60" s="65" t="s">
        <v>363</v>
      </c>
      <c r="AJ60" s="66">
        <v>25</v>
      </c>
      <c r="AK60" s="65" t="s">
        <v>363</v>
      </c>
      <c r="AL60" s="66">
        <v>19</v>
      </c>
      <c r="AM60" s="65" t="s">
        <v>363</v>
      </c>
    </row>
    <row r="61" spans="1:39" x14ac:dyDescent="0.2">
      <c r="A61" s="47" t="s">
        <v>238</v>
      </c>
      <c r="B61" s="66">
        <v>25</v>
      </c>
      <c r="C61" s="65" t="s">
        <v>363</v>
      </c>
      <c r="D61" s="66">
        <v>26</v>
      </c>
      <c r="E61" s="65" t="s">
        <v>363</v>
      </c>
      <c r="F61" s="66">
        <v>43</v>
      </c>
      <c r="G61" s="65" t="s">
        <v>363</v>
      </c>
      <c r="H61" s="66">
        <v>64</v>
      </c>
      <c r="I61" s="65" t="s">
        <v>363</v>
      </c>
      <c r="J61" s="66">
        <v>44</v>
      </c>
      <c r="K61" s="65" t="s">
        <v>363</v>
      </c>
      <c r="L61" s="66">
        <v>91</v>
      </c>
      <c r="M61" s="65" t="s">
        <v>363</v>
      </c>
      <c r="N61" s="60">
        <v>7</v>
      </c>
      <c r="O61" s="65" t="s">
        <v>363</v>
      </c>
      <c r="P61" s="66">
        <v>4</v>
      </c>
      <c r="Q61" s="65" t="s">
        <v>363</v>
      </c>
      <c r="R61" s="66">
        <v>11</v>
      </c>
      <c r="S61" s="65" t="s">
        <v>363</v>
      </c>
      <c r="T61" s="66">
        <v>14</v>
      </c>
      <c r="U61" s="65" t="s">
        <v>363</v>
      </c>
      <c r="V61" s="66">
        <v>11</v>
      </c>
      <c r="W61" s="65" t="s">
        <v>363</v>
      </c>
      <c r="X61" s="66">
        <v>3</v>
      </c>
      <c r="Y61" s="65" t="s">
        <v>363</v>
      </c>
      <c r="Z61" s="66">
        <v>6</v>
      </c>
      <c r="AA61" s="65" t="s">
        <v>363</v>
      </c>
      <c r="AB61" s="66">
        <v>13</v>
      </c>
      <c r="AC61" s="65" t="s">
        <v>363</v>
      </c>
      <c r="AD61" s="66">
        <v>3</v>
      </c>
      <c r="AE61" s="65" t="s">
        <v>363</v>
      </c>
      <c r="AF61" s="66">
        <v>7</v>
      </c>
      <c r="AG61" s="65" t="s">
        <v>363</v>
      </c>
      <c r="AH61" s="66">
        <v>4</v>
      </c>
      <c r="AI61" s="65" t="s">
        <v>363</v>
      </c>
      <c r="AJ61" s="66">
        <v>9</v>
      </c>
      <c r="AK61" s="65" t="s">
        <v>363</v>
      </c>
      <c r="AL61" s="66">
        <v>6</v>
      </c>
      <c r="AM61" s="65" t="s">
        <v>363</v>
      </c>
    </row>
    <row r="62" spans="1:39" x14ac:dyDescent="0.2">
      <c r="A62" s="47" t="s">
        <v>239</v>
      </c>
      <c r="B62" s="66">
        <v>152</v>
      </c>
      <c r="C62" s="65" t="s">
        <v>363</v>
      </c>
      <c r="D62" s="66">
        <v>172</v>
      </c>
      <c r="E62" s="65" t="s">
        <v>363</v>
      </c>
      <c r="F62" s="66">
        <v>194</v>
      </c>
      <c r="G62" s="65" t="s">
        <v>363</v>
      </c>
      <c r="H62" s="66">
        <v>176</v>
      </c>
      <c r="I62" s="65" t="s">
        <v>363</v>
      </c>
      <c r="J62" s="66">
        <v>174</v>
      </c>
      <c r="K62" s="65" t="s">
        <v>363</v>
      </c>
      <c r="L62" s="66">
        <v>260</v>
      </c>
      <c r="M62" s="65" t="s">
        <v>363</v>
      </c>
      <c r="N62" s="60">
        <v>12</v>
      </c>
      <c r="O62" s="65" t="s">
        <v>363</v>
      </c>
      <c r="P62" s="66">
        <v>12</v>
      </c>
      <c r="Q62" s="65" t="s">
        <v>363</v>
      </c>
      <c r="R62" s="66">
        <v>19</v>
      </c>
      <c r="S62" s="65" t="s">
        <v>363</v>
      </c>
      <c r="T62" s="66">
        <v>58</v>
      </c>
      <c r="U62" s="65" t="s">
        <v>363</v>
      </c>
      <c r="V62" s="66">
        <v>16</v>
      </c>
      <c r="W62" s="65" t="s">
        <v>363</v>
      </c>
      <c r="X62" s="66">
        <v>19</v>
      </c>
      <c r="Y62" s="65" t="s">
        <v>363</v>
      </c>
      <c r="Z62" s="66">
        <v>19</v>
      </c>
      <c r="AA62" s="65" t="s">
        <v>363</v>
      </c>
      <c r="AB62" s="66">
        <v>15</v>
      </c>
      <c r="AC62" s="65" t="s">
        <v>363</v>
      </c>
      <c r="AD62" s="66">
        <v>15</v>
      </c>
      <c r="AE62" s="65" t="s">
        <v>363</v>
      </c>
      <c r="AF62" s="66">
        <v>26</v>
      </c>
      <c r="AG62" s="65" t="s">
        <v>363</v>
      </c>
      <c r="AH62" s="66">
        <v>18</v>
      </c>
      <c r="AI62" s="65" t="s">
        <v>363</v>
      </c>
      <c r="AJ62" s="66">
        <v>20</v>
      </c>
      <c r="AK62" s="65" t="s">
        <v>363</v>
      </c>
      <c r="AL62" s="66">
        <v>23</v>
      </c>
      <c r="AM62" s="65" t="s">
        <v>363</v>
      </c>
    </row>
    <row r="63" spans="1:39" x14ac:dyDescent="0.2">
      <c r="A63" s="47" t="s">
        <v>268</v>
      </c>
      <c r="B63" s="66">
        <v>260</v>
      </c>
      <c r="C63" s="65" t="s">
        <v>363</v>
      </c>
      <c r="D63" s="66">
        <v>341</v>
      </c>
      <c r="E63" s="65" t="s">
        <v>363</v>
      </c>
      <c r="F63" s="66">
        <v>477</v>
      </c>
      <c r="G63" s="65" t="s">
        <v>363</v>
      </c>
      <c r="H63" s="66">
        <v>444</v>
      </c>
      <c r="I63" s="65" t="s">
        <v>363</v>
      </c>
      <c r="J63" s="66">
        <v>524</v>
      </c>
      <c r="K63" s="65" t="s">
        <v>363</v>
      </c>
      <c r="L63" s="66">
        <v>557</v>
      </c>
      <c r="M63" s="65" t="s">
        <v>363</v>
      </c>
      <c r="N63" s="60">
        <v>33</v>
      </c>
      <c r="O63" s="65" t="s">
        <v>363</v>
      </c>
      <c r="P63" s="66">
        <v>29</v>
      </c>
      <c r="Q63" s="65" t="s">
        <v>363</v>
      </c>
      <c r="R63" s="66">
        <v>59</v>
      </c>
      <c r="S63" s="65" t="s">
        <v>363</v>
      </c>
      <c r="T63" s="66">
        <v>56</v>
      </c>
      <c r="U63" s="65" t="s">
        <v>363</v>
      </c>
      <c r="V63" s="66">
        <v>47</v>
      </c>
      <c r="W63" s="65" t="s">
        <v>363</v>
      </c>
      <c r="X63" s="66">
        <v>54</v>
      </c>
      <c r="Y63" s="65" t="s">
        <v>363</v>
      </c>
      <c r="Z63" s="66">
        <v>61</v>
      </c>
      <c r="AA63" s="65" t="s">
        <v>363</v>
      </c>
      <c r="AB63" s="66">
        <v>47</v>
      </c>
      <c r="AC63" s="65" t="s">
        <v>363</v>
      </c>
      <c r="AD63" s="66">
        <v>37</v>
      </c>
      <c r="AE63" s="65" t="s">
        <v>363</v>
      </c>
      <c r="AF63" s="66">
        <v>43</v>
      </c>
      <c r="AG63" s="65" t="s">
        <v>363</v>
      </c>
      <c r="AH63" s="66">
        <v>40</v>
      </c>
      <c r="AI63" s="65" t="s">
        <v>363</v>
      </c>
      <c r="AJ63" s="66">
        <v>52</v>
      </c>
      <c r="AK63" s="65" t="s">
        <v>363</v>
      </c>
      <c r="AL63" s="66">
        <v>32</v>
      </c>
      <c r="AM63" s="65" t="s">
        <v>363</v>
      </c>
    </row>
    <row r="64" spans="1:39" x14ac:dyDescent="0.2">
      <c r="A64" s="47" t="s">
        <v>240</v>
      </c>
      <c r="B64" s="66">
        <v>17</v>
      </c>
      <c r="C64" s="65" t="s">
        <v>363</v>
      </c>
      <c r="D64" s="66">
        <v>24</v>
      </c>
      <c r="E64" s="65" t="s">
        <v>363</v>
      </c>
      <c r="F64" s="66">
        <v>17</v>
      </c>
      <c r="G64" s="65" t="s">
        <v>363</v>
      </c>
      <c r="H64" s="66">
        <v>23</v>
      </c>
      <c r="I64" s="65" t="s">
        <v>363</v>
      </c>
      <c r="J64" s="66">
        <v>44</v>
      </c>
      <c r="K64" s="65" t="s">
        <v>363</v>
      </c>
      <c r="L64" s="66">
        <v>68</v>
      </c>
      <c r="M64" s="65" t="s">
        <v>363</v>
      </c>
      <c r="N64" s="60">
        <v>1</v>
      </c>
      <c r="O64" s="65" t="s">
        <v>363</v>
      </c>
      <c r="P64" s="66">
        <v>2</v>
      </c>
      <c r="Q64" s="65" t="s">
        <v>363</v>
      </c>
      <c r="R64" s="66">
        <v>6</v>
      </c>
      <c r="S64" s="65" t="s">
        <v>363</v>
      </c>
      <c r="T64" s="66">
        <v>7</v>
      </c>
      <c r="U64" s="65" t="s">
        <v>363</v>
      </c>
      <c r="V64" s="66">
        <v>12</v>
      </c>
      <c r="W64" s="65" t="s">
        <v>363</v>
      </c>
      <c r="X64" s="66">
        <v>5</v>
      </c>
      <c r="Y64" s="65" t="s">
        <v>363</v>
      </c>
      <c r="Z64" s="66">
        <v>11</v>
      </c>
      <c r="AA64" s="65" t="s">
        <v>363</v>
      </c>
      <c r="AB64" s="66">
        <v>2</v>
      </c>
      <c r="AC64" s="65" t="s">
        <v>363</v>
      </c>
      <c r="AD64" s="66">
        <v>11</v>
      </c>
      <c r="AE64" s="65" t="s">
        <v>363</v>
      </c>
      <c r="AF64" s="66">
        <v>4</v>
      </c>
      <c r="AG64" s="65" t="s">
        <v>363</v>
      </c>
      <c r="AH64" s="66">
        <v>3</v>
      </c>
      <c r="AI64" s="65" t="s">
        <v>363</v>
      </c>
      <c r="AJ64" s="66">
        <v>4</v>
      </c>
      <c r="AK64" s="65" t="s">
        <v>363</v>
      </c>
      <c r="AL64" s="66">
        <v>1</v>
      </c>
      <c r="AM64" s="65" t="s">
        <v>363</v>
      </c>
    </row>
    <row r="65" spans="1:39" x14ac:dyDescent="0.2">
      <c r="A65" s="47" t="s">
        <v>241</v>
      </c>
      <c r="B65" s="66">
        <v>207</v>
      </c>
      <c r="C65" s="65" t="s">
        <v>363</v>
      </c>
      <c r="D65" s="66">
        <v>221</v>
      </c>
      <c r="E65" s="65" t="s">
        <v>363</v>
      </c>
      <c r="F65" s="66">
        <v>288</v>
      </c>
      <c r="G65" s="65" t="s">
        <v>363</v>
      </c>
      <c r="H65" s="66">
        <v>282</v>
      </c>
      <c r="I65" s="65" t="s">
        <v>363</v>
      </c>
      <c r="J65" s="66">
        <v>274</v>
      </c>
      <c r="K65" s="65" t="s">
        <v>363</v>
      </c>
      <c r="L65" s="66">
        <v>363</v>
      </c>
      <c r="M65" s="65" t="s">
        <v>363</v>
      </c>
      <c r="N65" s="60">
        <v>20</v>
      </c>
      <c r="O65" s="65" t="s">
        <v>363</v>
      </c>
      <c r="P65" s="66">
        <v>12</v>
      </c>
      <c r="Q65" s="65" t="s">
        <v>363</v>
      </c>
      <c r="R65" s="66">
        <v>32</v>
      </c>
      <c r="S65" s="65" t="s">
        <v>363</v>
      </c>
      <c r="T65" s="66">
        <v>45</v>
      </c>
      <c r="U65" s="65" t="s">
        <v>363</v>
      </c>
      <c r="V65" s="66">
        <v>27</v>
      </c>
      <c r="W65" s="65" t="s">
        <v>363</v>
      </c>
      <c r="X65" s="66">
        <v>23</v>
      </c>
      <c r="Y65" s="65" t="s">
        <v>363</v>
      </c>
      <c r="Z65" s="66">
        <v>47</v>
      </c>
      <c r="AA65" s="65" t="s">
        <v>363</v>
      </c>
      <c r="AB65" s="66">
        <v>45</v>
      </c>
      <c r="AC65" s="65" t="s">
        <v>363</v>
      </c>
      <c r="AD65" s="66">
        <v>37</v>
      </c>
      <c r="AE65" s="65" t="s">
        <v>363</v>
      </c>
      <c r="AF65" s="66">
        <v>31</v>
      </c>
      <c r="AG65" s="65" t="s">
        <v>363</v>
      </c>
      <c r="AH65" s="66">
        <v>24</v>
      </c>
      <c r="AI65" s="65" t="s">
        <v>363</v>
      </c>
      <c r="AJ65" s="66">
        <v>24</v>
      </c>
      <c r="AK65" s="65" t="s">
        <v>363</v>
      </c>
      <c r="AL65" s="66">
        <v>16</v>
      </c>
      <c r="AM65" s="65" t="s">
        <v>363</v>
      </c>
    </row>
    <row r="66" spans="1:39" x14ac:dyDescent="0.2">
      <c r="A66" s="47" t="s">
        <v>242</v>
      </c>
      <c r="B66" s="66">
        <v>239</v>
      </c>
      <c r="C66" s="65" t="s">
        <v>363</v>
      </c>
      <c r="D66" s="66">
        <v>270</v>
      </c>
      <c r="E66" s="65" t="s">
        <v>363</v>
      </c>
      <c r="F66" s="66">
        <v>254</v>
      </c>
      <c r="G66" s="65" t="s">
        <v>363</v>
      </c>
      <c r="H66" s="66">
        <v>227</v>
      </c>
      <c r="I66" s="65" t="s">
        <v>363</v>
      </c>
      <c r="J66" s="66">
        <v>208</v>
      </c>
      <c r="K66" s="65" t="s">
        <v>363</v>
      </c>
      <c r="L66" s="66">
        <v>357</v>
      </c>
      <c r="M66" s="65" t="s">
        <v>363</v>
      </c>
      <c r="N66" s="60">
        <v>21</v>
      </c>
      <c r="O66" s="65" t="s">
        <v>363</v>
      </c>
      <c r="P66" s="66">
        <v>23</v>
      </c>
      <c r="Q66" s="65" t="s">
        <v>363</v>
      </c>
      <c r="R66" s="66">
        <v>18</v>
      </c>
      <c r="S66" s="65" t="s">
        <v>363</v>
      </c>
      <c r="T66" s="66">
        <v>16</v>
      </c>
      <c r="U66" s="65" t="s">
        <v>363</v>
      </c>
      <c r="V66" s="66">
        <v>35</v>
      </c>
      <c r="W66" s="65" t="s">
        <v>363</v>
      </c>
      <c r="X66" s="66">
        <v>24</v>
      </c>
      <c r="Y66" s="65" t="s">
        <v>363</v>
      </c>
      <c r="Z66" s="66">
        <v>21</v>
      </c>
      <c r="AA66" s="65" t="s">
        <v>363</v>
      </c>
      <c r="AB66" s="66">
        <v>26</v>
      </c>
      <c r="AC66" s="65" t="s">
        <v>363</v>
      </c>
      <c r="AD66" s="66">
        <v>23</v>
      </c>
      <c r="AE66" s="65" t="s">
        <v>363</v>
      </c>
      <c r="AF66" s="66">
        <v>43</v>
      </c>
      <c r="AG66" s="65" t="s">
        <v>363</v>
      </c>
      <c r="AH66" s="66">
        <v>22</v>
      </c>
      <c r="AI66" s="65" t="s">
        <v>363</v>
      </c>
      <c r="AJ66" s="66">
        <v>26</v>
      </c>
      <c r="AK66" s="65" t="s">
        <v>363</v>
      </c>
      <c r="AL66" s="66">
        <v>80</v>
      </c>
      <c r="AM66" s="65" t="s">
        <v>363</v>
      </c>
    </row>
    <row r="67" spans="1:39" x14ac:dyDescent="0.2">
      <c r="A67" s="47" t="s">
        <v>269</v>
      </c>
      <c r="B67" s="66">
        <v>279</v>
      </c>
      <c r="C67" s="65" t="s">
        <v>363</v>
      </c>
      <c r="D67" s="66">
        <v>297</v>
      </c>
      <c r="E67" s="65" t="s">
        <v>363</v>
      </c>
      <c r="F67" s="66">
        <v>238</v>
      </c>
      <c r="G67" s="65" t="s">
        <v>363</v>
      </c>
      <c r="H67" s="66">
        <v>415</v>
      </c>
      <c r="I67" s="65" t="s">
        <v>363</v>
      </c>
      <c r="J67" s="66">
        <v>369</v>
      </c>
      <c r="K67" s="65" t="s">
        <v>363</v>
      </c>
      <c r="L67" s="66">
        <v>374</v>
      </c>
      <c r="M67" s="65" t="s">
        <v>363</v>
      </c>
      <c r="N67" s="60">
        <v>39</v>
      </c>
      <c r="O67" s="65" t="s">
        <v>363</v>
      </c>
      <c r="P67" s="66">
        <v>17</v>
      </c>
      <c r="Q67" s="65" t="s">
        <v>363</v>
      </c>
      <c r="R67" s="66">
        <v>25</v>
      </c>
      <c r="S67" s="65" t="s">
        <v>363</v>
      </c>
      <c r="T67" s="66">
        <v>23</v>
      </c>
      <c r="U67" s="65" t="s">
        <v>363</v>
      </c>
      <c r="V67" s="66">
        <v>34</v>
      </c>
      <c r="W67" s="65" t="s">
        <v>363</v>
      </c>
      <c r="X67" s="66">
        <v>23</v>
      </c>
      <c r="Y67" s="65" t="s">
        <v>363</v>
      </c>
      <c r="Z67" s="66">
        <v>29</v>
      </c>
      <c r="AA67" s="65" t="s">
        <v>363</v>
      </c>
      <c r="AB67" s="66">
        <v>30</v>
      </c>
      <c r="AC67" s="65" t="s">
        <v>363</v>
      </c>
      <c r="AD67" s="66">
        <v>14</v>
      </c>
      <c r="AE67" s="65" t="s">
        <v>363</v>
      </c>
      <c r="AF67" s="66">
        <v>33</v>
      </c>
      <c r="AG67" s="65" t="s">
        <v>363</v>
      </c>
      <c r="AH67" s="66">
        <v>45</v>
      </c>
      <c r="AI67" s="65" t="s">
        <v>363</v>
      </c>
      <c r="AJ67" s="66">
        <v>61</v>
      </c>
      <c r="AK67" s="65" t="s">
        <v>363</v>
      </c>
      <c r="AL67" s="66">
        <v>40</v>
      </c>
      <c r="AM67" s="65" t="s">
        <v>363</v>
      </c>
    </row>
    <row r="68" spans="1:39" x14ac:dyDescent="0.2">
      <c r="A68" s="47" t="s">
        <v>270</v>
      </c>
      <c r="B68" s="66">
        <v>196</v>
      </c>
      <c r="C68" s="65" t="s">
        <v>363</v>
      </c>
      <c r="D68" s="66">
        <v>230</v>
      </c>
      <c r="E68" s="65" t="s">
        <v>363</v>
      </c>
      <c r="F68" s="66">
        <v>304</v>
      </c>
      <c r="G68" s="65" t="s">
        <v>363</v>
      </c>
      <c r="H68" s="66">
        <v>199</v>
      </c>
      <c r="I68" s="65" t="s">
        <v>363</v>
      </c>
      <c r="J68" s="66">
        <v>262</v>
      </c>
      <c r="K68" s="65" t="s">
        <v>363</v>
      </c>
      <c r="L68" s="66">
        <v>346</v>
      </c>
      <c r="M68" s="65" t="s">
        <v>363</v>
      </c>
      <c r="N68" s="60">
        <v>11</v>
      </c>
      <c r="O68" s="65" t="s">
        <v>363</v>
      </c>
      <c r="P68" s="66">
        <v>27</v>
      </c>
      <c r="Q68" s="65" t="s">
        <v>363</v>
      </c>
      <c r="R68" s="66">
        <v>12</v>
      </c>
      <c r="S68" s="65" t="s">
        <v>363</v>
      </c>
      <c r="T68" s="66">
        <v>20</v>
      </c>
      <c r="U68" s="65" t="s">
        <v>363</v>
      </c>
      <c r="V68" s="66">
        <v>13</v>
      </c>
      <c r="W68" s="65" t="s">
        <v>363</v>
      </c>
      <c r="X68" s="66">
        <v>27</v>
      </c>
      <c r="Y68" s="65" t="s">
        <v>363</v>
      </c>
      <c r="Z68" s="66">
        <v>31</v>
      </c>
      <c r="AA68" s="65" t="s">
        <v>363</v>
      </c>
      <c r="AB68" s="66">
        <v>20</v>
      </c>
      <c r="AC68" s="65" t="s">
        <v>363</v>
      </c>
      <c r="AD68" s="66">
        <v>24</v>
      </c>
      <c r="AE68" s="65" t="s">
        <v>363</v>
      </c>
      <c r="AF68" s="66">
        <v>22</v>
      </c>
      <c r="AG68" s="65" t="s">
        <v>363</v>
      </c>
      <c r="AH68" s="66">
        <v>57</v>
      </c>
      <c r="AI68" s="65" t="s">
        <v>363</v>
      </c>
      <c r="AJ68" s="66">
        <v>56</v>
      </c>
      <c r="AK68" s="65" t="s">
        <v>363</v>
      </c>
      <c r="AL68" s="66">
        <v>37</v>
      </c>
      <c r="AM68" s="65" t="s">
        <v>363</v>
      </c>
    </row>
    <row r="69" spans="1:39" x14ac:dyDescent="0.2">
      <c r="A69" s="47" t="s">
        <v>271</v>
      </c>
      <c r="B69" s="66">
        <v>316</v>
      </c>
      <c r="C69" s="65" t="s">
        <v>363</v>
      </c>
      <c r="D69" s="66">
        <v>245</v>
      </c>
      <c r="E69" s="65" t="s">
        <v>363</v>
      </c>
      <c r="F69" s="66">
        <v>494</v>
      </c>
      <c r="G69" s="65" t="s">
        <v>363</v>
      </c>
      <c r="H69" s="66">
        <v>614</v>
      </c>
      <c r="I69" s="65" t="s">
        <v>363</v>
      </c>
      <c r="J69" s="66">
        <v>653</v>
      </c>
      <c r="K69" s="65" t="s">
        <v>363</v>
      </c>
      <c r="L69" s="66">
        <v>1067</v>
      </c>
      <c r="M69" s="65" t="s">
        <v>363</v>
      </c>
      <c r="N69" s="60">
        <v>131</v>
      </c>
      <c r="O69" s="65" t="s">
        <v>363</v>
      </c>
      <c r="P69" s="66">
        <v>74</v>
      </c>
      <c r="Q69" s="65" t="s">
        <v>363</v>
      </c>
      <c r="R69" s="66">
        <v>30</v>
      </c>
      <c r="S69" s="65" t="s">
        <v>363</v>
      </c>
      <c r="T69" s="66">
        <v>74</v>
      </c>
      <c r="U69" s="65" t="s">
        <v>363</v>
      </c>
      <c r="V69" s="66">
        <v>101</v>
      </c>
      <c r="W69" s="65" t="s">
        <v>363</v>
      </c>
      <c r="X69" s="66">
        <v>160</v>
      </c>
      <c r="Y69" s="65" t="s">
        <v>363</v>
      </c>
      <c r="Z69" s="66">
        <v>40</v>
      </c>
      <c r="AA69" s="65" t="s">
        <v>363</v>
      </c>
      <c r="AB69" s="66">
        <v>67</v>
      </c>
      <c r="AC69" s="65" t="s">
        <v>363</v>
      </c>
      <c r="AD69" s="66">
        <v>101</v>
      </c>
      <c r="AE69" s="65" t="s">
        <v>363</v>
      </c>
      <c r="AF69" s="66">
        <v>221</v>
      </c>
      <c r="AG69" s="65" t="s">
        <v>363</v>
      </c>
      <c r="AH69" s="66">
        <v>68</v>
      </c>
      <c r="AI69" s="65" t="s">
        <v>363</v>
      </c>
      <c r="AJ69" s="66">
        <v>100</v>
      </c>
      <c r="AK69" s="65" t="s">
        <v>363</v>
      </c>
      <c r="AL69" s="66">
        <v>31</v>
      </c>
      <c r="AM69" s="65" t="s">
        <v>363</v>
      </c>
    </row>
    <row r="70" spans="1:39" x14ac:dyDescent="0.2">
      <c r="A70" s="47" t="s">
        <v>272</v>
      </c>
      <c r="B70" s="66">
        <v>739</v>
      </c>
      <c r="C70" s="65" t="s">
        <v>363</v>
      </c>
      <c r="D70" s="66">
        <v>863</v>
      </c>
      <c r="E70" s="65" t="s">
        <v>363</v>
      </c>
      <c r="F70" s="66">
        <v>1045</v>
      </c>
      <c r="G70" s="65" t="s">
        <v>363</v>
      </c>
      <c r="H70" s="66">
        <v>1429</v>
      </c>
      <c r="I70" s="65" t="s">
        <v>363</v>
      </c>
      <c r="J70" s="66">
        <v>1194</v>
      </c>
      <c r="K70" s="65" t="s">
        <v>363</v>
      </c>
      <c r="L70" s="66">
        <v>960</v>
      </c>
      <c r="M70" s="65" t="s">
        <v>363</v>
      </c>
      <c r="N70" s="60">
        <v>154</v>
      </c>
      <c r="O70" s="65" t="s">
        <v>363</v>
      </c>
      <c r="P70" s="66">
        <v>20</v>
      </c>
      <c r="Q70" s="65" t="s">
        <v>363</v>
      </c>
      <c r="R70" s="66">
        <v>91</v>
      </c>
      <c r="S70" s="65" t="s">
        <v>363</v>
      </c>
      <c r="T70" s="66">
        <v>90</v>
      </c>
      <c r="U70" s="65" t="s">
        <v>363</v>
      </c>
      <c r="V70" s="66">
        <v>72</v>
      </c>
      <c r="W70" s="65" t="s">
        <v>363</v>
      </c>
      <c r="X70" s="66">
        <v>43</v>
      </c>
      <c r="Y70" s="65" t="s">
        <v>363</v>
      </c>
      <c r="Z70" s="66">
        <v>69</v>
      </c>
      <c r="AA70" s="65" t="s">
        <v>363</v>
      </c>
      <c r="AB70" s="66">
        <v>63</v>
      </c>
      <c r="AC70" s="65" t="s">
        <v>363</v>
      </c>
      <c r="AD70" s="66">
        <v>57</v>
      </c>
      <c r="AE70" s="65" t="s">
        <v>363</v>
      </c>
      <c r="AF70" s="66">
        <v>40</v>
      </c>
      <c r="AG70" s="65" t="s">
        <v>363</v>
      </c>
      <c r="AH70" s="66">
        <v>125</v>
      </c>
      <c r="AI70" s="65" t="s">
        <v>363</v>
      </c>
      <c r="AJ70" s="66">
        <v>121</v>
      </c>
      <c r="AK70" s="65" t="s">
        <v>363</v>
      </c>
      <c r="AL70" s="66">
        <v>169</v>
      </c>
      <c r="AM70" s="65" t="s">
        <v>363</v>
      </c>
    </row>
    <row r="71" spans="1:39" x14ac:dyDescent="0.2">
      <c r="A71" s="47" t="s">
        <v>243</v>
      </c>
      <c r="B71" s="66">
        <v>75</v>
      </c>
      <c r="C71" s="65" t="s">
        <v>363</v>
      </c>
      <c r="D71" s="66">
        <v>173</v>
      </c>
      <c r="E71" s="65" t="s">
        <v>363</v>
      </c>
      <c r="F71" s="66">
        <v>191</v>
      </c>
      <c r="G71" s="65" t="s">
        <v>363</v>
      </c>
      <c r="H71" s="66">
        <v>188</v>
      </c>
      <c r="I71" s="65" t="s">
        <v>363</v>
      </c>
      <c r="J71" s="66">
        <v>176</v>
      </c>
      <c r="K71" s="65" t="s">
        <v>363</v>
      </c>
      <c r="L71" s="66">
        <v>274</v>
      </c>
      <c r="M71" s="65" t="s">
        <v>363</v>
      </c>
      <c r="N71" s="60">
        <v>14</v>
      </c>
      <c r="O71" s="65" t="s">
        <v>363</v>
      </c>
      <c r="P71" s="66">
        <v>43</v>
      </c>
      <c r="Q71" s="65" t="s">
        <v>363</v>
      </c>
      <c r="R71" s="66">
        <v>25</v>
      </c>
      <c r="S71" s="65" t="s">
        <v>363</v>
      </c>
      <c r="T71" s="66">
        <v>21</v>
      </c>
      <c r="U71" s="65" t="s">
        <v>363</v>
      </c>
      <c r="V71" s="66">
        <v>15</v>
      </c>
      <c r="W71" s="65" t="s">
        <v>363</v>
      </c>
      <c r="X71" s="66">
        <v>18</v>
      </c>
      <c r="Y71" s="65" t="s">
        <v>363</v>
      </c>
      <c r="Z71" s="66">
        <v>18</v>
      </c>
      <c r="AA71" s="65" t="s">
        <v>363</v>
      </c>
      <c r="AB71" s="66">
        <v>20</v>
      </c>
      <c r="AC71" s="65" t="s">
        <v>363</v>
      </c>
      <c r="AD71" s="66">
        <v>15</v>
      </c>
      <c r="AE71" s="65" t="s">
        <v>363</v>
      </c>
      <c r="AF71" s="66">
        <v>16</v>
      </c>
      <c r="AG71" s="65" t="s">
        <v>363</v>
      </c>
      <c r="AH71" s="66">
        <v>11</v>
      </c>
      <c r="AI71" s="65" t="s">
        <v>363</v>
      </c>
      <c r="AJ71" s="66">
        <v>45</v>
      </c>
      <c r="AK71" s="65" t="s">
        <v>363</v>
      </c>
      <c r="AL71" s="66">
        <v>27</v>
      </c>
      <c r="AM71" s="65" t="s">
        <v>363</v>
      </c>
    </row>
    <row r="72" spans="1:39" x14ac:dyDescent="0.2">
      <c r="A72" s="47" t="s">
        <v>244</v>
      </c>
      <c r="B72" s="66">
        <v>69</v>
      </c>
      <c r="C72" s="65" t="s">
        <v>363</v>
      </c>
      <c r="D72" s="66">
        <v>117</v>
      </c>
      <c r="E72" s="65" t="s">
        <v>363</v>
      </c>
      <c r="F72" s="66">
        <v>91</v>
      </c>
      <c r="G72" s="65" t="s">
        <v>363</v>
      </c>
      <c r="H72" s="66">
        <v>80</v>
      </c>
      <c r="I72" s="65" t="s">
        <v>363</v>
      </c>
      <c r="J72" s="66">
        <v>108</v>
      </c>
      <c r="K72" s="65" t="s">
        <v>363</v>
      </c>
      <c r="L72" s="66">
        <v>75</v>
      </c>
      <c r="M72" s="65" t="s">
        <v>363</v>
      </c>
      <c r="N72" s="60">
        <v>8</v>
      </c>
      <c r="O72" s="65" t="s">
        <v>363</v>
      </c>
      <c r="P72" s="66">
        <v>6</v>
      </c>
      <c r="Q72" s="65" t="s">
        <v>363</v>
      </c>
      <c r="R72" s="66">
        <v>5</v>
      </c>
      <c r="S72" s="65" t="s">
        <v>363</v>
      </c>
      <c r="T72" s="66">
        <v>8</v>
      </c>
      <c r="U72" s="65" t="s">
        <v>363</v>
      </c>
      <c r="V72" s="66">
        <v>7</v>
      </c>
      <c r="W72" s="65" t="s">
        <v>363</v>
      </c>
      <c r="X72" s="66">
        <v>7</v>
      </c>
      <c r="Y72" s="65" t="s">
        <v>363</v>
      </c>
      <c r="Z72" s="66">
        <v>3</v>
      </c>
      <c r="AA72" s="65" t="s">
        <v>363</v>
      </c>
      <c r="AB72" s="66">
        <v>1</v>
      </c>
      <c r="AC72" s="65" t="s">
        <v>363</v>
      </c>
      <c r="AD72" s="66">
        <v>9</v>
      </c>
      <c r="AE72" s="65" t="s">
        <v>363</v>
      </c>
      <c r="AF72" s="66">
        <v>9</v>
      </c>
      <c r="AG72" s="65" t="s">
        <v>363</v>
      </c>
      <c r="AH72" s="66">
        <v>5</v>
      </c>
      <c r="AI72" s="65" t="s">
        <v>363</v>
      </c>
      <c r="AJ72" s="66">
        <v>7</v>
      </c>
      <c r="AK72" s="65" t="s">
        <v>363</v>
      </c>
      <c r="AL72" s="66">
        <v>8</v>
      </c>
      <c r="AM72" s="65" t="s">
        <v>363</v>
      </c>
    </row>
    <row r="73" spans="1:39" x14ac:dyDescent="0.2">
      <c r="A73" s="47" t="s">
        <v>245</v>
      </c>
      <c r="B73" s="66">
        <v>79</v>
      </c>
      <c r="C73" s="65" t="s">
        <v>363</v>
      </c>
      <c r="D73" s="66">
        <v>99</v>
      </c>
      <c r="E73" s="65" t="s">
        <v>363</v>
      </c>
      <c r="F73" s="66">
        <v>114</v>
      </c>
      <c r="G73" s="65" t="s">
        <v>363</v>
      </c>
      <c r="H73" s="66">
        <v>68</v>
      </c>
      <c r="I73" s="65" t="s">
        <v>363</v>
      </c>
      <c r="J73" s="66">
        <v>87</v>
      </c>
      <c r="K73" s="65" t="s">
        <v>363</v>
      </c>
      <c r="L73" s="66">
        <v>203</v>
      </c>
      <c r="M73" s="65" t="s">
        <v>363</v>
      </c>
      <c r="N73" s="60">
        <v>9</v>
      </c>
      <c r="O73" s="65" t="s">
        <v>363</v>
      </c>
      <c r="P73" s="66">
        <v>23</v>
      </c>
      <c r="Q73" s="65" t="s">
        <v>363</v>
      </c>
      <c r="R73" s="66">
        <v>8</v>
      </c>
      <c r="S73" s="65" t="s">
        <v>363</v>
      </c>
      <c r="T73" s="66">
        <v>6</v>
      </c>
      <c r="U73" s="65" t="s">
        <v>363</v>
      </c>
      <c r="V73" s="66">
        <v>10</v>
      </c>
      <c r="W73" s="65" t="s">
        <v>363</v>
      </c>
      <c r="X73" s="66">
        <v>13</v>
      </c>
      <c r="Y73" s="65" t="s">
        <v>363</v>
      </c>
      <c r="Z73" s="66">
        <v>18</v>
      </c>
      <c r="AA73" s="65" t="s">
        <v>363</v>
      </c>
      <c r="AB73" s="66">
        <v>17</v>
      </c>
      <c r="AC73" s="65" t="s">
        <v>363</v>
      </c>
      <c r="AD73" s="66">
        <v>50</v>
      </c>
      <c r="AE73" s="65" t="s">
        <v>363</v>
      </c>
      <c r="AF73" s="66">
        <v>13</v>
      </c>
      <c r="AG73" s="65" t="s">
        <v>363</v>
      </c>
      <c r="AH73" s="66">
        <v>9</v>
      </c>
      <c r="AI73" s="65" t="s">
        <v>363</v>
      </c>
      <c r="AJ73" s="66">
        <v>18</v>
      </c>
      <c r="AK73" s="65" t="s">
        <v>363</v>
      </c>
      <c r="AL73" s="66">
        <v>18</v>
      </c>
      <c r="AM73" s="65" t="s">
        <v>363</v>
      </c>
    </row>
    <row r="74" spans="1:39" x14ac:dyDescent="0.2">
      <c r="A74" s="47" t="s">
        <v>246</v>
      </c>
      <c r="B74" s="66">
        <v>390</v>
      </c>
      <c r="C74" s="65" t="s">
        <v>363</v>
      </c>
      <c r="D74" s="66">
        <v>371</v>
      </c>
      <c r="E74" s="65" t="s">
        <v>363</v>
      </c>
      <c r="F74" s="66">
        <v>394</v>
      </c>
      <c r="G74" s="65" t="s">
        <v>363</v>
      </c>
      <c r="H74" s="66">
        <v>500</v>
      </c>
      <c r="I74" s="65" t="s">
        <v>363</v>
      </c>
      <c r="J74" s="66">
        <v>550</v>
      </c>
      <c r="K74" s="65" t="s">
        <v>363</v>
      </c>
      <c r="L74" s="66">
        <v>522</v>
      </c>
      <c r="M74" s="65" t="s">
        <v>363</v>
      </c>
      <c r="N74" s="60">
        <v>25</v>
      </c>
      <c r="O74" s="65" t="s">
        <v>363</v>
      </c>
      <c r="P74" s="66">
        <v>29</v>
      </c>
      <c r="Q74" s="65" t="s">
        <v>363</v>
      </c>
      <c r="R74" s="66">
        <v>33</v>
      </c>
      <c r="S74" s="65" t="s">
        <v>363</v>
      </c>
      <c r="T74" s="66">
        <v>69</v>
      </c>
      <c r="U74" s="65" t="s">
        <v>363</v>
      </c>
      <c r="V74" s="66">
        <v>42</v>
      </c>
      <c r="W74" s="65" t="s">
        <v>363</v>
      </c>
      <c r="X74" s="66">
        <v>55</v>
      </c>
      <c r="Y74" s="65" t="s">
        <v>363</v>
      </c>
      <c r="Z74" s="66">
        <v>50</v>
      </c>
      <c r="AA74" s="65" t="s">
        <v>363</v>
      </c>
      <c r="AB74" s="66">
        <v>52</v>
      </c>
      <c r="AC74" s="65" t="s">
        <v>363</v>
      </c>
      <c r="AD74" s="66">
        <v>40</v>
      </c>
      <c r="AE74" s="65" t="s">
        <v>363</v>
      </c>
      <c r="AF74" s="66">
        <v>45</v>
      </c>
      <c r="AG74" s="65" t="s">
        <v>363</v>
      </c>
      <c r="AH74" s="66">
        <v>35</v>
      </c>
      <c r="AI74" s="65" t="s">
        <v>363</v>
      </c>
      <c r="AJ74" s="66">
        <v>27</v>
      </c>
      <c r="AK74" s="65" t="s">
        <v>363</v>
      </c>
      <c r="AL74" s="66">
        <v>45</v>
      </c>
      <c r="AM74" s="65" t="s">
        <v>363</v>
      </c>
    </row>
    <row r="75" spans="1:39" x14ac:dyDescent="0.2">
      <c r="A75" s="47" t="s">
        <v>273</v>
      </c>
      <c r="B75" s="66">
        <v>220</v>
      </c>
      <c r="C75" s="65" t="s">
        <v>363</v>
      </c>
      <c r="D75" s="66">
        <v>230</v>
      </c>
      <c r="E75" s="65" t="s">
        <v>363</v>
      </c>
      <c r="F75" s="66">
        <v>303</v>
      </c>
      <c r="G75" s="65" t="s">
        <v>363</v>
      </c>
      <c r="H75" s="66">
        <v>312</v>
      </c>
      <c r="I75" s="65" t="s">
        <v>363</v>
      </c>
      <c r="J75" s="66">
        <v>253</v>
      </c>
      <c r="K75" s="65" t="s">
        <v>363</v>
      </c>
      <c r="L75" s="66">
        <v>246</v>
      </c>
      <c r="M75" s="65" t="s">
        <v>363</v>
      </c>
      <c r="N75" s="60">
        <v>23</v>
      </c>
      <c r="O75" s="65" t="s">
        <v>363</v>
      </c>
      <c r="P75" s="66">
        <v>12</v>
      </c>
      <c r="Q75" s="65" t="s">
        <v>363</v>
      </c>
      <c r="R75" s="66">
        <v>12</v>
      </c>
      <c r="S75" s="65" t="s">
        <v>363</v>
      </c>
      <c r="T75" s="66">
        <v>22</v>
      </c>
      <c r="U75" s="65" t="s">
        <v>363</v>
      </c>
      <c r="V75" s="66">
        <v>34</v>
      </c>
      <c r="W75" s="65" t="s">
        <v>363</v>
      </c>
      <c r="X75" s="66">
        <v>23</v>
      </c>
      <c r="Y75" s="65" t="s">
        <v>363</v>
      </c>
      <c r="Z75" s="66">
        <v>39</v>
      </c>
      <c r="AA75" s="65" t="s">
        <v>363</v>
      </c>
      <c r="AB75" s="66">
        <v>26</v>
      </c>
      <c r="AC75" s="65" t="s">
        <v>363</v>
      </c>
      <c r="AD75" s="66">
        <v>10</v>
      </c>
      <c r="AE75" s="65" t="s">
        <v>363</v>
      </c>
      <c r="AF75" s="66">
        <v>7</v>
      </c>
      <c r="AG75" s="65" t="s">
        <v>363</v>
      </c>
      <c r="AH75" s="66">
        <v>33</v>
      </c>
      <c r="AI75" s="65" t="s">
        <v>363</v>
      </c>
      <c r="AJ75" s="66">
        <v>12</v>
      </c>
      <c r="AK75" s="65" t="s">
        <v>363</v>
      </c>
      <c r="AL75" s="66">
        <v>16</v>
      </c>
      <c r="AM75" s="65" t="s">
        <v>363</v>
      </c>
    </row>
    <row r="76" spans="1:39" x14ac:dyDescent="0.2">
      <c r="A76" s="47" t="s">
        <v>247</v>
      </c>
      <c r="B76" s="66">
        <v>225</v>
      </c>
      <c r="C76" s="65" t="s">
        <v>363</v>
      </c>
      <c r="D76" s="66">
        <v>321</v>
      </c>
      <c r="E76" s="65" t="s">
        <v>363</v>
      </c>
      <c r="F76" s="66">
        <v>258</v>
      </c>
      <c r="G76" s="65" t="s">
        <v>363</v>
      </c>
      <c r="H76" s="66">
        <v>276</v>
      </c>
      <c r="I76" s="65" t="s">
        <v>363</v>
      </c>
      <c r="J76" s="66">
        <v>245</v>
      </c>
      <c r="K76" s="65" t="s">
        <v>363</v>
      </c>
      <c r="L76" s="66">
        <v>245</v>
      </c>
      <c r="M76" s="65" t="s">
        <v>363</v>
      </c>
      <c r="N76" s="60">
        <v>21</v>
      </c>
      <c r="O76" s="65" t="s">
        <v>363</v>
      </c>
      <c r="P76" s="66">
        <v>14</v>
      </c>
      <c r="Q76" s="65" t="s">
        <v>363</v>
      </c>
      <c r="R76" s="66">
        <v>25</v>
      </c>
      <c r="S76" s="65" t="s">
        <v>363</v>
      </c>
      <c r="T76" s="66">
        <v>16</v>
      </c>
      <c r="U76" s="65" t="s">
        <v>363</v>
      </c>
      <c r="V76" s="66">
        <v>19</v>
      </c>
      <c r="W76" s="65" t="s">
        <v>363</v>
      </c>
      <c r="X76" s="66">
        <v>16</v>
      </c>
      <c r="Y76" s="65" t="s">
        <v>363</v>
      </c>
      <c r="Z76" s="66">
        <v>16</v>
      </c>
      <c r="AA76" s="65" t="s">
        <v>363</v>
      </c>
      <c r="AB76" s="66">
        <v>40</v>
      </c>
      <c r="AC76" s="65" t="s">
        <v>363</v>
      </c>
      <c r="AD76" s="66">
        <v>18</v>
      </c>
      <c r="AE76" s="65" t="s">
        <v>363</v>
      </c>
      <c r="AF76" s="66">
        <v>32</v>
      </c>
      <c r="AG76" s="65" t="s">
        <v>363</v>
      </c>
      <c r="AH76" s="66">
        <v>23</v>
      </c>
      <c r="AI76" s="65" t="s">
        <v>363</v>
      </c>
      <c r="AJ76" s="66">
        <v>16</v>
      </c>
      <c r="AK76" s="65" t="s">
        <v>363</v>
      </c>
      <c r="AL76" s="66">
        <v>10</v>
      </c>
      <c r="AM76" s="65" t="s">
        <v>363</v>
      </c>
    </row>
    <row r="77" spans="1:39" x14ac:dyDescent="0.2">
      <c r="A77" s="47" t="s">
        <v>248</v>
      </c>
      <c r="B77" s="66">
        <v>24</v>
      </c>
      <c r="C77" s="65" t="s">
        <v>363</v>
      </c>
      <c r="D77" s="66">
        <v>38</v>
      </c>
      <c r="E77" s="65" t="s">
        <v>363</v>
      </c>
      <c r="F77" s="66">
        <v>45</v>
      </c>
      <c r="G77" s="65" t="s">
        <v>363</v>
      </c>
      <c r="H77" s="66">
        <v>43</v>
      </c>
      <c r="I77" s="65" t="s">
        <v>363</v>
      </c>
      <c r="J77" s="66">
        <v>41</v>
      </c>
      <c r="K77" s="65" t="s">
        <v>363</v>
      </c>
      <c r="L77" s="66">
        <v>47</v>
      </c>
      <c r="M77" s="65" t="s">
        <v>363</v>
      </c>
      <c r="N77" s="60">
        <v>3</v>
      </c>
      <c r="O77" s="65" t="s">
        <v>363</v>
      </c>
      <c r="P77" s="66">
        <v>1</v>
      </c>
      <c r="Q77" s="65" t="s">
        <v>363</v>
      </c>
      <c r="R77" s="66">
        <v>3</v>
      </c>
      <c r="S77" s="65" t="s">
        <v>363</v>
      </c>
      <c r="T77" s="66">
        <v>4</v>
      </c>
      <c r="U77" s="65" t="s">
        <v>363</v>
      </c>
      <c r="V77" s="66">
        <v>2</v>
      </c>
      <c r="W77" s="65" t="s">
        <v>363</v>
      </c>
      <c r="X77" s="66">
        <v>4</v>
      </c>
      <c r="Y77" s="65" t="s">
        <v>363</v>
      </c>
      <c r="Z77" s="66">
        <v>8</v>
      </c>
      <c r="AA77" s="65" t="s">
        <v>363</v>
      </c>
      <c r="AB77" s="66">
        <v>6</v>
      </c>
      <c r="AC77" s="65" t="s">
        <v>363</v>
      </c>
      <c r="AD77" s="66">
        <v>5</v>
      </c>
      <c r="AE77" s="65" t="s">
        <v>363</v>
      </c>
      <c r="AF77" s="66">
        <v>1</v>
      </c>
      <c r="AG77" s="65" t="s">
        <v>363</v>
      </c>
      <c r="AH77" s="66">
        <v>2</v>
      </c>
      <c r="AI77" s="65" t="s">
        <v>363</v>
      </c>
      <c r="AJ77" s="66">
        <v>6</v>
      </c>
      <c r="AK77" s="65" t="s">
        <v>363</v>
      </c>
      <c r="AL77" s="66">
        <v>5</v>
      </c>
      <c r="AM77" s="65" t="s">
        <v>363</v>
      </c>
    </row>
    <row r="78" spans="1:39" x14ac:dyDescent="0.2">
      <c r="A78" s="47" t="s">
        <v>249</v>
      </c>
      <c r="B78" s="66">
        <v>24</v>
      </c>
      <c r="C78" s="65" t="s">
        <v>363</v>
      </c>
      <c r="D78" s="66">
        <v>28</v>
      </c>
      <c r="E78" s="65" t="s">
        <v>363</v>
      </c>
      <c r="F78" s="66">
        <v>40</v>
      </c>
      <c r="G78" s="65" t="s">
        <v>363</v>
      </c>
      <c r="H78" s="66">
        <v>46</v>
      </c>
      <c r="I78" s="65" t="s">
        <v>363</v>
      </c>
      <c r="J78" s="66">
        <v>45</v>
      </c>
      <c r="K78" s="65" t="s">
        <v>363</v>
      </c>
      <c r="L78" s="66">
        <v>95</v>
      </c>
      <c r="M78" s="65" t="s">
        <v>363</v>
      </c>
      <c r="N78" s="60">
        <v>5</v>
      </c>
      <c r="O78" s="65" t="s">
        <v>363</v>
      </c>
      <c r="P78" s="66">
        <v>6</v>
      </c>
      <c r="Q78" s="65" t="s">
        <v>363</v>
      </c>
      <c r="R78" s="66">
        <v>8</v>
      </c>
      <c r="S78" s="65" t="s">
        <v>363</v>
      </c>
      <c r="T78" s="66">
        <v>7</v>
      </c>
      <c r="U78" s="65" t="s">
        <v>363</v>
      </c>
      <c r="V78" s="66">
        <v>4</v>
      </c>
      <c r="W78" s="65" t="s">
        <v>363</v>
      </c>
      <c r="X78" s="66">
        <v>12</v>
      </c>
      <c r="Y78" s="65" t="s">
        <v>363</v>
      </c>
      <c r="Z78" s="66">
        <v>13</v>
      </c>
      <c r="AA78" s="65" t="s">
        <v>363</v>
      </c>
      <c r="AB78" s="66">
        <v>10</v>
      </c>
      <c r="AC78" s="65" t="s">
        <v>363</v>
      </c>
      <c r="AD78" s="66">
        <v>4</v>
      </c>
      <c r="AE78" s="65" t="s">
        <v>363</v>
      </c>
      <c r="AF78" s="66">
        <v>8</v>
      </c>
      <c r="AG78" s="65" t="s">
        <v>363</v>
      </c>
      <c r="AH78" s="66">
        <v>6</v>
      </c>
      <c r="AI78" s="65" t="s">
        <v>363</v>
      </c>
      <c r="AJ78" s="66">
        <v>11</v>
      </c>
      <c r="AK78" s="65" t="s">
        <v>363</v>
      </c>
      <c r="AL78" s="66">
        <v>6</v>
      </c>
      <c r="AM78" s="65" t="s">
        <v>363</v>
      </c>
    </row>
    <row r="79" spans="1:39" x14ac:dyDescent="0.2">
      <c r="A79" s="47" t="s">
        <v>250</v>
      </c>
      <c r="B79" s="66">
        <v>35</v>
      </c>
      <c r="C79" s="65" t="s">
        <v>363</v>
      </c>
      <c r="D79" s="66">
        <v>39</v>
      </c>
      <c r="E79" s="65" t="s">
        <v>363</v>
      </c>
      <c r="F79" s="66">
        <v>43</v>
      </c>
      <c r="G79" s="65" t="s">
        <v>363</v>
      </c>
      <c r="H79" s="66">
        <v>50</v>
      </c>
      <c r="I79" s="65" t="s">
        <v>363</v>
      </c>
      <c r="J79" s="66">
        <v>33</v>
      </c>
      <c r="K79" s="65" t="s">
        <v>363</v>
      </c>
      <c r="L79" s="66">
        <v>72</v>
      </c>
      <c r="M79" s="65" t="s">
        <v>363</v>
      </c>
      <c r="N79" s="60">
        <v>1</v>
      </c>
      <c r="O79" s="65" t="s">
        <v>363</v>
      </c>
      <c r="P79" s="66">
        <v>2</v>
      </c>
      <c r="Q79" s="65" t="s">
        <v>363</v>
      </c>
      <c r="R79" s="66">
        <v>5</v>
      </c>
      <c r="S79" s="65" t="s">
        <v>363</v>
      </c>
      <c r="T79" s="66">
        <v>7</v>
      </c>
      <c r="U79" s="65" t="s">
        <v>363</v>
      </c>
      <c r="V79" s="66">
        <v>3</v>
      </c>
      <c r="W79" s="65" t="s">
        <v>363</v>
      </c>
      <c r="X79" s="66">
        <v>9</v>
      </c>
      <c r="Y79" s="65" t="s">
        <v>363</v>
      </c>
      <c r="Z79" s="66">
        <v>2</v>
      </c>
      <c r="AA79" s="65" t="s">
        <v>363</v>
      </c>
      <c r="AB79" s="66">
        <v>8</v>
      </c>
      <c r="AC79" s="65" t="s">
        <v>363</v>
      </c>
      <c r="AD79" s="66">
        <v>4</v>
      </c>
      <c r="AE79" s="65" t="s">
        <v>363</v>
      </c>
      <c r="AF79" s="66">
        <v>8</v>
      </c>
      <c r="AG79" s="65" t="s">
        <v>363</v>
      </c>
      <c r="AH79" s="66">
        <v>9</v>
      </c>
      <c r="AI79" s="65" t="s">
        <v>363</v>
      </c>
      <c r="AJ79" s="66">
        <v>8</v>
      </c>
      <c r="AK79" s="65" t="s">
        <v>363</v>
      </c>
      <c r="AL79" s="66">
        <v>7</v>
      </c>
      <c r="AM79" s="65" t="s">
        <v>363</v>
      </c>
    </row>
    <row r="80" spans="1:39" x14ac:dyDescent="0.2">
      <c r="A80" s="47" t="s">
        <v>251</v>
      </c>
      <c r="B80" s="66">
        <v>30</v>
      </c>
      <c r="C80" s="65" t="s">
        <v>363</v>
      </c>
      <c r="D80" s="66">
        <v>48</v>
      </c>
      <c r="E80" s="65" t="s">
        <v>363</v>
      </c>
      <c r="F80" s="66">
        <v>43</v>
      </c>
      <c r="G80" s="65" t="s">
        <v>363</v>
      </c>
      <c r="H80" s="66">
        <v>43</v>
      </c>
      <c r="I80" s="65" t="s">
        <v>363</v>
      </c>
      <c r="J80" s="66">
        <v>37</v>
      </c>
      <c r="K80" s="65" t="s">
        <v>363</v>
      </c>
      <c r="L80" s="66">
        <v>51</v>
      </c>
      <c r="M80" s="65" t="s">
        <v>363</v>
      </c>
      <c r="N80" s="60">
        <v>2</v>
      </c>
      <c r="O80" s="65" t="s">
        <v>363</v>
      </c>
      <c r="P80" s="66">
        <v>5</v>
      </c>
      <c r="Q80" s="65" t="s">
        <v>363</v>
      </c>
      <c r="R80" s="66">
        <v>5</v>
      </c>
      <c r="S80" s="65" t="s">
        <v>363</v>
      </c>
      <c r="T80" s="66">
        <v>0</v>
      </c>
      <c r="U80" s="65" t="s">
        <v>363</v>
      </c>
      <c r="V80" s="66">
        <v>3</v>
      </c>
      <c r="W80" s="65" t="s">
        <v>363</v>
      </c>
      <c r="X80" s="66">
        <v>3</v>
      </c>
      <c r="Y80" s="65" t="s">
        <v>363</v>
      </c>
      <c r="Z80" s="66">
        <v>4</v>
      </c>
      <c r="AA80" s="65" t="s">
        <v>363</v>
      </c>
      <c r="AB80" s="66">
        <v>7</v>
      </c>
      <c r="AC80" s="65" t="s">
        <v>363</v>
      </c>
      <c r="AD80" s="66">
        <v>2</v>
      </c>
      <c r="AE80" s="65" t="s">
        <v>363</v>
      </c>
      <c r="AF80" s="66">
        <v>9</v>
      </c>
      <c r="AG80" s="65" t="s">
        <v>363</v>
      </c>
      <c r="AH80" s="66">
        <v>6</v>
      </c>
      <c r="AI80" s="65" t="s">
        <v>363</v>
      </c>
      <c r="AJ80" s="66">
        <v>3</v>
      </c>
      <c r="AK80" s="65" t="s">
        <v>363</v>
      </c>
      <c r="AL80" s="66">
        <v>4</v>
      </c>
      <c r="AM80" s="65" t="s">
        <v>363</v>
      </c>
    </row>
    <row r="81" spans="1:39" x14ac:dyDescent="0.2">
      <c r="A81" s="47" t="s">
        <v>252</v>
      </c>
      <c r="B81" s="66">
        <v>70</v>
      </c>
      <c r="C81" s="65" t="s">
        <v>363</v>
      </c>
      <c r="D81" s="66">
        <v>123</v>
      </c>
      <c r="E81" s="65" t="s">
        <v>363</v>
      </c>
      <c r="F81" s="66">
        <v>110</v>
      </c>
      <c r="G81" s="65" t="s">
        <v>363</v>
      </c>
      <c r="H81" s="66">
        <v>129</v>
      </c>
      <c r="I81" s="65" t="s">
        <v>363</v>
      </c>
      <c r="J81" s="66">
        <v>109</v>
      </c>
      <c r="K81" s="65" t="s">
        <v>363</v>
      </c>
      <c r="L81" s="66">
        <v>181</v>
      </c>
      <c r="M81" s="65" t="s">
        <v>363</v>
      </c>
      <c r="N81" s="60">
        <v>11</v>
      </c>
      <c r="O81" s="65" t="s">
        <v>363</v>
      </c>
      <c r="P81" s="66">
        <v>9</v>
      </c>
      <c r="Q81" s="65" t="s">
        <v>363</v>
      </c>
      <c r="R81" s="66">
        <v>7</v>
      </c>
      <c r="S81" s="65" t="s">
        <v>363</v>
      </c>
      <c r="T81" s="66">
        <v>16</v>
      </c>
      <c r="U81" s="65" t="s">
        <v>363</v>
      </c>
      <c r="V81" s="66">
        <v>9</v>
      </c>
      <c r="W81" s="65" t="s">
        <v>363</v>
      </c>
      <c r="X81" s="66">
        <v>10</v>
      </c>
      <c r="Y81" s="65" t="s">
        <v>363</v>
      </c>
      <c r="Z81" s="66">
        <v>15</v>
      </c>
      <c r="AA81" s="65" t="s">
        <v>363</v>
      </c>
      <c r="AB81" s="66">
        <v>22</v>
      </c>
      <c r="AC81" s="65" t="s">
        <v>363</v>
      </c>
      <c r="AD81" s="66">
        <v>18</v>
      </c>
      <c r="AE81" s="65" t="s">
        <v>363</v>
      </c>
      <c r="AF81" s="66">
        <v>13</v>
      </c>
      <c r="AG81" s="65" t="s">
        <v>363</v>
      </c>
      <c r="AH81" s="66">
        <v>17</v>
      </c>
      <c r="AI81" s="65" t="s">
        <v>363</v>
      </c>
      <c r="AJ81" s="66">
        <v>16</v>
      </c>
      <c r="AK81" s="65" t="s">
        <v>363</v>
      </c>
      <c r="AL81" s="66">
        <v>29</v>
      </c>
      <c r="AM81" s="65" t="s">
        <v>363</v>
      </c>
    </row>
    <row r="82" spans="1:39" x14ac:dyDescent="0.2">
      <c r="A82" s="47" t="s">
        <v>253</v>
      </c>
      <c r="B82" s="66">
        <v>730</v>
      </c>
      <c r="C82" s="65" t="s">
        <v>363</v>
      </c>
      <c r="D82" s="66">
        <v>551</v>
      </c>
      <c r="E82" s="65" t="s">
        <v>363</v>
      </c>
      <c r="F82" s="66">
        <v>694</v>
      </c>
      <c r="G82" s="65" t="s">
        <v>363</v>
      </c>
      <c r="H82" s="66">
        <v>638</v>
      </c>
      <c r="I82" s="65" t="s">
        <v>363</v>
      </c>
      <c r="J82" s="66">
        <v>551</v>
      </c>
      <c r="K82" s="65" t="s">
        <v>363</v>
      </c>
      <c r="L82" s="66">
        <v>895</v>
      </c>
      <c r="M82" s="65" t="s">
        <v>363</v>
      </c>
      <c r="N82" s="60">
        <v>47</v>
      </c>
      <c r="O82" s="65" t="s">
        <v>363</v>
      </c>
      <c r="P82" s="66">
        <v>42</v>
      </c>
      <c r="Q82" s="65" t="s">
        <v>363</v>
      </c>
      <c r="R82" s="66">
        <v>92</v>
      </c>
      <c r="S82" s="65" t="s">
        <v>363</v>
      </c>
      <c r="T82" s="66">
        <v>101</v>
      </c>
      <c r="U82" s="65" t="s">
        <v>363</v>
      </c>
      <c r="V82" s="66">
        <v>84</v>
      </c>
      <c r="W82" s="65" t="s">
        <v>363</v>
      </c>
      <c r="X82" s="66">
        <v>87</v>
      </c>
      <c r="Y82" s="65" t="s">
        <v>363</v>
      </c>
      <c r="Z82" s="66">
        <v>87</v>
      </c>
      <c r="AA82" s="65" t="s">
        <v>363</v>
      </c>
      <c r="AB82" s="66">
        <v>72</v>
      </c>
      <c r="AC82" s="65" t="s">
        <v>363</v>
      </c>
      <c r="AD82" s="66">
        <v>64</v>
      </c>
      <c r="AE82" s="65" t="s">
        <v>363</v>
      </c>
      <c r="AF82" s="66">
        <v>74</v>
      </c>
      <c r="AG82" s="65" t="s">
        <v>363</v>
      </c>
      <c r="AH82" s="66">
        <v>52</v>
      </c>
      <c r="AI82" s="65" t="s">
        <v>363</v>
      </c>
      <c r="AJ82" s="66">
        <v>55</v>
      </c>
      <c r="AK82" s="65" t="s">
        <v>363</v>
      </c>
      <c r="AL82" s="66">
        <v>85</v>
      </c>
      <c r="AM82" s="65" t="s">
        <v>363</v>
      </c>
    </row>
    <row r="83" spans="1:39" x14ac:dyDescent="0.2">
      <c r="A83" s="47" t="s">
        <v>274</v>
      </c>
      <c r="B83" s="66">
        <v>3211</v>
      </c>
      <c r="C83" s="65" t="s">
        <v>363</v>
      </c>
      <c r="D83" s="66">
        <v>2522</v>
      </c>
      <c r="E83" s="65" t="s">
        <v>363</v>
      </c>
      <c r="F83" s="66">
        <v>2356</v>
      </c>
      <c r="G83" s="65" t="s">
        <v>363</v>
      </c>
      <c r="H83" s="66">
        <v>2686</v>
      </c>
      <c r="I83" s="65" t="s">
        <v>363</v>
      </c>
      <c r="J83" s="66">
        <v>2982</v>
      </c>
      <c r="K83" s="65" t="s">
        <v>363</v>
      </c>
      <c r="L83" s="66">
        <v>4005</v>
      </c>
      <c r="M83" s="65" t="s">
        <v>363</v>
      </c>
      <c r="N83" s="60">
        <v>234</v>
      </c>
      <c r="O83" s="65" t="s">
        <v>363</v>
      </c>
      <c r="P83" s="66">
        <v>237</v>
      </c>
      <c r="Q83" s="65" t="s">
        <v>363</v>
      </c>
      <c r="R83" s="66">
        <v>195</v>
      </c>
      <c r="S83" s="65" t="s">
        <v>363</v>
      </c>
      <c r="T83" s="66">
        <v>323</v>
      </c>
      <c r="U83" s="65" t="s">
        <v>363</v>
      </c>
      <c r="V83" s="66">
        <v>344</v>
      </c>
      <c r="W83" s="65" t="s">
        <v>363</v>
      </c>
      <c r="X83" s="66">
        <v>339</v>
      </c>
      <c r="Y83" s="65" t="s">
        <v>363</v>
      </c>
      <c r="Z83" s="66">
        <v>312</v>
      </c>
      <c r="AA83" s="65" t="s">
        <v>363</v>
      </c>
      <c r="AB83" s="66">
        <v>340</v>
      </c>
      <c r="AC83" s="65" t="s">
        <v>363</v>
      </c>
      <c r="AD83" s="66">
        <v>360</v>
      </c>
      <c r="AE83" s="65" t="s">
        <v>363</v>
      </c>
      <c r="AF83" s="66">
        <v>398</v>
      </c>
      <c r="AG83" s="65" t="s">
        <v>363</v>
      </c>
      <c r="AH83" s="66">
        <v>366</v>
      </c>
      <c r="AI83" s="65" t="s">
        <v>363</v>
      </c>
      <c r="AJ83" s="66">
        <v>367</v>
      </c>
      <c r="AK83" s="65" t="s">
        <v>363</v>
      </c>
      <c r="AL83" s="66">
        <v>424</v>
      </c>
      <c r="AM83" s="65" t="s">
        <v>363</v>
      </c>
    </row>
    <row r="84" spans="1:39" x14ac:dyDescent="0.2">
      <c r="A84" s="47" t="s">
        <v>254</v>
      </c>
      <c r="B84" s="66">
        <v>1261</v>
      </c>
      <c r="C84" s="65" t="s">
        <v>363</v>
      </c>
      <c r="D84" s="66">
        <v>1257</v>
      </c>
      <c r="E84" s="65" t="s">
        <v>363</v>
      </c>
      <c r="F84" s="66">
        <v>1034</v>
      </c>
      <c r="G84" s="65" t="s">
        <v>363</v>
      </c>
      <c r="H84" s="66">
        <v>1288</v>
      </c>
      <c r="I84" s="65" t="s">
        <v>363</v>
      </c>
      <c r="J84" s="66">
        <v>1726</v>
      </c>
      <c r="K84" s="65" t="s">
        <v>363</v>
      </c>
      <c r="L84" s="66">
        <v>1928</v>
      </c>
      <c r="M84" s="65" t="s">
        <v>363</v>
      </c>
      <c r="N84" s="60">
        <v>155</v>
      </c>
      <c r="O84" s="65" t="s">
        <v>363</v>
      </c>
      <c r="P84" s="66">
        <v>109</v>
      </c>
      <c r="Q84" s="65" t="s">
        <v>363</v>
      </c>
      <c r="R84" s="66">
        <v>121</v>
      </c>
      <c r="S84" s="65" t="s">
        <v>363</v>
      </c>
      <c r="T84" s="66">
        <v>189</v>
      </c>
      <c r="U84" s="65" t="s">
        <v>363</v>
      </c>
      <c r="V84" s="66">
        <v>159</v>
      </c>
      <c r="W84" s="65" t="s">
        <v>363</v>
      </c>
      <c r="X84" s="66">
        <v>188</v>
      </c>
      <c r="Y84" s="65" t="s">
        <v>363</v>
      </c>
      <c r="Z84" s="66">
        <v>159</v>
      </c>
      <c r="AA84" s="65" t="s">
        <v>363</v>
      </c>
      <c r="AB84" s="66">
        <v>199</v>
      </c>
      <c r="AC84" s="65" t="s">
        <v>363</v>
      </c>
      <c r="AD84" s="66">
        <v>208</v>
      </c>
      <c r="AE84" s="65" t="s">
        <v>363</v>
      </c>
      <c r="AF84" s="66">
        <v>167</v>
      </c>
      <c r="AG84" s="65" t="s">
        <v>363</v>
      </c>
      <c r="AH84" s="66">
        <v>205</v>
      </c>
      <c r="AI84" s="65" t="s">
        <v>363</v>
      </c>
      <c r="AJ84" s="66">
        <v>134</v>
      </c>
      <c r="AK84" s="65" t="s">
        <v>363</v>
      </c>
      <c r="AL84" s="66">
        <v>90</v>
      </c>
      <c r="AM84" s="65" t="s">
        <v>363</v>
      </c>
    </row>
    <row r="85" spans="1:39" x14ac:dyDescent="0.2">
      <c r="A85" s="47" t="s">
        <v>255</v>
      </c>
      <c r="B85" s="66">
        <v>212</v>
      </c>
      <c r="C85" s="65" t="s">
        <v>363</v>
      </c>
      <c r="D85" s="66">
        <v>167</v>
      </c>
      <c r="E85" s="65" t="s">
        <v>363</v>
      </c>
      <c r="F85" s="66">
        <v>186</v>
      </c>
      <c r="G85" s="65" t="s">
        <v>363</v>
      </c>
      <c r="H85" s="66">
        <v>149</v>
      </c>
      <c r="I85" s="65" t="s">
        <v>363</v>
      </c>
      <c r="J85" s="66">
        <v>146</v>
      </c>
      <c r="K85" s="65" t="s">
        <v>363</v>
      </c>
      <c r="L85" s="66">
        <v>253</v>
      </c>
      <c r="M85" s="65" t="s">
        <v>363</v>
      </c>
      <c r="N85" s="60">
        <v>16</v>
      </c>
      <c r="O85" s="65" t="s">
        <v>363</v>
      </c>
      <c r="P85" s="66">
        <v>12</v>
      </c>
      <c r="Q85" s="65" t="s">
        <v>363</v>
      </c>
      <c r="R85" s="66">
        <v>12</v>
      </c>
      <c r="S85" s="65" t="s">
        <v>363</v>
      </c>
      <c r="T85" s="66">
        <v>17</v>
      </c>
      <c r="U85" s="65" t="s">
        <v>363</v>
      </c>
      <c r="V85" s="66">
        <v>17</v>
      </c>
      <c r="W85" s="65" t="s">
        <v>363</v>
      </c>
      <c r="X85" s="66">
        <v>31</v>
      </c>
      <c r="Y85" s="65" t="s">
        <v>363</v>
      </c>
      <c r="Z85" s="66">
        <v>21</v>
      </c>
      <c r="AA85" s="65" t="s">
        <v>363</v>
      </c>
      <c r="AB85" s="66">
        <v>21</v>
      </c>
      <c r="AC85" s="65" t="s">
        <v>363</v>
      </c>
      <c r="AD85" s="66">
        <v>12</v>
      </c>
      <c r="AE85" s="65" t="s">
        <v>363</v>
      </c>
      <c r="AF85" s="66">
        <v>41</v>
      </c>
      <c r="AG85" s="65" t="s">
        <v>363</v>
      </c>
      <c r="AH85" s="66">
        <v>29</v>
      </c>
      <c r="AI85" s="65" t="s">
        <v>363</v>
      </c>
      <c r="AJ85" s="66">
        <v>15</v>
      </c>
      <c r="AK85" s="65" t="s">
        <v>363</v>
      </c>
      <c r="AL85" s="66">
        <v>25</v>
      </c>
      <c r="AM85" s="65" t="s">
        <v>363</v>
      </c>
    </row>
    <row r="86" spans="1:39" x14ac:dyDescent="0.2">
      <c r="A86" s="47" t="s">
        <v>256</v>
      </c>
      <c r="B86" s="66">
        <v>263</v>
      </c>
      <c r="C86" s="65" t="s">
        <v>363</v>
      </c>
      <c r="D86" s="66">
        <v>193</v>
      </c>
      <c r="E86" s="65" t="s">
        <v>363</v>
      </c>
      <c r="F86" s="66">
        <v>187</v>
      </c>
      <c r="G86" s="65" t="s">
        <v>363</v>
      </c>
      <c r="H86" s="66">
        <v>172</v>
      </c>
      <c r="I86" s="65" t="s">
        <v>363</v>
      </c>
      <c r="J86" s="66">
        <v>200</v>
      </c>
      <c r="K86" s="65" t="s">
        <v>363</v>
      </c>
      <c r="L86" s="66">
        <v>240</v>
      </c>
      <c r="M86" s="65" t="s">
        <v>363</v>
      </c>
      <c r="N86" s="60">
        <v>23</v>
      </c>
      <c r="O86" s="65" t="s">
        <v>363</v>
      </c>
      <c r="P86" s="66">
        <v>7</v>
      </c>
      <c r="Q86" s="65" t="s">
        <v>363</v>
      </c>
      <c r="R86" s="66">
        <v>20</v>
      </c>
      <c r="S86" s="65" t="s">
        <v>363</v>
      </c>
      <c r="T86" s="66">
        <v>22</v>
      </c>
      <c r="U86" s="65" t="s">
        <v>363</v>
      </c>
      <c r="V86" s="66">
        <v>15</v>
      </c>
      <c r="W86" s="65" t="s">
        <v>363</v>
      </c>
      <c r="X86" s="66">
        <v>22</v>
      </c>
      <c r="Y86" s="65" t="s">
        <v>363</v>
      </c>
      <c r="Z86" s="66">
        <v>20</v>
      </c>
      <c r="AA86" s="65" t="s">
        <v>363</v>
      </c>
      <c r="AB86" s="66">
        <v>33</v>
      </c>
      <c r="AC86" s="65" t="s">
        <v>363</v>
      </c>
      <c r="AD86" s="66">
        <v>23</v>
      </c>
      <c r="AE86" s="65" t="s">
        <v>363</v>
      </c>
      <c r="AF86" s="66">
        <v>28</v>
      </c>
      <c r="AG86" s="65" t="s">
        <v>363</v>
      </c>
      <c r="AH86" s="66">
        <v>15</v>
      </c>
      <c r="AI86" s="65" t="s">
        <v>363</v>
      </c>
      <c r="AJ86" s="66">
        <v>13</v>
      </c>
      <c r="AK86" s="65" t="s">
        <v>363</v>
      </c>
      <c r="AL86" s="66">
        <v>22</v>
      </c>
      <c r="AM86" s="65" t="s">
        <v>363</v>
      </c>
    </row>
    <row r="87" spans="1:39" x14ac:dyDescent="0.2">
      <c r="A87" s="47" t="s">
        <v>257</v>
      </c>
      <c r="B87" s="66">
        <v>90</v>
      </c>
      <c r="C87" s="65" t="s">
        <v>363</v>
      </c>
      <c r="D87" s="66">
        <v>106</v>
      </c>
      <c r="E87" s="65" t="s">
        <v>363</v>
      </c>
      <c r="F87" s="66">
        <v>117</v>
      </c>
      <c r="G87" s="65" t="s">
        <v>363</v>
      </c>
      <c r="H87" s="66">
        <v>157</v>
      </c>
      <c r="I87" s="65" t="s">
        <v>363</v>
      </c>
      <c r="J87" s="66">
        <v>96</v>
      </c>
      <c r="K87" s="65" t="s">
        <v>363</v>
      </c>
      <c r="L87" s="66">
        <v>95</v>
      </c>
      <c r="M87" s="65" t="s">
        <v>363</v>
      </c>
      <c r="N87" s="60">
        <v>7</v>
      </c>
      <c r="O87" s="65" t="s">
        <v>363</v>
      </c>
      <c r="P87" s="66">
        <v>5</v>
      </c>
      <c r="Q87" s="65" t="s">
        <v>363</v>
      </c>
      <c r="R87" s="66">
        <v>3</v>
      </c>
      <c r="S87" s="65" t="s">
        <v>363</v>
      </c>
      <c r="T87" s="66">
        <v>7</v>
      </c>
      <c r="U87" s="65" t="s">
        <v>363</v>
      </c>
      <c r="V87" s="66">
        <v>11</v>
      </c>
      <c r="W87" s="65" t="s">
        <v>363</v>
      </c>
      <c r="X87" s="66">
        <v>12</v>
      </c>
      <c r="Y87" s="65" t="s">
        <v>363</v>
      </c>
      <c r="Z87" s="66">
        <v>12</v>
      </c>
      <c r="AA87" s="65" t="s">
        <v>363</v>
      </c>
      <c r="AB87" s="66">
        <v>5</v>
      </c>
      <c r="AC87" s="65" t="s">
        <v>363</v>
      </c>
      <c r="AD87" s="66">
        <v>7</v>
      </c>
      <c r="AE87" s="65" t="s">
        <v>363</v>
      </c>
      <c r="AF87" s="66">
        <v>12</v>
      </c>
      <c r="AG87" s="65" t="s">
        <v>363</v>
      </c>
      <c r="AH87" s="66">
        <v>6</v>
      </c>
      <c r="AI87" s="65" t="s">
        <v>363</v>
      </c>
      <c r="AJ87" s="66">
        <v>9</v>
      </c>
      <c r="AK87" s="65" t="s">
        <v>363</v>
      </c>
      <c r="AL87" s="66">
        <v>6</v>
      </c>
      <c r="AM87" s="65" t="s">
        <v>363</v>
      </c>
    </row>
    <row r="88" spans="1:39" x14ac:dyDescent="0.2">
      <c r="A88" s="47" t="s">
        <v>258</v>
      </c>
      <c r="B88" s="66">
        <v>20</v>
      </c>
      <c r="C88" s="65" t="s">
        <v>363</v>
      </c>
      <c r="D88" s="66">
        <v>26</v>
      </c>
      <c r="E88" s="65" t="s">
        <v>363</v>
      </c>
      <c r="F88" s="66">
        <v>18</v>
      </c>
      <c r="G88" s="65" t="s">
        <v>363</v>
      </c>
      <c r="H88" s="66">
        <v>24</v>
      </c>
      <c r="I88" s="65" t="s">
        <v>363</v>
      </c>
      <c r="J88" s="66">
        <v>28</v>
      </c>
      <c r="K88" s="65" t="s">
        <v>363</v>
      </c>
      <c r="L88" s="66">
        <v>29</v>
      </c>
      <c r="M88" s="65" t="s">
        <v>363</v>
      </c>
      <c r="N88" s="60">
        <v>3</v>
      </c>
      <c r="O88" s="65" t="s">
        <v>363</v>
      </c>
      <c r="P88" s="66">
        <v>2</v>
      </c>
      <c r="Q88" s="65" t="s">
        <v>363</v>
      </c>
      <c r="R88" s="66">
        <v>2</v>
      </c>
      <c r="S88" s="65" t="s">
        <v>363</v>
      </c>
      <c r="T88" s="66">
        <v>5</v>
      </c>
      <c r="U88" s="65" t="s">
        <v>363</v>
      </c>
      <c r="V88" s="66">
        <v>3</v>
      </c>
      <c r="W88" s="65" t="s">
        <v>363</v>
      </c>
      <c r="X88" s="66">
        <v>2</v>
      </c>
      <c r="Y88" s="65" t="s">
        <v>363</v>
      </c>
      <c r="Z88" s="66">
        <v>3</v>
      </c>
      <c r="AA88" s="65" t="s">
        <v>363</v>
      </c>
      <c r="AB88" s="66">
        <v>4</v>
      </c>
      <c r="AC88" s="65" t="s">
        <v>363</v>
      </c>
      <c r="AD88" s="66">
        <v>1</v>
      </c>
      <c r="AE88" s="65" t="s">
        <v>363</v>
      </c>
      <c r="AF88" s="66">
        <v>1</v>
      </c>
      <c r="AG88" s="65" t="s">
        <v>363</v>
      </c>
      <c r="AH88" s="66">
        <v>2</v>
      </c>
      <c r="AI88" s="65" t="s">
        <v>363</v>
      </c>
      <c r="AJ88" s="66">
        <v>4</v>
      </c>
      <c r="AK88" s="65" t="s">
        <v>363</v>
      </c>
      <c r="AL88" s="66">
        <v>0</v>
      </c>
      <c r="AM88" s="65" t="s">
        <v>363</v>
      </c>
    </row>
    <row r="89" spans="1:39" x14ac:dyDescent="0.2">
      <c r="A89" s="47" t="s">
        <v>277</v>
      </c>
      <c r="B89" s="66">
        <v>3</v>
      </c>
      <c r="C89" s="65" t="s">
        <v>363</v>
      </c>
      <c r="D89" s="66">
        <v>6</v>
      </c>
      <c r="E89" s="65" t="s">
        <v>363</v>
      </c>
      <c r="F89" s="66">
        <v>8</v>
      </c>
      <c r="G89" s="65" t="s">
        <v>363</v>
      </c>
      <c r="H89" s="66">
        <v>1</v>
      </c>
      <c r="I89" s="65" t="s">
        <v>363</v>
      </c>
      <c r="J89" s="66">
        <v>8</v>
      </c>
      <c r="K89" s="65" t="s">
        <v>363</v>
      </c>
      <c r="L89" s="66">
        <v>4</v>
      </c>
      <c r="M89" s="65" t="s">
        <v>363</v>
      </c>
      <c r="N89" s="60">
        <v>5</v>
      </c>
      <c r="O89" s="65" t="s">
        <v>363</v>
      </c>
      <c r="P89" s="66">
        <v>0</v>
      </c>
      <c r="Q89" s="65" t="s">
        <v>363</v>
      </c>
      <c r="R89" s="66">
        <v>0</v>
      </c>
      <c r="S89" s="65" t="s">
        <v>363</v>
      </c>
      <c r="T89" s="66">
        <v>1</v>
      </c>
      <c r="U89" s="65" t="s">
        <v>363</v>
      </c>
      <c r="V89" s="66">
        <v>0</v>
      </c>
      <c r="W89" s="65" t="s">
        <v>363</v>
      </c>
      <c r="X89" s="66">
        <v>0</v>
      </c>
      <c r="Y89" s="65" t="s">
        <v>363</v>
      </c>
      <c r="Z89" s="66">
        <v>1</v>
      </c>
      <c r="AA89" s="65" t="s">
        <v>363</v>
      </c>
      <c r="AB89" s="66">
        <v>1</v>
      </c>
      <c r="AC89" s="65" t="s">
        <v>363</v>
      </c>
      <c r="AD89" s="66">
        <v>0</v>
      </c>
      <c r="AE89" s="65" t="s">
        <v>363</v>
      </c>
      <c r="AF89" s="66">
        <v>1</v>
      </c>
      <c r="AG89" s="65" t="s">
        <v>363</v>
      </c>
      <c r="AH89" s="66">
        <v>0</v>
      </c>
      <c r="AI89" s="65" t="s">
        <v>363</v>
      </c>
      <c r="AJ89" s="66">
        <v>0</v>
      </c>
      <c r="AK89" s="65" t="s">
        <v>363</v>
      </c>
      <c r="AL89" s="66">
        <v>0</v>
      </c>
      <c r="AM89" s="65" t="s">
        <v>363</v>
      </c>
    </row>
    <row r="90" spans="1:39" x14ac:dyDescent="0.2">
      <c r="A90" s="47" t="s">
        <v>259</v>
      </c>
      <c r="B90" s="66">
        <v>81</v>
      </c>
      <c r="C90" s="65" t="s">
        <v>363</v>
      </c>
      <c r="D90" s="66">
        <v>101</v>
      </c>
      <c r="E90" s="65" t="s">
        <v>363</v>
      </c>
      <c r="F90" s="66">
        <v>115</v>
      </c>
      <c r="G90" s="65" t="s">
        <v>363</v>
      </c>
      <c r="H90" s="66">
        <v>116</v>
      </c>
      <c r="I90" s="65" t="s">
        <v>363</v>
      </c>
      <c r="J90" s="66">
        <v>103</v>
      </c>
      <c r="K90" s="65" t="s">
        <v>363</v>
      </c>
      <c r="L90" s="66">
        <v>154</v>
      </c>
      <c r="M90" s="65" t="s">
        <v>363</v>
      </c>
      <c r="N90" s="60">
        <v>14</v>
      </c>
      <c r="O90" s="65" t="s">
        <v>363</v>
      </c>
      <c r="P90" s="66">
        <v>4</v>
      </c>
      <c r="Q90" s="65" t="s">
        <v>363</v>
      </c>
      <c r="R90" s="66">
        <v>11</v>
      </c>
      <c r="S90" s="65" t="s">
        <v>363</v>
      </c>
      <c r="T90" s="66">
        <v>14</v>
      </c>
      <c r="U90" s="65" t="s">
        <v>363</v>
      </c>
      <c r="V90" s="66">
        <v>20</v>
      </c>
      <c r="W90" s="65" t="s">
        <v>363</v>
      </c>
      <c r="X90" s="66">
        <v>9</v>
      </c>
      <c r="Y90" s="65" t="s">
        <v>363</v>
      </c>
      <c r="Z90" s="66">
        <v>10</v>
      </c>
      <c r="AA90" s="65" t="s">
        <v>363</v>
      </c>
      <c r="AB90" s="66">
        <v>22</v>
      </c>
      <c r="AC90" s="65" t="s">
        <v>363</v>
      </c>
      <c r="AD90" s="66">
        <v>14</v>
      </c>
      <c r="AE90" s="65" t="s">
        <v>363</v>
      </c>
      <c r="AF90" s="66">
        <v>20</v>
      </c>
      <c r="AG90" s="65" t="s">
        <v>363</v>
      </c>
      <c r="AH90" s="66">
        <v>9</v>
      </c>
      <c r="AI90" s="65" t="s">
        <v>363</v>
      </c>
      <c r="AJ90" s="66">
        <v>16</v>
      </c>
      <c r="AK90" s="65" t="s">
        <v>363</v>
      </c>
      <c r="AL90" s="66">
        <v>5</v>
      </c>
      <c r="AM90" s="65" t="s">
        <v>363</v>
      </c>
    </row>
    <row r="91" spans="1:39" x14ac:dyDescent="0.2">
      <c r="A91" s="47" t="s">
        <v>260</v>
      </c>
      <c r="B91" s="66">
        <v>337</v>
      </c>
      <c r="C91" s="65" t="s">
        <v>363</v>
      </c>
      <c r="D91" s="66">
        <v>409</v>
      </c>
      <c r="E91" s="65" t="s">
        <v>363</v>
      </c>
      <c r="F91" s="66">
        <v>306</v>
      </c>
      <c r="G91" s="65" t="s">
        <v>363</v>
      </c>
      <c r="H91" s="66">
        <v>275</v>
      </c>
      <c r="I91" s="65" t="s">
        <v>363</v>
      </c>
      <c r="J91" s="66">
        <v>270</v>
      </c>
      <c r="K91" s="65" t="s">
        <v>363</v>
      </c>
      <c r="L91" s="66">
        <v>323</v>
      </c>
      <c r="M91" s="65" t="s">
        <v>363</v>
      </c>
      <c r="N91" s="60">
        <v>12</v>
      </c>
      <c r="O91" s="65" t="s">
        <v>363</v>
      </c>
      <c r="P91" s="66">
        <v>14</v>
      </c>
      <c r="Q91" s="65" t="s">
        <v>363</v>
      </c>
      <c r="R91" s="66">
        <v>33</v>
      </c>
      <c r="S91" s="65" t="s">
        <v>363</v>
      </c>
      <c r="T91" s="66">
        <v>26</v>
      </c>
      <c r="U91" s="65" t="s">
        <v>363</v>
      </c>
      <c r="V91" s="66">
        <v>32</v>
      </c>
      <c r="W91" s="65" t="s">
        <v>363</v>
      </c>
      <c r="X91" s="66">
        <v>29</v>
      </c>
      <c r="Y91" s="65" t="s">
        <v>363</v>
      </c>
      <c r="Z91" s="66">
        <v>29</v>
      </c>
      <c r="AA91" s="65" t="s">
        <v>363</v>
      </c>
      <c r="AB91" s="66">
        <v>25</v>
      </c>
      <c r="AC91" s="65" t="s">
        <v>363</v>
      </c>
      <c r="AD91" s="66">
        <v>26</v>
      </c>
      <c r="AE91" s="65" t="s">
        <v>363</v>
      </c>
      <c r="AF91" s="66">
        <v>34</v>
      </c>
      <c r="AG91" s="65" t="s">
        <v>363</v>
      </c>
      <c r="AH91" s="66">
        <v>28</v>
      </c>
      <c r="AI91" s="65" t="s">
        <v>363</v>
      </c>
      <c r="AJ91" s="66">
        <v>23</v>
      </c>
      <c r="AK91" s="65" t="s">
        <v>363</v>
      </c>
      <c r="AL91" s="66">
        <v>24</v>
      </c>
      <c r="AM91" s="65" t="s">
        <v>363</v>
      </c>
    </row>
    <row r="92" spans="1:39" x14ac:dyDescent="0.2">
      <c r="A92" s="47" t="s">
        <v>261</v>
      </c>
      <c r="B92" s="66">
        <v>945</v>
      </c>
      <c r="C92" s="65" t="s">
        <v>363</v>
      </c>
      <c r="D92" s="66">
        <v>1236</v>
      </c>
      <c r="E92" s="65" t="s">
        <v>363</v>
      </c>
      <c r="F92" s="66">
        <v>1097</v>
      </c>
      <c r="G92" s="65" t="s">
        <v>363</v>
      </c>
      <c r="H92" s="66">
        <v>1403</v>
      </c>
      <c r="I92" s="65" t="s">
        <v>363</v>
      </c>
      <c r="J92" s="66">
        <v>1130</v>
      </c>
      <c r="K92" s="65" t="s">
        <v>363</v>
      </c>
      <c r="L92" s="66">
        <v>1278</v>
      </c>
      <c r="M92" s="65" t="s">
        <v>363</v>
      </c>
      <c r="N92" s="60">
        <v>75</v>
      </c>
      <c r="O92" s="65" t="s">
        <v>363</v>
      </c>
      <c r="P92" s="66">
        <v>52</v>
      </c>
      <c r="Q92" s="65" t="s">
        <v>363</v>
      </c>
      <c r="R92" s="66">
        <v>75</v>
      </c>
      <c r="S92" s="65" t="s">
        <v>363</v>
      </c>
      <c r="T92" s="66">
        <v>84</v>
      </c>
      <c r="U92" s="65" t="s">
        <v>363</v>
      </c>
      <c r="V92" s="66">
        <v>123</v>
      </c>
      <c r="W92" s="65" t="s">
        <v>363</v>
      </c>
      <c r="X92" s="66">
        <v>118</v>
      </c>
      <c r="Y92" s="65" t="s">
        <v>363</v>
      </c>
      <c r="Z92" s="66">
        <v>135</v>
      </c>
      <c r="AA92" s="65" t="s">
        <v>363</v>
      </c>
      <c r="AB92" s="66">
        <v>129</v>
      </c>
      <c r="AC92" s="65" t="s">
        <v>363</v>
      </c>
      <c r="AD92" s="66">
        <v>93</v>
      </c>
      <c r="AE92" s="65" t="s">
        <v>363</v>
      </c>
      <c r="AF92" s="66">
        <v>158</v>
      </c>
      <c r="AG92" s="65" t="s">
        <v>363</v>
      </c>
      <c r="AH92" s="66">
        <v>96</v>
      </c>
      <c r="AI92" s="65" t="s">
        <v>363</v>
      </c>
      <c r="AJ92" s="66">
        <v>99</v>
      </c>
      <c r="AK92" s="65" t="s">
        <v>363</v>
      </c>
      <c r="AL92" s="66">
        <v>116</v>
      </c>
      <c r="AM92" s="65" t="s">
        <v>363</v>
      </c>
    </row>
    <row r="93" spans="1:39" x14ac:dyDescent="0.2">
      <c r="A93" s="47" t="s">
        <v>275</v>
      </c>
      <c r="B93" s="66">
        <v>425</v>
      </c>
      <c r="C93" s="65" t="s">
        <v>363</v>
      </c>
      <c r="D93" s="66">
        <v>454</v>
      </c>
      <c r="E93" s="65" t="s">
        <v>363</v>
      </c>
      <c r="F93" s="66">
        <v>442</v>
      </c>
      <c r="G93" s="65" t="s">
        <v>363</v>
      </c>
      <c r="H93" s="66">
        <v>439</v>
      </c>
      <c r="I93" s="65" t="s">
        <v>363</v>
      </c>
      <c r="J93" s="66">
        <v>412</v>
      </c>
      <c r="K93" s="65" t="s">
        <v>363</v>
      </c>
      <c r="L93" s="66">
        <v>548</v>
      </c>
      <c r="M93" s="65" t="s">
        <v>363</v>
      </c>
      <c r="N93" s="60">
        <v>48</v>
      </c>
      <c r="O93" s="65" t="s">
        <v>363</v>
      </c>
      <c r="P93" s="66">
        <v>44</v>
      </c>
      <c r="Q93" s="65" t="s">
        <v>363</v>
      </c>
      <c r="R93" s="66">
        <v>37</v>
      </c>
      <c r="S93" s="65" t="s">
        <v>363</v>
      </c>
      <c r="T93" s="66">
        <v>58</v>
      </c>
      <c r="U93" s="65" t="s">
        <v>363</v>
      </c>
      <c r="V93" s="66">
        <v>44</v>
      </c>
      <c r="W93" s="65" t="s">
        <v>363</v>
      </c>
      <c r="X93" s="66">
        <v>34</v>
      </c>
      <c r="Y93" s="65" t="s">
        <v>363</v>
      </c>
      <c r="Z93" s="66">
        <v>26</v>
      </c>
      <c r="AA93" s="65" t="s">
        <v>363</v>
      </c>
      <c r="AB93" s="66">
        <v>61</v>
      </c>
      <c r="AC93" s="65" t="s">
        <v>363</v>
      </c>
      <c r="AD93" s="66">
        <v>29</v>
      </c>
      <c r="AE93" s="65" t="s">
        <v>363</v>
      </c>
      <c r="AF93" s="66">
        <v>63</v>
      </c>
      <c r="AG93" s="65" t="s">
        <v>363</v>
      </c>
      <c r="AH93" s="66">
        <v>54</v>
      </c>
      <c r="AI93" s="65" t="s">
        <v>363</v>
      </c>
      <c r="AJ93" s="66">
        <v>47</v>
      </c>
      <c r="AK93" s="65" t="s">
        <v>363</v>
      </c>
      <c r="AL93" s="66">
        <v>51</v>
      </c>
      <c r="AM93" s="65" t="s">
        <v>363</v>
      </c>
    </row>
    <row r="94" spans="1:39" x14ac:dyDescent="0.2">
      <c r="A94" s="47" t="s">
        <v>262</v>
      </c>
      <c r="B94" s="66">
        <v>43</v>
      </c>
      <c r="C94" s="65" t="s">
        <v>363</v>
      </c>
      <c r="D94" s="66">
        <v>61</v>
      </c>
      <c r="E94" s="65" t="s">
        <v>363</v>
      </c>
      <c r="F94" s="66">
        <v>63</v>
      </c>
      <c r="G94" s="65" t="s">
        <v>363</v>
      </c>
      <c r="H94" s="66">
        <v>75</v>
      </c>
      <c r="I94" s="65" t="s">
        <v>363</v>
      </c>
      <c r="J94" s="66">
        <v>81</v>
      </c>
      <c r="K94" s="65" t="s">
        <v>363</v>
      </c>
      <c r="L94" s="66">
        <v>79</v>
      </c>
      <c r="M94" s="65" t="s">
        <v>363</v>
      </c>
      <c r="N94" s="60">
        <v>7</v>
      </c>
      <c r="O94" s="65" t="s">
        <v>363</v>
      </c>
      <c r="P94" s="66">
        <v>5</v>
      </c>
      <c r="Q94" s="65" t="s">
        <v>363</v>
      </c>
      <c r="R94" s="66">
        <v>6</v>
      </c>
      <c r="S94" s="65" t="s">
        <v>363</v>
      </c>
      <c r="T94" s="66">
        <v>9</v>
      </c>
      <c r="U94" s="65" t="s">
        <v>363</v>
      </c>
      <c r="V94" s="66">
        <v>6</v>
      </c>
      <c r="W94" s="65" t="s">
        <v>363</v>
      </c>
      <c r="X94" s="66">
        <v>7</v>
      </c>
      <c r="Y94" s="65" t="s">
        <v>363</v>
      </c>
      <c r="Z94" s="66">
        <v>10</v>
      </c>
      <c r="AA94" s="65" t="s">
        <v>363</v>
      </c>
      <c r="AB94" s="66">
        <v>9</v>
      </c>
      <c r="AC94" s="65" t="s">
        <v>363</v>
      </c>
      <c r="AD94" s="66">
        <v>3</v>
      </c>
      <c r="AE94" s="65" t="s">
        <v>363</v>
      </c>
      <c r="AF94" s="66">
        <v>9</v>
      </c>
      <c r="AG94" s="65" t="s">
        <v>363</v>
      </c>
      <c r="AH94" s="66">
        <v>2</v>
      </c>
      <c r="AI94" s="65" t="s">
        <v>363</v>
      </c>
      <c r="AJ94" s="66">
        <v>8</v>
      </c>
      <c r="AK94" s="65" t="s">
        <v>363</v>
      </c>
      <c r="AL94" s="66">
        <v>5</v>
      </c>
      <c r="AM94" s="65" t="s">
        <v>363</v>
      </c>
    </row>
    <row r="95" spans="1:39" x14ac:dyDescent="0.2">
      <c r="A95" s="47" t="s">
        <v>263</v>
      </c>
      <c r="B95" s="66">
        <v>77</v>
      </c>
      <c r="C95" s="65" t="s">
        <v>363</v>
      </c>
      <c r="D95" s="66">
        <v>101</v>
      </c>
      <c r="E95" s="65" t="s">
        <v>363</v>
      </c>
      <c r="F95" s="66">
        <v>109</v>
      </c>
      <c r="G95" s="65" t="s">
        <v>363</v>
      </c>
      <c r="H95" s="66">
        <v>176</v>
      </c>
      <c r="I95" s="65" t="s">
        <v>363</v>
      </c>
      <c r="J95" s="66">
        <v>139</v>
      </c>
      <c r="K95" s="65" t="s">
        <v>363</v>
      </c>
      <c r="L95" s="66">
        <v>153</v>
      </c>
      <c r="M95" s="65" t="s">
        <v>363</v>
      </c>
      <c r="N95" s="60">
        <v>14</v>
      </c>
      <c r="O95" s="65" t="s">
        <v>363</v>
      </c>
      <c r="P95" s="66">
        <v>8</v>
      </c>
      <c r="Q95" s="65" t="s">
        <v>363</v>
      </c>
      <c r="R95" s="66">
        <v>2</v>
      </c>
      <c r="S95" s="65" t="s">
        <v>363</v>
      </c>
      <c r="T95" s="66">
        <v>16</v>
      </c>
      <c r="U95" s="65" t="s">
        <v>363</v>
      </c>
      <c r="V95" s="66">
        <v>12</v>
      </c>
      <c r="W95" s="65" t="s">
        <v>363</v>
      </c>
      <c r="X95" s="66">
        <v>10</v>
      </c>
      <c r="Y95" s="65" t="s">
        <v>363</v>
      </c>
      <c r="Z95" s="66">
        <v>18</v>
      </c>
      <c r="AA95" s="65" t="s">
        <v>363</v>
      </c>
      <c r="AB95" s="66">
        <v>12</v>
      </c>
      <c r="AC95" s="65" t="s">
        <v>363</v>
      </c>
      <c r="AD95" s="66">
        <v>15</v>
      </c>
      <c r="AE95" s="65" t="s">
        <v>363</v>
      </c>
      <c r="AF95" s="66">
        <v>21</v>
      </c>
      <c r="AG95" s="65" t="s">
        <v>363</v>
      </c>
      <c r="AH95" s="66">
        <v>9</v>
      </c>
      <c r="AI95" s="65" t="s">
        <v>363</v>
      </c>
      <c r="AJ95" s="66">
        <v>20</v>
      </c>
      <c r="AK95" s="65" t="s">
        <v>363</v>
      </c>
      <c r="AL95" s="66">
        <v>10</v>
      </c>
      <c r="AM95" s="65" t="s">
        <v>363</v>
      </c>
    </row>
    <row r="96" spans="1:39" x14ac:dyDescent="0.2">
      <c r="A96" s="47" t="s">
        <v>264</v>
      </c>
      <c r="B96" s="66">
        <v>36</v>
      </c>
      <c r="C96" s="65" t="s">
        <v>363</v>
      </c>
      <c r="D96" s="66">
        <v>21</v>
      </c>
      <c r="E96" s="65" t="s">
        <v>363</v>
      </c>
      <c r="F96" s="66">
        <v>39</v>
      </c>
      <c r="G96" s="65" t="s">
        <v>363</v>
      </c>
      <c r="H96" s="66">
        <v>14</v>
      </c>
      <c r="I96" s="65" t="s">
        <v>363</v>
      </c>
      <c r="J96" s="66">
        <v>31</v>
      </c>
      <c r="K96" s="65" t="s">
        <v>363</v>
      </c>
      <c r="L96" s="66">
        <v>35</v>
      </c>
      <c r="M96" s="65" t="s">
        <v>363</v>
      </c>
      <c r="N96" s="60">
        <v>3</v>
      </c>
      <c r="O96" s="65" t="s">
        <v>363</v>
      </c>
      <c r="P96" s="66">
        <v>3</v>
      </c>
      <c r="Q96" s="65" t="s">
        <v>363</v>
      </c>
      <c r="R96" s="66">
        <v>1</v>
      </c>
      <c r="S96" s="65" t="s">
        <v>363</v>
      </c>
      <c r="T96" s="66">
        <v>5</v>
      </c>
      <c r="U96" s="65" t="s">
        <v>363</v>
      </c>
      <c r="V96" s="66">
        <v>2</v>
      </c>
      <c r="W96" s="65" t="s">
        <v>363</v>
      </c>
      <c r="X96" s="66">
        <v>2</v>
      </c>
      <c r="Y96" s="65" t="s">
        <v>363</v>
      </c>
      <c r="Z96" s="66">
        <v>4</v>
      </c>
      <c r="AA96" s="65" t="s">
        <v>363</v>
      </c>
      <c r="AB96" s="66">
        <v>2</v>
      </c>
      <c r="AC96" s="65" t="s">
        <v>363</v>
      </c>
      <c r="AD96" s="66">
        <v>2</v>
      </c>
      <c r="AE96" s="65" t="s">
        <v>363</v>
      </c>
      <c r="AF96" s="66">
        <v>7</v>
      </c>
      <c r="AG96" s="65" t="s">
        <v>363</v>
      </c>
      <c r="AH96" s="66">
        <v>3</v>
      </c>
      <c r="AI96" s="65" t="s">
        <v>363</v>
      </c>
      <c r="AJ96" s="66">
        <v>1</v>
      </c>
      <c r="AK96" s="65" t="s">
        <v>363</v>
      </c>
      <c r="AL96" s="66">
        <v>3</v>
      </c>
      <c r="AM96" s="65" t="s">
        <v>363</v>
      </c>
    </row>
    <row r="97" spans="1:39" x14ac:dyDescent="0.2">
      <c r="A97" s="47" t="s">
        <v>276</v>
      </c>
      <c r="B97" s="66">
        <v>124</v>
      </c>
      <c r="C97" s="65" t="s">
        <v>363</v>
      </c>
      <c r="D97" s="66">
        <v>118</v>
      </c>
      <c r="E97" s="65" t="s">
        <v>363</v>
      </c>
      <c r="F97" s="66">
        <v>133</v>
      </c>
      <c r="G97" s="65" t="s">
        <v>363</v>
      </c>
      <c r="H97" s="66">
        <v>174</v>
      </c>
      <c r="I97" s="65" t="s">
        <v>363</v>
      </c>
      <c r="J97" s="66">
        <v>173</v>
      </c>
      <c r="K97" s="65" t="s">
        <v>363</v>
      </c>
      <c r="L97" s="66">
        <v>286</v>
      </c>
      <c r="M97" s="65" t="s">
        <v>363</v>
      </c>
      <c r="N97" s="60">
        <v>29</v>
      </c>
      <c r="O97" s="65" t="s">
        <v>363</v>
      </c>
      <c r="P97" s="66">
        <v>15</v>
      </c>
      <c r="Q97" s="65" t="s">
        <v>363</v>
      </c>
      <c r="R97" s="66">
        <v>24</v>
      </c>
      <c r="S97" s="65" t="s">
        <v>363</v>
      </c>
      <c r="T97" s="66">
        <v>25</v>
      </c>
      <c r="U97" s="65" t="s">
        <v>363</v>
      </c>
      <c r="V97" s="66">
        <v>16</v>
      </c>
      <c r="W97" s="65" t="s">
        <v>363</v>
      </c>
      <c r="X97" s="66">
        <v>20</v>
      </c>
      <c r="Y97" s="65" t="s">
        <v>363</v>
      </c>
      <c r="Z97" s="66">
        <v>28</v>
      </c>
      <c r="AA97" s="65" t="s">
        <v>363</v>
      </c>
      <c r="AB97" s="66">
        <v>14</v>
      </c>
      <c r="AC97" s="65" t="s">
        <v>363</v>
      </c>
      <c r="AD97" s="66">
        <v>25</v>
      </c>
      <c r="AE97" s="65" t="s">
        <v>363</v>
      </c>
      <c r="AF97" s="66">
        <v>46</v>
      </c>
      <c r="AG97" s="65" t="s">
        <v>363</v>
      </c>
      <c r="AH97" s="66">
        <v>18</v>
      </c>
      <c r="AI97" s="65" t="s">
        <v>363</v>
      </c>
      <c r="AJ97" s="66">
        <v>28</v>
      </c>
      <c r="AK97" s="65" t="s">
        <v>363</v>
      </c>
      <c r="AL97" s="66">
        <v>27</v>
      </c>
      <c r="AM97" s="65" t="s">
        <v>363</v>
      </c>
    </row>
    <row r="98" spans="1:39" x14ac:dyDescent="0.2">
      <c r="A98" s="47" t="s">
        <v>278</v>
      </c>
      <c r="B98" s="66">
        <v>0</v>
      </c>
      <c r="C98" s="65" t="s">
        <v>363</v>
      </c>
      <c r="D98" s="66">
        <v>0</v>
      </c>
      <c r="E98" s="65" t="s">
        <v>363</v>
      </c>
      <c r="F98" s="66">
        <v>0</v>
      </c>
      <c r="G98" s="65" t="s">
        <v>363</v>
      </c>
      <c r="H98" s="66">
        <v>0</v>
      </c>
      <c r="I98" s="65" t="s">
        <v>363</v>
      </c>
      <c r="J98" s="66">
        <v>0</v>
      </c>
      <c r="K98" s="65" t="s">
        <v>363</v>
      </c>
      <c r="L98" s="66">
        <v>0</v>
      </c>
      <c r="M98" s="65" t="s">
        <v>363</v>
      </c>
      <c r="N98" s="60">
        <v>0</v>
      </c>
      <c r="O98" s="65" t="s">
        <v>363</v>
      </c>
      <c r="P98" s="66">
        <v>0</v>
      </c>
      <c r="Q98" s="65" t="s">
        <v>363</v>
      </c>
      <c r="R98" s="66">
        <v>0</v>
      </c>
      <c r="S98" s="65" t="s">
        <v>363</v>
      </c>
      <c r="T98" s="66">
        <v>0</v>
      </c>
      <c r="U98" s="65" t="s">
        <v>363</v>
      </c>
      <c r="V98" s="66">
        <v>0</v>
      </c>
      <c r="W98" s="65" t="s">
        <v>363</v>
      </c>
      <c r="X98" s="66">
        <v>0</v>
      </c>
      <c r="Y98" s="65" t="s">
        <v>363</v>
      </c>
      <c r="Z98" s="66">
        <v>0</v>
      </c>
      <c r="AA98" s="65" t="s">
        <v>363</v>
      </c>
      <c r="AB98" s="66">
        <v>0</v>
      </c>
      <c r="AC98" s="65" t="s">
        <v>363</v>
      </c>
      <c r="AD98" s="66">
        <v>0</v>
      </c>
      <c r="AE98" s="65" t="s">
        <v>363</v>
      </c>
      <c r="AF98" s="66">
        <v>0</v>
      </c>
      <c r="AG98" s="65" t="s">
        <v>363</v>
      </c>
      <c r="AH98" s="66">
        <v>0</v>
      </c>
      <c r="AI98" s="65" t="s">
        <v>363</v>
      </c>
      <c r="AJ98" s="66">
        <v>0</v>
      </c>
      <c r="AK98" s="65" t="s">
        <v>363</v>
      </c>
      <c r="AL98" s="66">
        <v>0</v>
      </c>
      <c r="AM98" s="65" t="s">
        <v>363</v>
      </c>
    </row>
    <row r="99" spans="1:39" x14ac:dyDescent="0.2">
      <c r="A99" s="68" t="s">
        <v>171</v>
      </c>
      <c r="B99" s="66">
        <v>30066</v>
      </c>
      <c r="C99" s="65">
        <v>0</v>
      </c>
      <c r="D99" s="66">
        <v>31087</v>
      </c>
      <c r="E99" s="65">
        <v>0</v>
      </c>
      <c r="F99" s="66">
        <v>32996</v>
      </c>
      <c r="G99" s="65">
        <v>0</v>
      </c>
      <c r="H99" s="66">
        <v>37627</v>
      </c>
      <c r="I99" s="65">
        <v>0</v>
      </c>
      <c r="J99" s="66">
        <v>39420</v>
      </c>
      <c r="K99" s="65">
        <v>0</v>
      </c>
      <c r="L99" s="66">
        <v>48899</v>
      </c>
      <c r="M99" s="65">
        <v>0</v>
      </c>
      <c r="N99" s="60">
        <v>3751</v>
      </c>
      <c r="O99" s="65" t="s">
        <v>363</v>
      </c>
      <c r="P99" s="66">
        <v>3025</v>
      </c>
      <c r="Q99" s="65" t="s">
        <v>363</v>
      </c>
      <c r="R99" s="66">
        <v>3129</v>
      </c>
      <c r="S99" s="65" t="s">
        <v>363</v>
      </c>
      <c r="T99" s="66">
        <v>4218</v>
      </c>
      <c r="U99" s="65" t="s">
        <v>363</v>
      </c>
      <c r="V99" s="66">
        <v>3994</v>
      </c>
      <c r="W99" s="65" t="s">
        <v>363</v>
      </c>
      <c r="X99" s="66">
        <v>4180</v>
      </c>
      <c r="Y99" s="65" t="s">
        <v>363</v>
      </c>
      <c r="Z99" s="66">
        <v>4310</v>
      </c>
      <c r="AA99" s="65" t="s">
        <v>363</v>
      </c>
      <c r="AB99" s="66">
        <v>4211</v>
      </c>
      <c r="AC99" s="65" t="s">
        <v>363</v>
      </c>
      <c r="AD99" s="66">
        <v>4490</v>
      </c>
      <c r="AE99" s="65" t="s">
        <v>363</v>
      </c>
      <c r="AF99" s="66">
        <v>4483</v>
      </c>
      <c r="AG99" s="65" t="s">
        <v>363</v>
      </c>
      <c r="AH99" s="66">
        <v>4043</v>
      </c>
      <c r="AI99" s="65" t="s">
        <v>363</v>
      </c>
      <c r="AJ99" s="66">
        <v>4688</v>
      </c>
      <c r="AK99" s="65" t="s">
        <v>363</v>
      </c>
      <c r="AL99" s="66">
        <v>4128</v>
      </c>
      <c r="AM99" s="65" t="s">
        <v>363</v>
      </c>
    </row>
    <row r="100" spans="1:39" ht="12.6" customHeight="1" x14ac:dyDescent="0.2">
      <c r="A100" s="141" t="s">
        <v>283</v>
      </c>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row>
    <row r="101" spans="1:39" x14ac:dyDescent="0.2">
      <c r="A101" s="47" t="s">
        <v>212</v>
      </c>
      <c r="B101" s="67">
        <v>28.2</v>
      </c>
      <c r="C101" s="65" t="s">
        <v>363</v>
      </c>
      <c r="D101" s="67">
        <v>28</v>
      </c>
      <c r="E101" s="65" t="s">
        <v>363</v>
      </c>
      <c r="F101" s="67">
        <v>-9.4</v>
      </c>
      <c r="G101" s="65" t="s">
        <v>363</v>
      </c>
      <c r="H101" s="67">
        <v>5.5</v>
      </c>
      <c r="I101" s="65" t="s">
        <v>363</v>
      </c>
      <c r="J101" s="67">
        <v>-15.9</v>
      </c>
      <c r="K101" s="65" t="s">
        <v>363</v>
      </c>
      <c r="L101" s="67">
        <v>47.9</v>
      </c>
      <c r="M101" s="65" t="s">
        <v>363</v>
      </c>
      <c r="N101" s="66" t="s">
        <v>294</v>
      </c>
      <c r="O101" s="65"/>
      <c r="P101" s="66" t="s">
        <v>294</v>
      </c>
      <c r="Q101" s="65"/>
      <c r="R101" s="66" t="s">
        <v>294</v>
      </c>
      <c r="S101" s="65"/>
      <c r="T101" s="66" t="s">
        <v>294</v>
      </c>
      <c r="U101" s="65"/>
      <c r="V101" s="66" t="s">
        <v>294</v>
      </c>
      <c r="W101" s="65"/>
      <c r="X101" s="66" t="s">
        <v>294</v>
      </c>
      <c r="Y101" s="65"/>
      <c r="Z101" s="66" t="s">
        <v>294</v>
      </c>
      <c r="AA101" s="65"/>
      <c r="AB101" s="66" t="s">
        <v>294</v>
      </c>
      <c r="AC101" s="65"/>
      <c r="AD101" s="66" t="s">
        <v>294</v>
      </c>
      <c r="AE101" s="65"/>
      <c r="AF101" s="66" t="s">
        <v>294</v>
      </c>
      <c r="AG101" s="65"/>
      <c r="AH101" s="66" t="s">
        <v>294</v>
      </c>
      <c r="AI101" s="65"/>
      <c r="AJ101" s="66" t="s">
        <v>294</v>
      </c>
      <c r="AK101" s="65"/>
      <c r="AL101" s="66" t="s">
        <v>294</v>
      </c>
      <c r="AM101" s="65"/>
    </row>
    <row r="102" spans="1:39" x14ac:dyDescent="0.2">
      <c r="A102" s="47" t="s">
        <v>213</v>
      </c>
      <c r="B102" s="67">
        <v>48.1</v>
      </c>
      <c r="C102" s="65" t="s">
        <v>363</v>
      </c>
      <c r="D102" s="67">
        <v>-1.8</v>
      </c>
      <c r="E102" s="65" t="s">
        <v>363</v>
      </c>
      <c r="F102" s="67">
        <v>-3.8</v>
      </c>
      <c r="G102" s="65" t="s">
        <v>363</v>
      </c>
      <c r="H102" s="67">
        <v>-6.1</v>
      </c>
      <c r="I102" s="65" t="s">
        <v>363</v>
      </c>
      <c r="J102" s="67">
        <v>-13.6</v>
      </c>
      <c r="K102" s="65" t="s">
        <v>363</v>
      </c>
      <c r="L102" s="67">
        <v>58.6</v>
      </c>
      <c r="M102" s="65" t="s">
        <v>363</v>
      </c>
      <c r="N102" s="66" t="s">
        <v>294</v>
      </c>
      <c r="O102" s="65"/>
      <c r="P102" s="66" t="s">
        <v>294</v>
      </c>
      <c r="Q102" s="65"/>
      <c r="R102" s="66" t="s">
        <v>294</v>
      </c>
      <c r="S102" s="65"/>
      <c r="T102" s="66" t="s">
        <v>294</v>
      </c>
      <c r="U102" s="65"/>
      <c r="V102" s="66" t="s">
        <v>294</v>
      </c>
      <c r="W102" s="65"/>
      <c r="X102" s="66" t="s">
        <v>294</v>
      </c>
      <c r="Y102" s="65"/>
      <c r="Z102" s="66" t="s">
        <v>294</v>
      </c>
      <c r="AA102" s="65"/>
      <c r="AB102" s="66" t="s">
        <v>294</v>
      </c>
      <c r="AC102" s="65"/>
      <c r="AD102" s="66" t="s">
        <v>294</v>
      </c>
      <c r="AE102" s="65"/>
      <c r="AF102" s="66" t="s">
        <v>294</v>
      </c>
      <c r="AG102" s="65"/>
      <c r="AH102" s="66" t="s">
        <v>294</v>
      </c>
      <c r="AI102" s="65"/>
      <c r="AJ102" s="66" t="s">
        <v>294</v>
      </c>
      <c r="AK102" s="65"/>
      <c r="AL102" s="66" t="s">
        <v>294</v>
      </c>
      <c r="AM102" s="65"/>
    </row>
    <row r="103" spans="1:39" x14ac:dyDescent="0.2">
      <c r="A103" s="47" t="s">
        <v>214</v>
      </c>
      <c r="B103" s="67">
        <v>45.1</v>
      </c>
      <c r="C103" s="65" t="s">
        <v>363</v>
      </c>
      <c r="D103" s="67">
        <v>-13.9</v>
      </c>
      <c r="E103" s="65" t="s">
        <v>363</v>
      </c>
      <c r="F103" s="67">
        <v>-11.3</v>
      </c>
      <c r="G103" s="65" t="s">
        <v>363</v>
      </c>
      <c r="H103" s="67">
        <v>-8.3000000000000007</v>
      </c>
      <c r="I103" s="65" t="s">
        <v>363</v>
      </c>
      <c r="J103" s="67">
        <v>5.9</v>
      </c>
      <c r="K103" s="65" t="s">
        <v>363</v>
      </c>
      <c r="L103" s="67">
        <v>24.7</v>
      </c>
      <c r="M103" s="65" t="s">
        <v>363</v>
      </c>
      <c r="N103" s="66" t="s">
        <v>294</v>
      </c>
      <c r="O103" s="65"/>
      <c r="P103" s="66" t="s">
        <v>294</v>
      </c>
      <c r="Q103" s="65"/>
      <c r="R103" s="66" t="s">
        <v>294</v>
      </c>
      <c r="S103" s="65"/>
      <c r="T103" s="66" t="s">
        <v>294</v>
      </c>
      <c r="U103" s="65"/>
      <c r="V103" s="66" t="s">
        <v>294</v>
      </c>
      <c r="W103" s="65"/>
      <c r="X103" s="66" t="s">
        <v>294</v>
      </c>
      <c r="Y103" s="65"/>
      <c r="Z103" s="66" t="s">
        <v>294</v>
      </c>
      <c r="AA103" s="65"/>
      <c r="AB103" s="66" t="s">
        <v>294</v>
      </c>
      <c r="AC103" s="65"/>
      <c r="AD103" s="66" t="s">
        <v>294</v>
      </c>
      <c r="AE103" s="65"/>
      <c r="AF103" s="66" t="s">
        <v>294</v>
      </c>
      <c r="AG103" s="65"/>
      <c r="AH103" s="66" t="s">
        <v>294</v>
      </c>
      <c r="AI103" s="65"/>
      <c r="AJ103" s="66" t="s">
        <v>294</v>
      </c>
      <c r="AK103" s="65"/>
      <c r="AL103" s="66" t="s">
        <v>294</v>
      </c>
      <c r="AM103" s="65"/>
    </row>
    <row r="104" spans="1:39" x14ac:dyDescent="0.2">
      <c r="A104" s="28" t="s">
        <v>62</v>
      </c>
      <c r="B104" s="67">
        <v>8.5</v>
      </c>
      <c r="C104" s="65" t="s">
        <v>363</v>
      </c>
      <c r="D104" s="67">
        <v>8.4</v>
      </c>
      <c r="E104" s="65" t="s">
        <v>363</v>
      </c>
      <c r="F104" s="67">
        <v>18.399999999999999</v>
      </c>
      <c r="G104" s="65" t="s">
        <v>363</v>
      </c>
      <c r="H104" s="67">
        <v>17.8</v>
      </c>
      <c r="I104" s="65" t="s">
        <v>363</v>
      </c>
      <c r="J104" s="67">
        <v>9.9</v>
      </c>
      <c r="K104" s="65" t="s">
        <v>363</v>
      </c>
      <c r="L104" s="67">
        <v>23.3</v>
      </c>
      <c r="M104" s="65" t="s">
        <v>363</v>
      </c>
      <c r="N104" s="66" t="s">
        <v>294</v>
      </c>
      <c r="O104" s="65"/>
      <c r="P104" s="66" t="s">
        <v>294</v>
      </c>
      <c r="Q104" s="65"/>
      <c r="R104" s="66" t="s">
        <v>294</v>
      </c>
      <c r="S104" s="65"/>
      <c r="T104" s="66" t="s">
        <v>294</v>
      </c>
      <c r="U104" s="65"/>
      <c r="V104" s="66" t="s">
        <v>294</v>
      </c>
      <c r="W104" s="65"/>
      <c r="X104" s="66" t="s">
        <v>294</v>
      </c>
      <c r="Y104" s="65"/>
      <c r="Z104" s="66" t="s">
        <v>294</v>
      </c>
      <c r="AA104" s="65"/>
      <c r="AB104" s="66" t="s">
        <v>294</v>
      </c>
      <c r="AC104" s="65"/>
      <c r="AD104" s="66" t="s">
        <v>294</v>
      </c>
      <c r="AE104" s="65"/>
      <c r="AF104" s="66" t="s">
        <v>294</v>
      </c>
      <c r="AG104" s="65"/>
      <c r="AH104" s="66" t="s">
        <v>294</v>
      </c>
      <c r="AI104" s="65"/>
      <c r="AJ104" s="66" t="s">
        <v>294</v>
      </c>
      <c r="AK104" s="65"/>
      <c r="AL104" s="66" t="s">
        <v>294</v>
      </c>
      <c r="AM104" s="65"/>
    </row>
    <row r="105" spans="1:39" x14ac:dyDescent="0.2">
      <c r="A105" s="14" t="s">
        <v>172</v>
      </c>
      <c r="B105" s="67">
        <v>4.7</v>
      </c>
      <c r="C105" s="65" t="s">
        <v>363</v>
      </c>
      <c r="D105" s="67">
        <v>22</v>
      </c>
      <c r="E105" s="65" t="s">
        <v>363</v>
      </c>
      <c r="F105" s="67">
        <v>-26.8</v>
      </c>
      <c r="G105" s="65" t="s">
        <v>363</v>
      </c>
      <c r="H105" s="67">
        <v>6.4</v>
      </c>
      <c r="I105" s="65" t="s">
        <v>363</v>
      </c>
      <c r="J105" s="67">
        <v>41.7</v>
      </c>
      <c r="K105" s="65" t="s">
        <v>363</v>
      </c>
      <c r="L105" s="67">
        <v>22.1</v>
      </c>
      <c r="M105" s="65" t="s">
        <v>363</v>
      </c>
      <c r="N105" s="66" t="s">
        <v>294</v>
      </c>
      <c r="O105" s="65"/>
      <c r="P105" s="66" t="s">
        <v>294</v>
      </c>
      <c r="Q105" s="65"/>
      <c r="R105" s="66" t="s">
        <v>294</v>
      </c>
      <c r="S105" s="65"/>
      <c r="T105" s="66" t="s">
        <v>294</v>
      </c>
      <c r="U105" s="65"/>
      <c r="V105" s="66" t="s">
        <v>294</v>
      </c>
      <c r="W105" s="65"/>
      <c r="X105" s="66" t="s">
        <v>294</v>
      </c>
      <c r="Y105" s="65"/>
      <c r="Z105" s="66" t="s">
        <v>294</v>
      </c>
      <c r="AA105" s="65"/>
      <c r="AB105" s="66" t="s">
        <v>294</v>
      </c>
      <c r="AC105" s="65"/>
      <c r="AD105" s="66" t="s">
        <v>294</v>
      </c>
      <c r="AE105" s="65"/>
      <c r="AF105" s="66" t="s">
        <v>294</v>
      </c>
      <c r="AG105" s="65"/>
      <c r="AH105" s="66" t="s">
        <v>294</v>
      </c>
      <c r="AI105" s="65"/>
      <c r="AJ105" s="66" t="s">
        <v>294</v>
      </c>
      <c r="AK105" s="65"/>
      <c r="AL105" s="66" t="s">
        <v>294</v>
      </c>
      <c r="AM105" s="65"/>
    </row>
    <row r="106" spans="1:39" x14ac:dyDescent="0.2">
      <c r="A106" s="14" t="s">
        <v>173</v>
      </c>
      <c r="B106" s="67">
        <v>13.4</v>
      </c>
      <c r="C106" s="65" t="s">
        <v>363</v>
      </c>
      <c r="D106" s="67">
        <v>-23</v>
      </c>
      <c r="E106" s="65" t="s">
        <v>363</v>
      </c>
      <c r="F106" s="67">
        <v>6.3</v>
      </c>
      <c r="G106" s="65" t="s">
        <v>363</v>
      </c>
      <c r="H106" s="67">
        <v>-17.600000000000001</v>
      </c>
      <c r="I106" s="65" t="s">
        <v>363</v>
      </c>
      <c r="J106" s="67">
        <v>25.3</v>
      </c>
      <c r="K106" s="65" t="s">
        <v>363</v>
      </c>
      <c r="L106" s="67">
        <v>46</v>
      </c>
      <c r="M106" s="65" t="s">
        <v>363</v>
      </c>
      <c r="N106" s="66" t="s">
        <v>294</v>
      </c>
      <c r="O106" s="65"/>
      <c r="P106" s="66" t="s">
        <v>294</v>
      </c>
      <c r="Q106" s="65"/>
      <c r="R106" s="66" t="s">
        <v>294</v>
      </c>
      <c r="S106" s="65"/>
      <c r="T106" s="66" t="s">
        <v>294</v>
      </c>
      <c r="U106" s="65"/>
      <c r="V106" s="66" t="s">
        <v>294</v>
      </c>
      <c r="W106" s="65"/>
      <c r="X106" s="66" t="s">
        <v>294</v>
      </c>
      <c r="Y106" s="65"/>
      <c r="Z106" s="66" t="s">
        <v>294</v>
      </c>
      <c r="AA106" s="65"/>
      <c r="AB106" s="66" t="s">
        <v>294</v>
      </c>
      <c r="AC106" s="65"/>
      <c r="AD106" s="66" t="s">
        <v>294</v>
      </c>
      <c r="AE106" s="65"/>
      <c r="AF106" s="66" t="s">
        <v>294</v>
      </c>
      <c r="AG106" s="65"/>
      <c r="AH106" s="66" t="s">
        <v>294</v>
      </c>
      <c r="AI106" s="65"/>
      <c r="AJ106" s="66" t="s">
        <v>294</v>
      </c>
      <c r="AK106" s="65"/>
      <c r="AL106" s="66" t="s">
        <v>294</v>
      </c>
      <c r="AM106" s="65"/>
    </row>
    <row r="107" spans="1:39" x14ac:dyDescent="0.2">
      <c r="A107" s="14" t="s">
        <v>174</v>
      </c>
      <c r="B107" s="67">
        <v>-5.7</v>
      </c>
      <c r="C107" s="65" t="s">
        <v>363</v>
      </c>
      <c r="D107" s="67">
        <v>35.700000000000003</v>
      </c>
      <c r="E107" s="65" t="s">
        <v>363</v>
      </c>
      <c r="F107" s="67">
        <v>-3</v>
      </c>
      <c r="G107" s="65" t="s">
        <v>363</v>
      </c>
      <c r="H107" s="67">
        <v>-15.7</v>
      </c>
      <c r="I107" s="65" t="s">
        <v>363</v>
      </c>
      <c r="J107" s="67">
        <v>5.6</v>
      </c>
      <c r="K107" s="65" t="s">
        <v>363</v>
      </c>
      <c r="L107" s="67">
        <v>-1</v>
      </c>
      <c r="M107" s="65" t="s">
        <v>363</v>
      </c>
      <c r="N107" s="66" t="s">
        <v>294</v>
      </c>
      <c r="O107" s="65"/>
      <c r="P107" s="66" t="s">
        <v>294</v>
      </c>
      <c r="Q107" s="65"/>
      <c r="R107" s="66" t="s">
        <v>294</v>
      </c>
      <c r="S107" s="65"/>
      <c r="T107" s="66" t="s">
        <v>294</v>
      </c>
      <c r="U107" s="65"/>
      <c r="V107" s="66" t="s">
        <v>294</v>
      </c>
      <c r="W107" s="65"/>
      <c r="X107" s="66" t="s">
        <v>294</v>
      </c>
      <c r="Y107" s="65"/>
      <c r="Z107" s="66" t="s">
        <v>294</v>
      </c>
      <c r="AA107" s="65"/>
      <c r="AB107" s="66" t="s">
        <v>294</v>
      </c>
      <c r="AC107" s="65"/>
      <c r="AD107" s="66" t="s">
        <v>294</v>
      </c>
      <c r="AE107" s="65"/>
      <c r="AF107" s="66" t="s">
        <v>294</v>
      </c>
      <c r="AG107" s="65"/>
      <c r="AH107" s="66" t="s">
        <v>294</v>
      </c>
      <c r="AI107" s="65"/>
      <c r="AJ107" s="66" t="s">
        <v>294</v>
      </c>
      <c r="AK107" s="65"/>
      <c r="AL107" s="66" t="s">
        <v>294</v>
      </c>
      <c r="AM107" s="65"/>
    </row>
    <row r="108" spans="1:39" x14ac:dyDescent="0.2">
      <c r="A108" s="14" t="s">
        <v>175</v>
      </c>
      <c r="B108" s="67">
        <v>-32.9</v>
      </c>
      <c r="C108" s="65" t="s">
        <v>363</v>
      </c>
      <c r="D108" s="67">
        <v>66.099999999999994</v>
      </c>
      <c r="E108" s="65" t="s">
        <v>363</v>
      </c>
      <c r="F108" s="67">
        <v>3.8</v>
      </c>
      <c r="G108" s="65" t="s">
        <v>363</v>
      </c>
      <c r="H108" s="67">
        <v>49</v>
      </c>
      <c r="I108" s="65" t="s">
        <v>363</v>
      </c>
      <c r="J108" s="67">
        <v>-6.8</v>
      </c>
      <c r="K108" s="65" t="s">
        <v>363</v>
      </c>
      <c r="L108" s="67">
        <v>96.8</v>
      </c>
      <c r="M108" s="65" t="s">
        <v>363</v>
      </c>
      <c r="N108" s="66" t="s">
        <v>294</v>
      </c>
      <c r="O108" s="65"/>
      <c r="P108" s="66" t="s">
        <v>294</v>
      </c>
      <c r="Q108" s="65"/>
      <c r="R108" s="66" t="s">
        <v>294</v>
      </c>
      <c r="S108" s="65"/>
      <c r="T108" s="66" t="s">
        <v>294</v>
      </c>
      <c r="U108" s="65"/>
      <c r="V108" s="66" t="s">
        <v>294</v>
      </c>
      <c r="W108" s="65"/>
      <c r="X108" s="66" t="s">
        <v>294</v>
      </c>
      <c r="Y108" s="65"/>
      <c r="Z108" s="66" t="s">
        <v>294</v>
      </c>
      <c r="AA108" s="65"/>
      <c r="AB108" s="66" t="s">
        <v>294</v>
      </c>
      <c r="AC108" s="65"/>
      <c r="AD108" s="66" t="s">
        <v>294</v>
      </c>
      <c r="AE108" s="65"/>
      <c r="AF108" s="66" t="s">
        <v>294</v>
      </c>
      <c r="AG108" s="65"/>
      <c r="AH108" s="66" t="s">
        <v>294</v>
      </c>
      <c r="AI108" s="65"/>
      <c r="AJ108" s="66" t="s">
        <v>294</v>
      </c>
      <c r="AK108" s="65"/>
      <c r="AL108" s="66" t="s">
        <v>294</v>
      </c>
      <c r="AM108" s="65"/>
    </row>
    <row r="109" spans="1:39" x14ac:dyDescent="0.2">
      <c r="A109" s="14" t="s">
        <v>176</v>
      </c>
      <c r="B109" s="67">
        <v>56.6</v>
      </c>
      <c r="C109" s="65" t="s">
        <v>363</v>
      </c>
      <c r="D109" s="67">
        <v>-16.7</v>
      </c>
      <c r="E109" s="65" t="s">
        <v>363</v>
      </c>
      <c r="F109" s="67">
        <v>131.69999999999999</v>
      </c>
      <c r="G109" s="65" t="s">
        <v>363</v>
      </c>
      <c r="H109" s="67">
        <v>-1.1000000000000001</v>
      </c>
      <c r="I109" s="65" t="s">
        <v>363</v>
      </c>
      <c r="J109" s="67">
        <v>-7.6</v>
      </c>
      <c r="K109" s="65" t="s">
        <v>363</v>
      </c>
      <c r="L109" s="67">
        <v>61.3</v>
      </c>
      <c r="M109" s="65" t="s">
        <v>363</v>
      </c>
      <c r="N109" s="66" t="s">
        <v>294</v>
      </c>
      <c r="O109" s="65"/>
      <c r="P109" s="66" t="s">
        <v>294</v>
      </c>
      <c r="Q109" s="65"/>
      <c r="R109" s="66" t="s">
        <v>294</v>
      </c>
      <c r="S109" s="65"/>
      <c r="T109" s="66" t="s">
        <v>294</v>
      </c>
      <c r="U109" s="65"/>
      <c r="V109" s="66" t="s">
        <v>294</v>
      </c>
      <c r="W109" s="65"/>
      <c r="X109" s="66" t="s">
        <v>294</v>
      </c>
      <c r="Y109" s="65"/>
      <c r="Z109" s="66" t="s">
        <v>294</v>
      </c>
      <c r="AA109" s="65"/>
      <c r="AB109" s="66" t="s">
        <v>294</v>
      </c>
      <c r="AC109" s="65"/>
      <c r="AD109" s="66" t="s">
        <v>294</v>
      </c>
      <c r="AE109" s="65"/>
      <c r="AF109" s="66" t="s">
        <v>294</v>
      </c>
      <c r="AG109" s="65"/>
      <c r="AH109" s="66" t="s">
        <v>294</v>
      </c>
      <c r="AI109" s="65"/>
      <c r="AJ109" s="66" t="s">
        <v>294</v>
      </c>
      <c r="AK109" s="65"/>
      <c r="AL109" s="66" t="s">
        <v>294</v>
      </c>
      <c r="AM109" s="65"/>
    </row>
    <row r="110" spans="1:39" x14ac:dyDescent="0.2">
      <c r="A110" s="14" t="s">
        <v>177</v>
      </c>
      <c r="B110" s="67">
        <v>50.3</v>
      </c>
      <c r="C110" s="65" t="s">
        <v>363</v>
      </c>
      <c r="D110" s="67">
        <v>-15.4</v>
      </c>
      <c r="E110" s="65" t="s">
        <v>363</v>
      </c>
      <c r="F110" s="67">
        <v>97.1</v>
      </c>
      <c r="G110" s="65" t="s">
        <v>363</v>
      </c>
      <c r="H110" s="67">
        <v>52.1</v>
      </c>
      <c r="I110" s="65" t="s">
        <v>363</v>
      </c>
      <c r="J110" s="67">
        <v>35.299999999999997</v>
      </c>
      <c r="K110" s="65" t="s">
        <v>363</v>
      </c>
      <c r="L110" s="67">
        <v>39.1</v>
      </c>
      <c r="M110" s="65" t="s">
        <v>363</v>
      </c>
      <c r="N110" s="66" t="s">
        <v>294</v>
      </c>
      <c r="O110" s="65"/>
      <c r="P110" s="66" t="s">
        <v>294</v>
      </c>
      <c r="Q110" s="65"/>
      <c r="R110" s="66" t="s">
        <v>294</v>
      </c>
      <c r="S110" s="65"/>
      <c r="T110" s="66" t="s">
        <v>294</v>
      </c>
      <c r="U110" s="65"/>
      <c r="V110" s="66" t="s">
        <v>294</v>
      </c>
      <c r="W110" s="65"/>
      <c r="X110" s="66" t="s">
        <v>294</v>
      </c>
      <c r="Y110" s="65"/>
      <c r="Z110" s="66" t="s">
        <v>294</v>
      </c>
      <c r="AA110" s="65"/>
      <c r="AB110" s="66" t="s">
        <v>294</v>
      </c>
      <c r="AC110" s="65"/>
      <c r="AD110" s="66" t="s">
        <v>294</v>
      </c>
      <c r="AE110" s="65"/>
      <c r="AF110" s="66" t="s">
        <v>294</v>
      </c>
      <c r="AG110" s="65"/>
      <c r="AH110" s="66" t="s">
        <v>294</v>
      </c>
      <c r="AI110" s="65"/>
      <c r="AJ110" s="66" t="s">
        <v>294</v>
      </c>
      <c r="AK110" s="65"/>
      <c r="AL110" s="66" t="s">
        <v>294</v>
      </c>
      <c r="AM110" s="65"/>
    </row>
    <row r="111" spans="1:39" x14ac:dyDescent="0.2">
      <c r="A111" s="14" t="s">
        <v>178</v>
      </c>
      <c r="B111" s="67">
        <v>45.8</v>
      </c>
      <c r="C111" s="65" t="s">
        <v>363</v>
      </c>
      <c r="D111" s="67">
        <v>-32.700000000000003</v>
      </c>
      <c r="E111" s="65" t="s">
        <v>363</v>
      </c>
      <c r="F111" s="67">
        <v>20.7</v>
      </c>
      <c r="G111" s="65" t="s">
        <v>363</v>
      </c>
      <c r="H111" s="67">
        <v>187.8</v>
      </c>
      <c r="I111" s="65" t="s">
        <v>363</v>
      </c>
      <c r="J111" s="67">
        <v>-23</v>
      </c>
      <c r="K111" s="65" t="s">
        <v>363</v>
      </c>
      <c r="L111" s="67">
        <v>-32.4</v>
      </c>
      <c r="M111" s="65" t="s">
        <v>363</v>
      </c>
      <c r="N111" s="66" t="s">
        <v>294</v>
      </c>
      <c r="O111" s="65"/>
      <c r="P111" s="66" t="s">
        <v>294</v>
      </c>
      <c r="Q111" s="65"/>
      <c r="R111" s="66" t="s">
        <v>294</v>
      </c>
      <c r="S111" s="65"/>
      <c r="T111" s="66" t="s">
        <v>294</v>
      </c>
      <c r="U111" s="65"/>
      <c r="V111" s="66" t="s">
        <v>294</v>
      </c>
      <c r="W111" s="65"/>
      <c r="X111" s="66" t="s">
        <v>294</v>
      </c>
      <c r="Y111" s="65"/>
      <c r="Z111" s="66" t="s">
        <v>294</v>
      </c>
      <c r="AA111" s="65"/>
      <c r="AB111" s="66" t="s">
        <v>294</v>
      </c>
      <c r="AC111" s="65"/>
      <c r="AD111" s="66" t="s">
        <v>294</v>
      </c>
      <c r="AE111" s="65"/>
      <c r="AF111" s="66" t="s">
        <v>294</v>
      </c>
      <c r="AG111" s="65"/>
      <c r="AH111" s="66" t="s">
        <v>294</v>
      </c>
      <c r="AI111" s="65"/>
      <c r="AJ111" s="66" t="s">
        <v>294</v>
      </c>
      <c r="AK111" s="65"/>
      <c r="AL111" s="66" t="s">
        <v>294</v>
      </c>
      <c r="AM111" s="65"/>
    </row>
    <row r="112" spans="1:39" x14ac:dyDescent="0.2">
      <c r="A112" s="14" t="s">
        <v>179</v>
      </c>
      <c r="B112" s="67">
        <v>200</v>
      </c>
      <c r="C112" s="65" t="s">
        <v>363</v>
      </c>
      <c r="D112" s="67">
        <v>50</v>
      </c>
      <c r="E112" s="65" t="s">
        <v>363</v>
      </c>
      <c r="F112" s="67">
        <v>-22.2</v>
      </c>
      <c r="G112" s="65" t="s">
        <v>363</v>
      </c>
      <c r="H112" s="67">
        <v>-28.6</v>
      </c>
      <c r="I112" s="65" t="s">
        <v>363</v>
      </c>
      <c r="J112" s="67">
        <v>180</v>
      </c>
      <c r="K112" s="65" t="s">
        <v>363</v>
      </c>
      <c r="L112" s="67">
        <v>28.6</v>
      </c>
      <c r="M112" s="65" t="s">
        <v>363</v>
      </c>
      <c r="N112" s="66" t="s">
        <v>294</v>
      </c>
      <c r="O112" s="65"/>
      <c r="P112" s="66" t="s">
        <v>294</v>
      </c>
      <c r="Q112" s="65"/>
      <c r="R112" s="66" t="s">
        <v>294</v>
      </c>
      <c r="S112" s="65"/>
      <c r="T112" s="66" t="s">
        <v>294</v>
      </c>
      <c r="U112" s="65"/>
      <c r="V112" s="66" t="s">
        <v>294</v>
      </c>
      <c r="W112" s="65"/>
      <c r="X112" s="66" t="s">
        <v>294</v>
      </c>
      <c r="Y112" s="65"/>
      <c r="Z112" s="66" t="s">
        <v>294</v>
      </c>
      <c r="AA112" s="65"/>
      <c r="AB112" s="66" t="s">
        <v>294</v>
      </c>
      <c r="AC112" s="65"/>
      <c r="AD112" s="66" t="s">
        <v>294</v>
      </c>
      <c r="AE112" s="65"/>
      <c r="AF112" s="66" t="s">
        <v>294</v>
      </c>
      <c r="AG112" s="65"/>
      <c r="AH112" s="66" t="s">
        <v>294</v>
      </c>
      <c r="AI112" s="65"/>
      <c r="AJ112" s="66" t="s">
        <v>294</v>
      </c>
      <c r="AK112" s="65"/>
      <c r="AL112" s="66" t="s">
        <v>294</v>
      </c>
      <c r="AM112" s="65"/>
    </row>
    <row r="113" spans="1:39" x14ac:dyDescent="0.2">
      <c r="A113" s="14" t="s">
        <v>180</v>
      </c>
      <c r="B113" s="67">
        <v>0</v>
      </c>
      <c r="C113" s="65" t="s">
        <v>363</v>
      </c>
      <c r="D113" s="67">
        <v>-14.1</v>
      </c>
      <c r="E113" s="65" t="s">
        <v>363</v>
      </c>
      <c r="F113" s="67">
        <v>-12.7</v>
      </c>
      <c r="G113" s="65" t="s">
        <v>363</v>
      </c>
      <c r="H113" s="67">
        <v>6.3</v>
      </c>
      <c r="I113" s="65" t="s">
        <v>363</v>
      </c>
      <c r="J113" s="67">
        <v>-13.7</v>
      </c>
      <c r="K113" s="65" t="s">
        <v>363</v>
      </c>
      <c r="L113" s="67">
        <v>-15.9</v>
      </c>
      <c r="M113" s="65" t="s">
        <v>363</v>
      </c>
      <c r="N113" s="66" t="s">
        <v>294</v>
      </c>
      <c r="O113" s="65"/>
      <c r="P113" s="66" t="s">
        <v>294</v>
      </c>
      <c r="Q113" s="65"/>
      <c r="R113" s="66" t="s">
        <v>294</v>
      </c>
      <c r="S113" s="65"/>
      <c r="T113" s="66" t="s">
        <v>294</v>
      </c>
      <c r="U113" s="65"/>
      <c r="V113" s="66" t="s">
        <v>294</v>
      </c>
      <c r="W113" s="65"/>
      <c r="X113" s="66" t="s">
        <v>294</v>
      </c>
      <c r="Y113" s="65"/>
      <c r="Z113" s="66" t="s">
        <v>294</v>
      </c>
      <c r="AA113" s="65"/>
      <c r="AB113" s="66" t="s">
        <v>294</v>
      </c>
      <c r="AC113" s="65"/>
      <c r="AD113" s="66" t="s">
        <v>294</v>
      </c>
      <c r="AE113" s="65"/>
      <c r="AF113" s="66" t="s">
        <v>294</v>
      </c>
      <c r="AG113" s="65"/>
      <c r="AH113" s="66" t="s">
        <v>294</v>
      </c>
      <c r="AI113" s="65"/>
      <c r="AJ113" s="66" t="s">
        <v>294</v>
      </c>
      <c r="AK113" s="65"/>
      <c r="AL113" s="66" t="s">
        <v>294</v>
      </c>
      <c r="AM113" s="65"/>
    </row>
    <row r="114" spans="1:39" x14ac:dyDescent="0.2">
      <c r="A114" s="14" t="s">
        <v>181</v>
      </c>
      <c r="B114" s="67">
        <v>-12</v>
      </c>
      <c r="C114" s="65" t="s">
        <v>363</v>
      </c>
      <c r="D114" s="67">
        <v>35.299999999999997</v>
      </c>
      <c r="E114" s="65" t="s">
        <v>363</v>
      </c>
      <c r="F114" s="67">
        <v>-30.4</v>
      </c>
      <c r="G114" s="65" t="s">
        <v>363</v>
      </c>
      <c r="H114" s="67">
        <v>4.0999999999999996</v>
      </c>
      <c r="I114" s="65" t="s">
        <v>363</v>
      </c>
      <c r="J114" s="67">
        <v>-10.3</v>
      </c>
      <c r="K114" s="65" t="s">
        <v>363</v>
      </c>
      <c r="L114" s="67">
        <v>-28.2</v>
      </c>
      <c r="M114" s="65" t="s">
        <v>363</v>
      </c>
      <c r="N114" s="66" t="s">
        <v>294</v>
      </c>
      <c r="O114" s="65"/>
      <c r="P114" s="66" t="s">
        <v>294</v>
      </c>
      <c r="Q114" s="65"/>
      <c r="R114" s="66" t="s">
        <v>294</v>
      </c>
      <c r="S114" s="65"/>
      <c r="T114" s="66" t="s">
        <v>294</v>
      </c>
      <c r="U114" s="65"/>
      <c r="V114" s="66" t="s">
        <v>294</v>
      </c>
      <c r="W114" s="65"/>
      <c r="X114" s="66" t="s">
        <v>294</v>
      </c>
      <c r="Y114" s="65"/>
      <c r="Z114" s="66" t="s">
        <v>294</v>
      </c>
      <c r="AA114" s="65"/>
      <c r="AB114" s="66" t="s">
        <v>294</v>
      </c>
      <c r="AC114" s="65"/>
      <c r="AD114" s="66" t="s">
        <v>294</v>
      </c>
      <c r="AE114" s="65"/>
      <c r="AF114" s="66" t="s">
        <v>294</v>
      </c>
      <c r="AG114" s="65"/>
      <c r="AH114" s="66" t="s">
        <v>294</v>
      </c>
      <c r="AI114" s="65"/>
      <c r="AJ114" s="66" t="s">
        <v>294</v>
      </c>
      <c r="AK114" s="65"/>
      <c r="AL114" s="66" t="s">
        <v>294</v>
      </c>
      <c r="AM114" s="65"/>
    </row>
    <row r="115" spans="1:39" x14ac:dyDescent="0.2">
      <c r="A115" s="14" t="s">
        <v>182</v>
      </c>
      <c r="B115" s="67">
        <v>48.3</v>
      </c>
      <c r="C115" s="65" t="s">
        <v>363</v>
      </c>
      <c r="D115" s="67">
        <v>11.1</v>
      </c>
      <c r="E115" s="65" t="s">
        <v>363</v>
      </c>
      <c r="F115" s="67">
        <v>87.9</v>
      </c>
      <c r="G115" s="65" t="s">
        <v>363</v>
      </c>
      <c r="H115" s="67">
        <v>5.6</v>
      </c>
      <c r="I115" s="65" t="s">
        <v>363</v>
      </c>
      <c r="J115" s="67">
        <v>5</v>
      </c>
      <c r="K115" s="65" t="s">
        <v>363</v>
      </c>
      <c r="L115" s="67">
        <v>56.7</v>
      </c>
      <c r="M115" s="65" t="s">
        <v>363</v>
      </c>
      <c r="N115" s="66" t="s">
        <v>294</v>
      </c>
      <c r="O115" s="65"/>
      <c r="P115" s="66" t="s">
        <v>294</v>
      </c>
      <c r="Q115" s="65"/>
      <c r="R115" s="66" t="s">
        <v>294</v>
      </c>
      <c r="S115" s="65"/>
      <c r="T115" s="66" t="s">
        <v>294</v>
      </c>
      <c r="U115" s="65"/>
      <c r="V115" s="66" t="s">
        <v>294</v>
      </c>
      <c r="W115" s="65"/>
      <c r="X115" s="66" t="s">
        <v>294</v>
      </c>
      <c r="Y115" s="65"/>
      <c r="Z115" s="66" t="s">
        <v>294</v>
      </c>
      <c r="AA115" s="65"/>
      <c r="AB115" s="66" t="s">
        <v>294</v>
      </c>
      <c r="AC115" s="65"/>
      <c r="AD115" s="66" t="s">
        <v>294</v>
      </c>
      <c r="AE115" s="65"/>
      <c r="AF115" s="66" t="s">
        <v>294</v>
      </c>
      <c r="AG115" s="65"/>
      <c r="AH115" s="66" t="s">
        <v>294</v>
      </c>
      <c r="AI115" s="65"/>
      <c r="AJ115" s="66" t="s">
        <v>294</v>
      </c>
      <c r="AK115" s="65"/>
      <c r="AL115" s="66" t="s">
        <v>294</v>
      </c>
      <c r="AM115" s="65"/>
    </row>
    <row r="116" spans="1:39" x14ac:dyDescent="0.2">
      <c r="A116" s="14" t="s">
        <v>183</v>
      </c>
      <c r="B116" s="67">
        <v>120.7</v>
      </c>
      <c r="C116" s="65" t="s">
        <v>363</v>
      </c>
      <c r="D116" s="67">
        <v>-21.7</v>
      </c>
      <c r="E116" s="65" t="s">
        <v>363</v>
      </c>
      <c r="F116" s="67">
        <v>50.6</v>
      </c>
      <c r="G116" s="65" t="s">
        <v>363</v>
      </c>
      <c r="H116" s="67">
        <v>39.700000000000003</v>
      </c>
      <c r="I116" s="65" t="s">
        <v>363</v>
      </c>
      <c r="J116" s="67">
        <v>-33.299999999999997</v>
      </c>
      <c r="K116" s="65" t="s">
        <v>363</v>
      </c>
      <c r="L116" s="67">
        <v>70.5</v>
      </c>
      <c r="M116" s="65" t="s">
        <v>363</v>
      </c>
      <c r="N116" s="66" t="s">
        <v>294</v>
      </c>
      <c r="O116" s="65"/>
      <c r="P116" s="66" t="s">
        <v>294</v>
      </c>
      <c r="Q116" s="65"/>
      <c r="R116" s="66" t="s">
        <v>294</v>
      </c>
      <c r="S116" s="65"/>
      <c r="T116" s="66" t="s">
        <v>294</v>
      </c>
      <c r="U116" s="65"/>
      <c r="V116" s="66" t="s">
        <v>294</v>
      </c>
      <c r="W116" s="65"/>
      <c r="X116" s="66" t="s">
        <v>294</v>
      </c>
      <c r="Y116" s="65"/>
      <c r="Z116" s="66" t="s">
        <v>294</v>
      </c>
      <c r="AA116" s="65"/>
      <c r="AB116" s="66" t="s">
        <v>294</v>
      </c>
      <c r="AC116" s="65"/>
      <c r="AD116" s="66" t="s">
        <v>294</v>
      </c>
      <c r="AE116" s="65"/>
      <c r="AF116" s="66" t="s">
        <v>294</v>
      </c>
      <c r="AG116" s="65"/>
      <c r="AH116" s="66" t="s">
        <v>294</v>
      </c>
      <c r="AI116" s="65"/>
      <c r="AJ116" s="66" t="s">
        <v>294</v>
      </c>
      <c r="AK116" s="65"/>
      <c r="AL116" s="66" t="s">
        <v>294</v>
      </c>
      <c r="AM116" s="65"/>
    </row>
    <row r="117" spans="1:39" x14ac:dyDescent="0.2">
      <c r="A117" s="14" t="s">
        <v>184</v>
      </c>
      <c r="B117" s="67">
        <v>-24.6</v>
      </c>
      <c r="C117" s="65" t="s">
        <v>363</v>
      </c>
      <c r="D117" s="67">
        <v>53.5</v>
      </c>
      <c r="E117" s="65" t="s">
        <v>363</v>
      </c>
      <c r="F117" s="67">
        <v>44.7</v>
      </c>
      <c r="G117" s="65" t="s">
        <v>363</v>
      </c>
      <c r="H117" s="67">
        <v>47.3</v>
      </c>
      <c r="I117" s="65" t="s">
        <v>363</v>
      </c>
      <c r="J117" s="67">
        <v>-17.899999999999999</v>
      </c>
      <c r="K117" s="65" t="s">
        <v>363</v>
      </c>
      <c r="L117" s="67">
        <v>68.900000000000006</v>
      </c>
      <c r="M117" s="65" t="s">
        <v>363</v>
      </c>
      <c r="N117" s="66" t="s">
        <v>294</v>
      </c>
      <c r="O117" s="65"/>
      <c r="P117" s="66" t="s">
        <v>294</v>
      </c>
      <c r="Q117" s="65"/>
      <c r="R117" s="66" t="s">
        <v>294</v>
      </c>
      <c r="S117" s="65"/>
      <c r="T117" s="66" t="s">
        <v>294</v>
      </c>
      <c r="U117" s="65"/>
      <c r="V117" s="66" t="s">
        <v>294</v>
      </c>
      <c r="W117" s="65"/>
      <c r="X117" s="66" t="s">
        <v>294</v>
      </c>
      <c r="Y117" s="65"/>
      <c r="Z117" s="66" t="s">
        <v>294</v>
      </c>
      <c r="AA117" s="65"/>
      <c r="AB117" s="66" t="s">
        <v>294</v>
      </c>
      <c r="AC117" s="65"/>
      <c r="AD117" s="66" t="s">
        <v>294</v>
      </c>
      <c r="AE117" s="65"/>
      <c r="AF117" s="66" t="s">
        <v>294</v>
      </c>
      <c r="AG117" s="65"/>
      <c r="AH117" s="66" t="s">
        <v>294</v>
      </c>
      <c r="AI117" s="65"/>
      <c r="AJ117" s="66" t="s">
        <v>294</v>
      </c>
      <c r="AK117" s="65"/>
      <c r="AL117" s="66" t="s">
        <v>294</v>
      </c>
      <c r="AM117" s="65"/>
    </row>
    <row r="118" spans="1:39" x14ac:dyDescent="0.2">
      <c r="A118" s="14" t="s">
        <v>332</v>
      </c>
      <c r="B118" s="67">
        <v>-51.2</v>
      </c>
      <c r="C118" s="65" t="s">
        <v>363</v>
      </c>
      <c r="D118" s="67">
        <v>5.3</v>
      </c>
      <c r="E118" s="65" t="s">
        <v>363</v>
      </c>
      <c r="F118" s="67">
        <v>61.9</v>
      </c>
      <c r="G118" s="65" t="s">
        <v>363</v>
      </c>
      <c r="H118" s="67">
        <v>39.200000000000003</v>
      </c>
      <c r="I118" s="65" t="s">
        <v>363</v>
      </c>
      <c r="J118" s="67">
        <v>-29.5</v>
      </c>
      <c r="K118" s="65" t="s">
        <v>363</v>
      </c>
      <c r="L118" s="67">
        <v>51.6</v>
      </c>
      <c r="M118" s="65" t="s">
        <v>363</v>
      </c>
      <c r="N118" s="66" t="s">
        <v>294</v>
      </c>
      <c r="O118" s="65"/>
      <c r="P118" s="66" t="s">
        <v>294</v>
      </c>
      <c r="Q118" s="65"/>
      <c r="R118" s="66" t="s">
        <v>294</v>
      </c>
      <c r="S118" s="65"/>
      <c r="T118" s="66" t="s">
        <v>294</v>
      </c>
      <c r="U118" s="65"/>
      <c r="V118" s="66" t="s">
        <v>294</v>
      </c>
      <c r="W118" s="65"/>
      <c r="X118" s="66" t="s">
        <v>294</v>
      </c>
      <c r="Y118" s="65"/>
      <c r="Z118" s="66" t="s">
        <v>294</v>
      </c>
      <c r="AA118" s="65"/>
      <c r="AB118" s="66" t="s">
        <v>294</v>
      </c>
      <c r="AC118" s="65"/>
      <c r="AD118" s="66" t="s">
        <v>294</v>
      </c>
      <c r="AE118" s="65"/>
      <c r="AF118" s="66" t="s">
        <v>294</v>
      </c>
      <c r="AG118" s="65"/>
      <c r="AH118" s="66" t="s">
        <v>294</v>
      </c>
      <c r="AI118" s="65"/>
      <c r="AJ118" s="66" t="s">
        <v>294</v>
      </c>
      <c r="AK118" s="65"/>
      <c r="AL118" s="66" t="s">
        <v>294</v>
      </c>
      <c r="AM118" s="65"/>
    </row>
    <row r="119" spans="1:39" x14ac:dyDescent="0.2">
      <c r="A119" s="14" t="s">
        <v>186</v>
      </c>
      <c r="B119" s="67">
        <v>-10.1</v>
      </c>
      <c r="C119" s="65" t="s">
        <v>363</v>
      </c>
      <c r="D119" s="67">
        <v>51.7</v>
      </c>
      <c r="E119" s="65" t="s">
        <v>363</v>
      </c>
      <c r="F119" s="67">
        <v>21.5</v>
      </c>
      <c r="G119" s="65" t="s">
        <v>363</v>
      </c>
      <c r="H119" s="67">
        <v>35.799999999999997</v>
      </c>
      <c r="I119" s="65" t="s">
        <v>363</v>
      </c>
      <c r="J119" s="67">
        <v>1.5</v>
      </c>
      <c r="K119" s="65" t="s">
        <v>363</v>
      </c>
      <c r="L119" s="67">
        <v>20.5</v>
      </c>
      <c r="M119" s="65" t="s">
        <v>363</v>
      </c>
      <c r="N119" s="66" t="s">
        <v>294</v>
      </c>
      <c r="O119" s="65"/>
      <c r="P119" s="66" t="s">
        <v>294</v>
      </c>
      <c r="Q119" s="65"/>
      <c r="R119" s="66" t="s">
        <v>294</v>
      </c>
      <c r="S119" s="65"/>
      <c r="T119" s="66" t="s">
        <v>294</v>
      </c>
      <c r="U119" s="65"/>
      <c r="V119" s="66" t="s">
        <v>294</v>
      </c>
      <c r="W119" s="65"/>
      <c r="X119" s="66" t="s">
        <v>294</v>
      </c>
      <c r="Y119" s="65"/>
      <c r="Z119" s="66" t="s">
        <v>294</v>
      </c>
      <c r="AA119" s="65"/>
      <c r="AB119" s="66" t="s">
        <v>294</v>
      </c>
      <c r="AC119" s="65"/>
      <c r="AD119" s="66" t="s">
        <v>294</v>
      </c>
      <c r="AE119" s="65"/>
      <c r="AF119" s="66" t="s">
        <v>294</v>
      </c>
      <c r="AG119" s="65"/>
      <c r="AH119" s="66" t="s">
        <v>294</v>
      </c>
      <c r="AI119" s="65"/>
      <c r="AJ119" s="66" t="s">
        <v>294</v>
      </c>
      <c r="AK119" s="65"/>
      <c r="AL119" s="66" t="s">
        <v>294</v>
      </c>
      <c r="AM119" s="65"/>
    </row>
    <row r="120" spans="1:39" x14ac:dyDescent="0.2">
      <c r="A120" s="14" t="s">
        <v>187</v>
      </c>
      <c r="B120" s="67">
        <v>-11.1</v>
      </c>
      <c r="C120" s="65" t="s">
        <v>363</v>
      </c>
      <c r="D120" s="67">
        <v>17.600000000000001</v>
      </c>
      <c r="E120" s="65" t="s">
        <v>363</v>
      </c>
      <c r="F120" s="67">
        <v>33.200000000000003</v>
      </c>
      <c r="G120" s="65" t="s">
        <v>363</v>
      </c>
      <c r="H120" s="67">
        <v>22.6</v>
      </c>
      <c r="I120" s="65" t="s">
        <v>363</v>
      </c>
      <c r="J120" s="67">
        <v>59.9</v>
      </c>
      <c r="K120" s="65" t="s">
        <v>363</v>
      </c>
      <c r="L120" s="67">
        <v>10.3</v>
      </c>
      <c r="M120" s="65" t="s">
        <v>363</v>
      </c>
      <c r="N120" s="66" t="s">
        <v>294</v>
      </c>
      <c r="O120" s="65"/>
      <c r="P120" s="66" t="s">
        <v>294</v>
      </c>
      <c r="Q120" s="65"/>
      <c r="R120" s="66" t="s">
        <v>294</v>
      </c>
      <c r="S120" s="65"/>
      <c r="T120" s="66" t="s">
        <v>294</v>
      </c>
      <c r="U120" s="65"/>
      <c r="V120" s="66" t="s">
        <v>294</v>
      </c>
      <c r="W120" s="65"/>
      <c r="X120" s="66" t="s">
        <v>294</v>
      </c>
      <c r="Y120" s="65"/>
      <c r="Z120" s="66" t="s">
        <v>294</v>
      </c>
      <c r="AA120" s="65"/>
      <c r="AB120" s="66" t="s">
        <v>294</v>
      </c>
      <c r="AC120" s="65"/>
      <c r="AD120" s="66" t="s">
        <v>294</v>
      </c>
      <c r="AE120" s="65"/>
      <c r="AF120" s="66" t="s">
        <v>294</v>
      </c>
      <c r="AG120" s="65"/>
      <c r="AH120" s="66" t="s">
        <v>294</v>
      </c>
      <c r="AI120" s="65"/>
      <c r="AJ120" s="66" t="s">
        <v>294</v>
      </c>
      <c r="AK120" s="65"/>
      <c r="AL120" s="66" t="s">
        <v>294</v>
      </c>
      <c r="AM120" s="65"/>
    </row>
    <row r="121" spans="1:39" x14ac:dyDescent="0.2">
      <c r="A121" s="14" t="s">
        <v>188</v>
      </c>
      <c r="B121" s="67">
        <v>-7</v>
      </c>
      <c r="C121" s="65" t="s">
        <v>363</v>
      </c>
      <c r="D121" s="67">
        <v>13.1</v>
      </c>
      <c r="E121" s="65" t="s">
        <v>363</v>
      </c>
      <c r="F121" s="67">
        <v>123.7</v>
      </c>
      <c r="G121" s="65" t="s">
        <v>363</v>
      </c>
      <c r="H121" s="67">
        <v>27.8</v>
      </c>
      <c r="I121" s="65" t="s">
        <v>363</v>
      </c>
      <c r="J121" s="67">
        <v>-11</v>
      </c>
      <c r="K121" s="65" t="s">
        <v>363</v>
      </c>
      <c r="L121" s="67">
        <v>23.3</v>
      </c>
      <c r="M121" s="65" t="s">
        <v>363</v>
      </c>
      <c r="N121" s="66" t="s">
        <v>294</v>
      </c>
      <c r="O121" s="65"/>
      <c r="P121" s="66" t="s">
        <v>294</v>
      </c>
      <c r="Q121" s="65"/>
      <c r="R121" s="66" t="s">
        <v>294</v>
      </c>
      <c r="S121" s="65"/>
      <c r="T121" s="66" t="s">
        <v>294</v>
      </c>
      <c r="U121" s="65"/>
      <c r="V121" s="66" t="s">
        <v>294</v>
      </c>
      <c r="W121" s="65"/>
      <c r="X121" s="66" t="s">
        <v>294</v>
      </c>
      <c r="Y121" s="65"/>
      <c r="Z121" s="66" t="s">
        <v>294</v>
      </c>
      <c r="AA121" s="65"/>
      <c r="AB121" s="66" t="s">
        <v>294</v>
      </c>
      <c r="AC121" s="65"/>
      <c r="AD121" s="66" t="s">
        <v>294</v>
      </c>
      <c r="AE121" s="65"/>
      <c r="AF121" s="66" t="s">
        <v>294</v>
      </c>
      <c r="AG121" s="65"/>
      <c r="AH121" s="66" t="s">
        <v>294</v>
      </c>
      <c r="AI121" s="65"/>
      <c r="AJ121" s="66" t="s">
        <v>294</v>
      </c>
      <c r="AK121" s="65"/>
      <c r="AL121" s="66" t="s">
        <v>294</v>
      </c>
      <c r="AM121" s="65"/>
    </row>
    <row r="122" spans="1:39" x14ac:dyDescent="0.2">
      <c r="A122" s="14" t="s">
        <v>189</v>
      </c>
      <c r="B122" s="67">
        <v>42.8</v>
      </c>
      <c r="C122" s="65" t="s">
        <v>363</v>
      </c>
      <c r="D122" s="67">
        <v>67.599999999999994</v>
      </c>
      <c r="E122" s="65" t="s">
        <v>363</v>
      </c>
      <c r="F122" s="67">
        <v>10.4</v>
      </c>
      <c r="G122" s="65" t="s">
        <v>363</v>
      </c>
      <c r="H122" s="67">
        <v>5</v>
      </c>
      <c r="I122" s="65" t="s">
        <v>363</v>
      </c>
      <c r="J122" s="67">
        <v>87.7</v>
      </c>
      <c r="K122" s="65" t="s">
        <v>363</v>
      </c>
      <c r="L122" s="67">
        <v>-14.1</v>
      </c>
      <c r="M122" s="65" t="s">
        <v>363</v>
      </c>
      <c r="N122" s="66" t="s">
        <v>294</v>
      </c>
      <c r="O122" s="65"/>
      <c r="P122" s="66" t="s">
        <v>294</v>
      </c>
      <c r="Q122" s="65"/>
      <c r="R122" s="66" t="s">
        <v>294</v>
      </c>
      <c r="S122" s="65"/>
      <c r="T122" s="66" t="s">
        <v>294</v>
      </c>
      <c r="U122" s="65"/>
      <c r="V122" s="66" t="s">
        <v>294</v>
      </c>
      <c r="W122" s="65"/>
      <c r="X122" s="66" t="s">
        <v>294</v>
      </c>
      <c r="Y122" s="65"/>
      <c r="Z122" s="66" t="s">
        <v>294</v>
      </c>
      <c r="AA122" s="65"/>
      <c r="AB122" s="66" t="s">
        <v>294</v>
      </c>
      <c r="AC122" s="65"/>
      <c r="AD122" s="66" t="s">
        <v>294</v>
      </c>
      <c r="AE122" s="65"/>
      <c r="AF122" s="66" t="s">
        <v>294</v>
      </c>
      <c r="AG122" s="65"/>
      <c r="AH122" s="66" t="s">
        <v>294</v>
      </c>
      <c r="AI122" s="65"/>
      <c r="AJ122" s="66" t="s">
        <v>294</v>
      </c>
      <c r="AK122" s="65"/>
      <c r="AL122" s="66" t="s">
        <v>294</v>
      </c>
      <c r="AM122" s="65"/>
    </row>
    <row r="123" spans="1:39" x14ac:dyDescent="0.2">
      <c r="A123" s="14" t="s">
        <v>190</v>
      </c>
      <c r="B123" s="67">
        <v>10.8</v>
      </c>
      <c r="C123" s="65" t="s">
        <v>363</v>
      </c>
      <c r="D123" s="67">
        <v>20</v>
      </c>
      <c r="E123" s="65" t="s">
        <v>363</v>
      </c>
      <c r="F123" s="67">
        <v>59.3</v>
      </c>
      <c r="G123" s="65" t="s">
        <v>363</v>
      </c>
      <c r="H123" s="67">
        <v>-17.600000000000001</v>
      </c>
      <c r="I123" s="65" t="s">
        <v>363</v>
      </c>
      <c r="J123" s="67">
        <v>-1.8</v>
      </c>
      <c r="K123" s="65" t="s">
        <v>363</v>
      </c>
      <c r="L123" s="67">
        <v>68.400000000000006</v>
      </c>
      <c r="M123" s="65" t="s">
        <v>363</v>
      </c>
      <c r="N123" s="66" t="s">
        <v>294</v>
      </c>
      <c r="O123" s="65"/>
      <c r="P123" s="66" t="s">
        <v>294</v>
      </c>
      <c r="Q123" s="65"/>
      <c r="R123" s="66" t="s">
        <v>294</v>
      </c>
      <c r="S123" s="65"/>
      <c r="T123" s="66" t="s">
        <v>294</v>
      </c>
      <c r="U123" s="65"/>
      <c r="V123" s="66" t="s">
        <v>294</v>
      </c>
      <c r="W123" s="65"/>
      <c r="X123" s="66" t="s">
        <v>294</v>
      </c>
      <c r="Y123" s="65"/>
      <c r="Z123" s="66" t="s">
        <v>294</v>
      </c>
      <c r="AA123" s="65"/>
      <c r="AB123" s="66" t="s">
        <v>294</v>
      </c>
      <c r="AC123" s="65"/>
      <c r="AD123" s="66" t="s">
        <v>294</v>
      </c>
      <c r="AE123" s="65"/>
      <c r="AF123" s="66" t="s">
        <v>294</v>
      </c>
      <c r="AG123" s="65"/>
      <c r="AH123" s="66" t="s">
        <v>294</v>
      </c>
      <c r="AI123" s="65"/>
      <c r="AJ123" s="66" t="s">
        <v>294</v>
      </c>
      <c r="AK123" s="65"/>
      <c r="AL123" s="66" t="s">
        <v>294</v>
      </c>
      <c r="AM123" s="65"/>
    </row>
    <row r="124" spans="1:39" x14ac:dyDescent="0.2">
      <c r="A124" s="14" t="s">
        <v>191</v>
      </c>
      <c r="B124" s="67">
        <v>32.5</v>
      </c>
      <c r="C124" s="65" t="s">
        <v>363</v>
      </c>
      <c r="D124" s="67">
        <v>-20.399999999999999</v>
      </c>
      <c r="E124" s="65" t="s">
        <v>363</v>
      </c>
      <c r="F124" s="67">
        <v>66</v>
      </c>
      <c r="G124" s="65" t="s">
        <v>363</v>
      </c>
      <c r="H124" s="67">
        <v>52.2</v>
      </c>
      <c r="I124" s="65" t="s">
        <v>363</v>
      </c>
      <c r="J124" s="67">
        <v>9.3000000000000007</v>
      </c>
      <c r="K124" s="65" t="s">
        <v>363</v>
      </c>
      <c r="L124" s="67">
        <v>-22.9</v>
      </c>
      <c r="M124" s="65" t="s">
        <v>363</v>
      </c>
      <c r="N124" s="66" t="s">
        <v>294</v>
      </c>
      <c r="O124" s="65"/>
      <c r="P124" s="66" t="s">
        <v>294</v>
      </c>
      <c r="Q124" s="65"/>
      <c r="R124" s="66" t="s">
        <v>294</v>
      </c>
      <c r="S124" s="65"/>
      <c r="T124" s="66" t="s">
        <v>294</v>
      </c>
      <c r="U124" s="65"/>
      <c r="V124" s="66" t="s">
        <v>294</v>
      </c>
      <c r="W124" s="65"/>
      <c r="X124" s="66" t="s">
        <v>294</v>
      </c>
      <c r="Y124" s="65"/>
      <c r="Z124" s="66" t="s">
        <v>294</v>
      </c>
      <c r="AA124" s="65"/>
      <c r="AB124" s="66" t="s">
        <v>294</v>
      </c>
      <c r="AC124" s="65"/>
      <c r="AD124" s="66" t="s">
        <v>294</v>
      </c>
      <c r="AE124" s="65"/>
      <c r="AF124" s="66" t="s">
        <v>294</v>
      </c>
      <c r="AG124" s="65"/>
      <c r="AH124" s="66" t="s">
        <v>294</v>
      </c>
      <c r="AI124" s="65"/>
      <c r="AJ124" s="66" t="s">
        <v>294</v>
      </c>
      <c r="AK124" s="65"/>
      <c r="AL124" s="66" t="s">
        <v>294</v>
      </c>
      <c r="AM124" s="65"/>
    </row>
    <row r="125" spans="1:39" x14ac:dyDescent="0.2">
      <c r="A125" s="14" t="s">
        <v>192</v>
      </c>
      <c r="B125" s="67">
        <v>62.1</v>
      </c>
      <c r="C125" s="65" t="s">
        <v>363</v>
      </c>
      <c r="D125" s="67">
        <v>-16.399999999999999</v>
      </c>
      <c r="E125" s="65" t="s">
        <v>363</v>
      </c>
      <c r="F125" s="67">
        <v>-9.6</v>
      </c>
      <c r="G125" s="65" t="s">
        <v>363</v>
      </c>
      <c r="H125" s="67">
        <v>12.1</v>
      </c>
      <c r="I125" s="65" t="s">
        <v>363</v>
      </c>
      <c r="J125" s="67">
        <v>22.5</v>
      </c>
      <c r="K125" s="65" t="s">
        <v>363</v>
      </c>
      <c r="L125" s="67">
        <v>41</v>
      </c>
      <c r="M125" s="65" t="s">
        <v>363</v>
      </c>
      <c r="N125" s="66" t="s">
        <v>294</v>
      </c>
      <c r="O125" s="65"/>
      <c r="P125" s="66" t="s">
        <v>294</v>
      </c>
      <c r="Q125" s="65"/>
      <c r="R125" s="66" t="s">
        <v>294</v>
      </c>
      <c r="S125" s="65"/>
      <c r="T125" s="66" t="s">
        <v>294</v>
      </c>
      <c r="U125" s="65"/>
      <c r="V125" s="66" t="s">
        <v>294</v>
      </c>
      <c r="W125" s="65"/>
      <c r="X125" s="66" t="s">
        <v>294</v>
      </c>
      <c r="Y125" s="65"/>
      <c r="Z125" s="66" t="s">
        <v>294</v>
      </c>
      <c r="AA125" s="65"/>
      <c r="AB125" s="66" t="s">
        <v>294</v>
      </c>
      <c r="AC125" s="65"/>
      <c r="AD125" s="66" t="s">
        <v>294</v>
      </c>
      <c r="AE125" s="65"/>
      <c r="AF125" s="66" t="s">
        <v>294</v>
      </c>
      <c r="AG125" s="65"/>
      <c r="AH125" s="66" t="s">
        <v>294</v>
      </c>
      <c r="AI125" s="65"/>
      <c r="AJ125" s="66" t="s">
        <v>294</v>
      </c>
      <c r="AK125" s="65"/>
      <c r="AL125" s="66" t="s">
        <v>294</v>
      </c>
      <c r="AM125" s="65"/>
    </row>
    <row r="126" spans="1:39" x14ac:dyDescent="0.2">
      <c r="A126" s="47" t="s">
        <v>215</v>
      </c>
      <c r="B126" s="67">
        <v>40.799999999999997</v>
      </c>
      <c r="C126" s="65" t="s">
        <v>363</v>
      </c>
      <c r="D126" s="67">
        <v>14</v>
      </c>
      <c r="E126" s="65" t="s">
        <v>363</v>
      </c>
      <c r="F126" s="67">
        <v>-10</v>
      </c>
      <c r="G126" s="65" t="s">
        <v>363</v>
      </c>
      <c r="H126" s="67">
        <v>-7</v>
      </c>
      <c r="I126" s="65" t="s">
        <v>363</v>
      </c>
      <c r="J126" s="67">
        <v>-3.1</v>
      </c>
      <c r="K126" s="65" t="s">
        <v>363</v>
      </c>
      <c r="L126" s="67">
        <v>28.9</v>
      </c>
      <c r="M126" s="65" t="s">
        <v>363</v>
      </c>
      <c r="N126" s="66" t="s">
        <v>294</v>
      </c>
      <c r="O126" s="65"/>
      <c r="P126" s="66" t="s">
        <v>294</v>
      </c>
      <c r="Q126" s="65"/>
      <c r="R126" s="66" t="s">
        <v>294</v>
      </c>
      <c r="S126" s="65"/>
      <c r="T126" s="66" t="s">
        <v>294</v>
      </c>
      <c r="U126" s="65"/>
      <c r="V126" s="66" t="s">
        <v>294</v>
      </c>
      <c r="W126" s="65"/>
      <c r="X126" s="66" t="s">
        <v>294</v>
      </c>
      <c r="Y126" s="65"/>
      <c r="Z126" s="66" t="s">
        <v>294</v>
      </c>
      <c r="AA126" s="65"/>
      <c r="AB126" s="66" t="s">
        <v>294</v>
      </c>
      <c r="AC126" s="65"/>
      <c r="AD126" s="66" t="s">
        <v>294</v>
      </c>
      <c r="AE126" s="65"/>
      <c r="AF126" s="66" t="s">
        <v>294</v>
      </c>
      <c r="AG126" s="65"/>
      <c r="AH126" s="66" t="s">
        <v>294</v>
      </c>
      <c r="AI126" s="65"/>
      <c r="AJ126" s="66" t="s">
        <v>294</v>
      </c>
      <c r="AK126" s="65"/>
      <c r="AL126" s="66" t="s">
        <v>294</v>
      </c>
      <c r="AM126" s="65"/>
    </row>
    <row r="127" spans="1:39" x14ac:dyDescent="0.2">
      <c r="A127" s="47" t="s">
        <v>216</v>
      </c>
      <c r="B127" s="67">
        <v>67.099999999999994</v>
      </c>
      <c r="C127" s="65" t="s">
        <v>363</v>
      </c>
      <c r="D127" s="67">
        <v>-6.8</v>
      </c>
      <c r="E127" s="65" t="s">
        <v>363</v>
      </c>
      <c r="F127" s="67">
        <v>-17.899999999999999</v>
      </c>
      <c r="G127" s="65" t="s">
        <v>363</v>
      </c>
      <c r="H127" s="67">
        <v>4</v>
      </c>
      <c r="I127" s="65" t="s">
        <v>363</v>
      </c>
      <c r="J127" s="67">
        <v>-1.9</v>
      </c>
      <c r="K127" s="65" t="s">
        <v>363</v>
      </c>
      <c r="L127" s="67">
        <v>91.3</v>
      </c>
      <c r="M127" s="65" t="s">
        <v>363</v>
      </c>
      <c r="N127" s="66" t="s">
        <v>294</v>
      </c>
      <c r="O127" s="65"/>
      <c r="P127" s="66" t="s">
        <v>294</v>
      </c>
      <c r="Q127" s="65"/>
      <c r="R127" s="66" t="s">
        <v>294</v>
      </c>
      <c r="S127" s="65"/>
      <c r="T127" s="66" t="s">
        <v>294</v>
      </c>
      <c r="U127" s="65"/>
      <c r="V127" s="66" t="s">
        <v>294</v>
      </c>
      <c r="W127" s="65"/>
      <c r="X127" s="66" t="s">
        <v>294</v>
      </c>
      <c r="Y127" s="65"/>
      <c r="Z127" s="66" t="s">
        <v>294</v>
      </c>
      <c r="AA127" s="65"/>
      <c r="AB127" s="66" t="s">
        <v>294</v>
      </c>
      <c r="AC127" s="65"/>
      <c r="AD127" s="66" t="s">
        <v>294</v>
      </c>
      <c r="AE127" s="65"/>
      <c r="AF127" s="66" t="s">
        <v>294</v>
      </c>
      <c r="AG127" s="65"/>
      <c r="AH127" s="66" t="s">
        <v>294</v>
      </c>
      <c r="AI127" s="65"/>
      <c r="AJ127" s="66" t="s">
        <v>294</v>
      </c>
      <c r="AK127" s="65"/>
      <c r="AL127" s="66" t="s">
        <v>294</v>
      </c>
      <c r="AM127" s="65"/>
    </row>
    <row r="128" spans="1:39" x14ac:dyDescent="0.2">
      <c r="A128" s="47" t="s">
        <v>217</v>
      </c>
      <c r="B128" s="67">
        <v>45.8</v>
      </c>
      <c r="C128" s="65" t="s">
        <v>363</v>
      </c>
      <c r="D128" s="67">
        <v>-19.600000000000001</v>
      </c>
      <c r="E128" s="65" t="s">
        <v>363</v>
      </c>
      <c r="F128" s="67">
        <v>-0.9</v>
      </c>
      <c r="G128" s="65" t="s">
        <v>363</v>
      </c>
      <c r="H128" s="67">
        <v>29.4</v>
      </c>
      <c r="I128" s="65" t="s">
        <v>363</v>
      </c>
      <c r="J128" s="67">
        <v>10.6</v>
      </c>
      <c r="K128" s="65" t="s">
        <v>363</v>
      </c>
      <c r="L128" s="67">
        <v>25.8</v>
      </c>
      <c r="M128" s="65" t="s">
        <v>363</v>
      </c>
      <c r="N128" s="66" t="s">
        <v>294</v>
      </c>
      <c r="O128" s="65"/>
      <c r="P128" s="66" t="s">
        <v>294</v>
      </c>
      <c r="Q128" s="65"/>
      <c r="R128" s="66" t="s">
        <v>294</v>
      </c>
      <c r="S128" s="65"/>
      <c r="T128" s="66" t="s">
        <v>294</v>
      </c>
      <c r="U128" s="65"/>
      <c r="V128" s="66" t="s">
        <v>294</v>
      </c>
      <c r="W128" s="65"/>
      <c r="X128" s="66" t="s">
        <v>294</v>
      </c>
      <c r="Y128" s="65"/>
      <c r="Z128" s="66" t="s">
        <v>294</v>
      </c>
      <c r="AA128" s="65"/>
      <c r="AB128" s="66" t="s">
        <v>294</v>
      </c>
      <c r="AC128" s="65"/>
      <c r="AD128" s="66" t="s">
        <v>294</v>
      </c>
      <c r="AE128" s="65"/>
      <c r="AF128" s="66" t="s">
        <v>294</v>
      </c>
      <c r="AG128" s="65"/>
      <c r="AH128" s="66" t="s">
        <v>294</v>
      </c>
      <c r="AI128" s="65"/>
      <c r="AJ128" s="66" t="s">
        <v>294</v>
      </c>
      <c r="AK128" s="65"/>
      <c r="AL128" s="66" t="s">
        <v>294</v>
      </c>
      <c r="AM128" s="65"/>
    </row>
    <row r="129" spans="1:39" x14ac:dyDescent="0.2">
      <c r="A129" s="47" t="s">
        <v>218</v>
      </c>
      <c r="B129" s="67">
        <v>77.8</v>
      </c>
      <c r="C129" s="65" t="s">
        <v>363</v>
      </c>
      <c r="D129" s="67">
        <v>-10.1</v>
      </c>
      <c r="E129" s="65" t="s">
        <v>363</v>
      </c>
      <c r="F129" s="67">
        <v>-5.3</v>
      </c>
      <c r="G129" s="65" t="s">
        <v>363</v>
      </c>
      <c r="H129" s="67">
        <v>69.5</v>
      </c>
      <c r="I129" s="65" t="s">
        <v>363</v>
      </c>
      <c r="J129" s="67">
        <v>-6</v>
      </c>
      <c r="K129" s="65" t="s">
        <v>363</v>
      </c>
      <c r="L129" s="67">
        <v>53.5</v>
      </c>
      <c r="M129" s="65" t="s">
        <v>363</v>
      </c>
      <c r="N129" s="66" t="s">
        <v>294</v>
      </c>
      <c r="O129" s="65"/>
      <c r="P129" s="66" t="s">
        <v>294</v>
      </c>
      <c r="Q129" s="65"/>
      <c r="R129" s="66" t="s">
        <v>294</v>
      </c>
      <c r="S129" s="65"/>
      <c r="T129" s="66" t="s">
        <v>294</v>
      </c>
      <c r="U129" s="65"/>
      <c r="V129" s="66" t="s">
        <v>294</v>
      </c>
      <c r="W129" s="65"/>
      <c r="X129" s="66" t="s">
        <v>294</v>
      </c>
      <c r="Y129" s="65"/>
      <c r="Z129" s="66" t="s">
        <v>294</v>
      </c>
      <c r="AA129" s="65"/>
      <c r="AB129" s="66" t="s">
        <v>294</v>
      </c>
      <c r="AC129" s="65"/>
      <c r="AD129" s="66" t="s">
        <v>294</v>
      </c>
      <c r="AE129" s="65"/>
      <c r="AF129" s="66" t="s">
        <v>294</v>
      </c>
      <c r="AG129" s="65"/>
      <c r="AH129" s="66" t="s">
        <v>294</v>
      </c>
      <c r="AI129" s="65"/>
      <c r="AJ129" s="66" t="s">
        <v>294</v>
      </c>
      <c r="AK129" s="65"/>
      <c r="AL129" s="66" t="s">
        <v>294</v>
      </c>
      <c r="AM129" s="65"/>
    </row>
    <row r="130" spans="1:39" x14ac:dyDescent="0.2">
      <c r="A130" s="47" t="s">
        <v>265</v>
      </c>
      <c r="B130" s="67">
        <v>-2.2000000000000002</v>
      </c>
      <c r="C130" s="65" t="s">
        <v>363</v>
      </c>
      <c r="D130" s="67">
        <v>-3.4</v>
      </c>
      <c r="E130" s="65" t="s">
        <v>363</v>
      </c>
      <c r="F130" s="67">
        <v>30.6</v>
      </c>
      <c r="G130" s="65" t="s">
        <v>363</v>
      </c>
      <c r="H130" s="67">
        <v>13.4</v>
      </c>
      <c r="I130" s="65" t="s">
        <v>363</v>
      </c>
      <c r="J130" s="67">
        <v>-16.399999999999999</v>
      </c>
      <c r="K130" s="65" t="s">
        <v>363</v>
      </c>
      <c r="L130" s="67">
        <v>16.399999999999999</v>
      </c>
      <c r="M130" s="65" t="s">
        <v>363</v>
      </c>
      <c r="N130" s="66" t="s">
        <v>294</v>
      </c>
      <c r="O130" s="65"/>
      <c r="P130" s="66" t="s">
        <v>294</v>
      </c>
      <c r="Q130" s="65"/>
      <c r="R130" s="66" t="s">
        <v>294</v>
      </c>
      <c r="S130" s="65"/>
      <c r="T130" s="66" t="s">
        <v>294</v>
      </c>
      <c r="U130" s="65"/>
      <c r="V130" s="66" t="s">
        <v>294</v>
      </c>
      <c r="W130" s="65"/>
      <c r="X130" s="66" t="s">
        <v>294</v>
      </c>
      <c r="Y130" s="65"/>
      <c r="Z130" s="66" t="s">
        <v>294</v>
      </c>
      <c r="AA130" s="65"/>
      <c r="AB130" s="66" t="s">
        <v>294</v>
      </c>
      <c r="AC130" s="65"/>
      <c r="AD130" s="66" t="s">
        <v>294</v>
      </c>
      <c r="AE130" s="65"/>
      <c r="AF130" s="66" t="s">
        <v>294</v>
      </c>
      <c r="AG130" s="65"/>
      <c r="AH130" s="66" t="s">
        <v>294</v>
      </c>
      <c r="AI130" s="65"/>
      <c r="AJ130" s="66" t="s">
        <v>294</v>
      </c>
      <c r="AK130" s="65"/>
      <c r="AL130" s="66" t="s">
        <v>294</v>
      </c>
      <c r="AM130" s="65"/>
    </row>
    <row r="131" spans="1:39" x14ac:dyDescent="0.2">
      <c r="A131" s="47" t="s">
        <v>219</v>
      </c>
      <c r="B131" s="67">
        <v>10</v>
      </c>
      <c r="C131" s="65" t="s">
        <v>363</v>
      </c>
      <c r="D131" s="67">
        <v>20.2</v>
      </c>
      <c r="E131" s="65" t="s">
        <v>363</v>
      </c>
      <c r="F131" s="67">
        <v>-5.8</v>
      </c>
      <c r="G131" s="65" t="s">
        <v>363</v>
      </c>
      <c r="H131" s="67">
        <v>0</v>
      </c>
      <c r="I131" s="65" t="s">
        <v>363</v>
      </c>
      <c r="J131" s="67">
        <v>-0.3</v>
      </c>
      <c r="K131" s="65" t="s">
        <v>363</v>
      </c>
      <c r="L131" s="67">
        <v>25.5</v>
      </c>
      <c r="M131" s="65" t="s">
        <v>363</v>
      </c>
      <c r="N131" s="66" t="s">
        <v>294</v>
      </c>
      <c r="O131" s="65"/>
      <c r="P131" s="66" t="s">
        <v>294</v>
      </c>
      <c r="Q131" s="65"/>
      <c r="R131" s="66" t="s">
        <v>294</v>
      </c>
      <c r="S131" s="65"/>
      <c r="T131" s="66" t="s">
        <v>294</v>
      </c>
      <c r="U131" s="65"/>
      <c r="V131" s="66" t="s">
        <v>294</v>
      </c>
      <c r="W131" s="65"/>
      <c r="X131" s="66" t="s">
        <v>294</v>
      </c>
      <c r="Y131" s="65"/>
      <c r="Z131" s="66" t="s">
        <v>294</v>
      </c>
      <c r="AA131" s="65"/>
      <c r="AB131" s="66" t="s">
        <v>294</v>
      </c>
      <c r="AC131" s="65"/>
      <c r="AD131" s="66" t="s">
        <v>294</v>
      </c>
      <c r="AE131" s="65"/>
      <c r="AF131" s="66" t="s">
        <v>294</v>
      </c>
      <c r="AG131" s="65"/>
      <c r="AH131" s="66" t="s">
        <v>294</v>
      </c>
      <c r="AI131" s="65"/>
      <c r="AJ131" s="66" t="s">
        <v>294</v>
      </c>
      <c r="AK131" s="65"/>
      <c r="AL131" s="66" t="s">
        <v>294</v>
      </c>
      <c r="AM131" s="65"/>
    </row>
    <row r="132" spans="1:39" x14ac:dyDescent="0.2">
      <c r="A132" s="47" t="s">
        <v>331</v>
      </c>
      <c r="B132" s="67">
        <v>-3.4</v>
      </c>
      <c r="C132" s="65" t="s">
        <v>363</v>
      </c>
      <c r="D132" s="67">
        <v>67.900000000000006</v>
      </c>
      <c r="E132" s="65" t="s">
        <v>363</v>
      </c>
      <c r="F132" s="67">
        <v>4.3</v>
      </c>
      <c r="G132" s="65" t="s">
        <v>363</v>
      </c>
      <c r="H132" s="67">
        <v>-34.700000000000003</v>
      </c>
      <c r="I132" s="65" t="s">
        <v>363</v>
      </c>
      <c r="J132" s="67">
        <v>25</v>
      </c>
      <c r="K132" s="65" t="s">
        <v>363</v>
      </c>
      <c r="L132" s="67">
        <v>52.5</v>
      </c>
      <c r="M132" s="65" t="s">
        <v>363</v>
      </c>
      <c r="N132" s="66" t="s">
        <v>294</v>
      </c>
      <c r="O132" s="65"/>
      <c r="P132" s="66" t="s">
        <v>294</v>
      </c>
      <c r="Q132" s="65"/>
      <c r="R132" s="66" t="s">
        <v>294</v>
      </c>
      <c r="S132" s="65"/>
      <c r="T132" s="66" t="s">
        <v>294</v>
      </c>
      <c r="U132" s="65"/>
      <c r="V132" s="66" t="s">
        <v>294</v>
      </c>
      <c r="W132" s="65"/>
      <c r="X132" s="66" t="s">
        <v>294</v>
      </c>
      <c r="Y132" s="65"/>
      <c r="Z132" s="66" t="s">
        <v>294</v>
      </c>
      <c r="AA132" s="65"/>
      <c r="AB132" s="66" t="s">
        <v>294</v>
      </c>
      <c r="AC132" s="65"/>
      <c r="AD132" s="66" t="s">
        <v>294</v>
      </c>
      <c r="AE132" s="65"/>
      <c r="AF132" s="66" t="s">
        <v>294</v>
      </c>
      <c r="AG132" s="65"/>
      <c r="AH132" s="66" t="s">
        <v>294</v>
      </c>
      <c r="AI132" s="65"/>
      <c r="AJ132" s="66" t="s">
        <v>294</v>
      </c>
      <c r="AK132" s="65"/>
      <c r="AL132" s="66" t="s">
        <v>294</v>
      </c>
      <c r="AM132" s="65"/>
    </row>
    <row r="133" spans="1:39" x14ac:dyDescent="0.2">
      <c r="A133" s="47" t="s">
        <v>221</v>
      </c>
      <c r="B133" s="67">
        <v>1.9</v>
      </c>
      <c r="C133" s="65" t="s">
        <v>363</v>
      </c>
      <c r="D133" s="67">
        <v>5.7</v>
      </c>
      <c r="E133" s="65" t="s">
        <v>363</v>
      </c>
      <c r="F133" s="67">
        <v>-10.7</v>
      </c>
      <c r="G133" s="65" t="s">
        <v>363</v>
      </c>
      <c r="H133" s="67">
        <v>-4</v>
      </c>
      <c r="I133" s="65" t="s">
        <v>363</v>
      </c>
      <c r="J133" s="67">
        <v>16.7</v>
      </c>
      <c r="K133" s="65" t="s">
        <v>363</v>
      </c>
      <c r="L133" s="67">
        <v>60.7</v>
      </c>
      <c r="M133" s="65" t="s">
        <v>363</v>
      </c>
      <c r="N133" s="66" t="s">
        <v>294</v>
      </c>
      <c r="O133" s="65"/>
      <c r="P133" s="66" t="s">
        <v>294</v>
      </c>
      <c r="Q133" s="65"/>
      <c r="R133" s="66" t="s">
        <v>294</v>
      </c>
      <c r="S133" s="65"/>
      <c r="T133" s="66" t="s">
        <v>294</v>
      </c>
      <c r="U133" s="65"/>
      <c r="V133" s="66" t="s">
        <v>294</v>
      </c>
      <c r="W133" s="65"/>
      <c r="X133" s="66" t="s">
        <v>294</v>
      </c>
      <c r="Y133" s="65"/>
      <c r="Z133" s="66" t="s">
        <v>294</v>
      </c>
      <c r="AA133" s="65"/>
      <c r="AB133" s="66" t="s">
        <v>294</v>
      </c>
      <c r="AC133" s="65"/>
      <c r="AD133" s="66" t="s">
        <v>294</v>
      </c>
      <c r="AE133" s="65"/>
      <c r="AF133" s="66" t="s">
        <v>294</v>
      </c>
      <c r="AG133" s="65"/>
      <c r="AH133" s="66" t="s">
        <v>294</v>
      </c>
      <c r="AI133" s="65"/>
      <c r="AJ133" s="66" t="s">
        <v>294</v>
      </c>
      <c r="AK133" s="65"/>
      <c r="AL133" s="66" t="s">
        <v>294</v>
      </c>
      <c r="AM133" s="65"/>
    </row>
    <row r="134" spans="1:39" x14ac:dyDescent="0.2">
      <c r="A134" s="47" t="s">
        <v>222</v>
      </c>
      <c r="B134" s="67">
        <v>-85</v>
      </c>
      <c r="C134" s="65" t="s">
        <v>363</v>
      </c>
      <c r="D134" s="67">
        <v>533.29999999999995</v>
      </c>
      <c r="E134" s="65" t="s">
        <v>363</v>
      </c>
      <c r="F134" s="67">
        <v>5.3</v>
      </c>
      <c r="G134" s="65" t="s">
        <v>363</v>
      </c>
      <c r="H134" s="67">
        <v>30</v>
      </c>
      <c r="I134" s="65" t="s">
        <v>363</v>
      </c>
      <c r="J134" s="67">
        <v>-38.5</v>
      </c>
      <c r="K134" s="65" t="s">
        <v>363</v>
      </c>
      <c r="L134" s="67">
        <v>212.5</v>
      </c>
      <c r="M134" s="65" t="s">
        <v>363</v>
      </c>
      <c r="N134" s="66" t="s">
        <v>294</v>
      </c>
      <c r="O134" s="65"/>
      <c r="P134" s="66" t="s">
        <v>294</v>
      </c>
      <c r="Q134" s="65"/>
      <c r="R134" s="66" t="s">
        <v>294</v>
      </c>
      <c r="S134" s="65"/>
      <c r="T134" s="66" t="s">
        <v>294</v>
      </c>
      <c r="U134" s="65"/>
      <c r="V134" s="66" t="s">
        <v>294</v>
      </c>
      <c r="W134" s="65"/>
      <c r="X134" s="66" t="s">
        <v>294</v>
      </c>
      <c r="Y134" s="65"/>
      <c r="Z134" s="66" t="s">
        <v>294</v>
      </c>
      <c r="AA134" s="65"/>
      <c r="AB134" s="66" t="s">
        <v>294</v>
      </c>
      <c r="AC134" s="65"/>
      <c r="AD134" s="66" t="s">
        <v>294</v>
      </c>
      <c r="AE134" s="65"/>
      <c r="AF134" s="66" t="s">
        <v>294</v>
      </c>
      <c r="AG134" s="65"/>
      <c r="AH134" s="66" t="s">
        <v>294</v>
      </c>
      <c r="AI134" s="65"/>
      <c r="AJ134" s="66" t="s">
        <v>294</v>
      </c>
      <c r="AK134" s="65"/>
      <c r="AL134" s="66" t="s">
        <v>294</v>
      </c>
      <c r="AM134" s="65"/>
    </row>
    <row r="135" spans="1:39" x14ac:dyDescent="0.2">
      <c r="A135" s="47" t="s">
        <v>223</v>
      </c>
      <c r="B135" s="67">
        <v>23.9</v>
      </c>
      <c r="C135" s="65" t="s">
        <v>363</v>
      </c>
      <c r="D135" s="67">
        <v>1.8</v>
      </c>
      <c r="E135" s="65" t="s">
        <v>363</v>
      </c>
      <c r="F135" s="67">
        <v>-0.4</v>
      </c>
      <c r="G135" s="65" t="s">
        <v>363</v>
      </c>
      <c r="H135" s="67">
        <v>5.6</v>
      </c>
      <c r="I135" s="65" t="s">
        <v>363</v>
      </c>
      <c r="J135" s="67">
        <v>0.3</v>
      </c>
      <c r="K135" s="65" t="s">
        <v>363</v>
      </c>
      <c r="L135" s="67">
        <v>11.6</v>
      </c>
      <c r="M135" s="65" t="s">
        <v>363</v>
      </c>
      <c r="N135" s="66" t="s">
        <v>294</v>
      </c>
      <c r="O135" s="65"/>
      <c r="P135" s="66" t="s">
        <v>294</v>
      </c>
      <c r="Q135" s="65"/>
      <c r="R135" s="66" t="s">
        <v>294</v>
      </c>
      <c r="S135" s="65"/>
      <c r="T135" s="66" t="s">
        <v>294</v>
      </c>
      <c r="U135" s="65"/>
      <c r="V135" s="66" t="s">
        <v>294</v>
      </c>
      <c r="W135" s="65"/>
      <c r="X135" s="66" t="s">
        <v>294</v>
      </c>
      <c r="Y135" s="65"/>
      <c r="Z135" s="66" t="s">
        <v>294</v>
      </c>
      <c r="AA135" s="65"/>
      <c r="AB135" s="66" t="s">
        <v>294</v>
      </c>
      <c r="AC135" s="65"/>
      <c r="AD135" s="66" t="s">
        <v>294</v>
      </c>
      <c r="AE135" s="65"/>
      <c r="AF135" s="66" t="s">
        <v>294</v>
      </c>
      <c r="AG135" s="65"/>
      <c r="AH135" s="66" t="s">
        <v>294</v>
      </c>
      <c r="AI135" s="65"/>
      <c r="AJ135" s="66" t="s">
        <v>294</v>
      </c>
      <c r="AK135" s="65"/>
      <c r="AL135" s="66" t="s">
        <v>294</v>
      </c>
      <c r="AM135" s="65"/>
    </row>
    <row r="136" spans="1:39" x14ac:dyDescent="0.2">
      <c r="A136" s="47" t="s">
        <v>224</v>
      </c>
      <c r="B136" s="67">
        <v>72.2</v>
      </c>
      <c r="C136" s="65" t="s">
        <v>363</v>
      </c>
      <c r="D136" s="67">
        <v>-8.8000000000000007</v>
      </c>
      <c r="E136" s="65" t="s">
        <v>363</v>
      </c>
      <c r="F136" s="67">
        <v>-26.6</v>
      </c>
      <c r="G136" s="65" t="s">
        <v>363</v>
      </c>
      <c r="H136" s="67">
        <v>17.8</v>
      </c>
      <c r="I136" s="65" t="s">
        <v>363</v>
      </c>
      <c r="J136" s="67">
        <v>-12.1</v>
      </c>
      <c r="K136" s="65" t="s">
        <v>363</v>
      </c>
      <c r="L136" s="67">
        <v>36.799999999999997</v>
      </c>
      <c r="M136" s="65" t="s">
        <v>363</v>
      </c>
      <c r="N136" s="66" t="s">
        <v>294</v>
      </c>
      <c r="O136" s="65"/>
      <c r="P136" s="66" t="s">
        <v>294</v>
      </c>
      <c r="Q136" s="65"/>
      <c r="R136" s="66" t="s">
        <v>294</v>
      </c>
      <c r="S136" s="65"/>
      <c r="T136" s="66" t="s">
        <v>294</v>
      </c>
      <c r="U136" s="65"/>
      <c r="V136" s="66" t="s">
        <v>294</v>
      </c>
      <c r="W136" s="65"/>
      <c r="X136" s="66" t="s">
        <v>294</v>
      </c>
      <c r="Y136" s="65"/>
      <c r="Z136" s="66" t="s">
        <v>294</v>
      </c>
      <c r="AA136" s="65"/>
      <c r="AB136" s="66" t="s">
        <v>294</v>
      </c>
      <c r="AC136" s="65"/>
      <c r="AD136" s="66" t="s">
        <v>294</v>
      </c>
      <c r="AE136" s="65"/>
      <c r="AF136" s="66" t="s">
        <v>294</v>
      </c>
      <c r="AG136" s="65"/>
      <c r="AH136" s="66" t="s">
        <v>294</v>
      </c>
      <c r="AI136" s="65"/>
      <c r="AJ136" s="66" t="s">
        <v>294</v>
      </c>
      <c r="AK136" s="65"/>
      <c r="AL136" s="66" t="s">
        <v>294</v>
      </c>
      <c r="AM136" s="65"/>
    </row>
    <row r="137" spans="1:39" x14ac:dyDescent="0.2">
      <c r="A137" s="47" t="s">
        <v>266</v>
      </c>
      <c r="B137" s="67">
        <v>22.6</v>
      </c>
      <c r="C137" s="65" t="s">
        <v>363</v>
      </c>
      <c r="D137" s="67">
        <v>-0.2</v>
      </c>
      <c r="E137" s="65" t="s">
        <v>363</v>
      </c>
      <c r="F137" s="67">
        <v>-20.6</v>
      </c>
      <c r="G137" s="65" t="s">
        <v>363</v>
      </c>
      <c r="H137" s="67">
        <v>-2.7</v>
      </c>
      <c r="I137" s="65" t="s">
        <v>363</v>
      </c>
      <c r="J137" s="67">
        <v>11.9</v>
      </c>
      <c r="K137" s="65" t="s">
        <v>363</v>
      </c>
      <c r="L137" s="67">
        <v>2.4</v>
      </c>
      <c r="M137" s="65" t="s">
        <v>363</v>
      </c>
      <c r="N137" s="66" t="s">
        <v>294</v>
      </c>
      <c r="O137" s="65"/>
      <c r="P137" s="66" t="s">
        <v>294</v>
      </c>
      <c r="Q137" s="65"/>
      <c r="R137" s="66" t="s">
        <v>294</v>
      </c>
      <c r="S137" s="65"/>
      <c r="T137" s="66" t="s">
        <v>294</v>
      </c>
      <c r="U137" s="65"/>
      <c r="V137" s="66" t="s">
        <v>294</v>
      </c>
      <c r="W137" s="65"/>
      <c r="X137" s="66" t="s">
        <v>294</v>
      </c>
      <c r="Y137" s="65"/>
      <c r="Z137" s="66" t="s">
        <v>294</v>
      </c>
      <c r="AA137" s="65"/>
      <c r="AB137" s="66" t="s">
        <v>294</v>
      </c>
      <c r="AC137" s="65"/>
      <c r="AD137" s="66" t="s">
        <v>294</v>
      </c>
      <c r="AE137" s="65"/>
      <c r="AF137" s="66" t="s">
        <v>294</v>
      </c>
      <c r="AG137" s="65"/>
      <c r="AH137" s="66" t="s">
        <v>294</v>
      </c>
      <c r="AI137" s="65"/>
      <c r="AJ137" s="66" t="s">
        <v>294</v>
      </c>
      <c r="AK137" s="65"/>
      <c r="AL137" s="66" t="s">
        <v>294</v>
      </c>
      <c r="AM137" s="65"/>
    </row>
    <row r="138" spans="1:39" x14ac:dyDescent="0.2">
      <c r="A138" s="47" t="s">
        <v>225</v>
      </c>
      <c r="B138" s="67">
        <v>30.1</v>
      </c>
      <c r="C138" s="65" t="s">
        <v>363</v>
      </c>
      <c r="D138" s="67">
        <v>23.1</v>
      </c>
      <c r="E138" s="65" t="s">
        <v>363</v>
      </c>
      <c r="F138" s="67">
        <v>-1.3</v>
      </c>
      <c r="G138" s="65" t="s">
        <v>363</v>
      </c>
      <c r="H138" s="67">
        <v>44.9</v>
      </c>
      <c r="I138" s="65" t="s">
        <v>363</v>
      </c>
      <c r="J138" s="67">
        <v>-21.1</v>
      </c>
      <c r="K138" s="65" t="s">
        <v>363</v>
      </c>
      <c r="L138" s="67">
        <v>126.8</v>
      </c>
      <c r="M138" s="65" t="s">
        <v>363</v>
      </c>
      <c r="N138" s="66" t="s">
        <v>294</v>
      </c>
      <c r="O138" s="65"/>
      <c r="P138" s="66" t="s">
        <v>294</v>
      </c>
      <c r="Q138" s="65"/>
      <c r="R138" s="66" t="s">
        <v>294</v>
      </c>
      <c r="S138" s="65"/>
      <c r="T138" s="66" t="s">
        <v>294</v>
      </c>
      <c r="U138" s="65"/>
      <c r="V138" s="66" t="s">
        <v>294</v>
      </c>
      <c r="W138" s="65"/>
      <c r="X138" s="66" t="s">
        <v>294</v>
      </c>
      <c r="Y138" s="65"/>
      <c r="Z138" s="66" t="s">
        <v>294</v>
      </c>
      <c r="AA138" s="65"/>
      <c r="AB138" s="66" t="s">
        <v>294</v>
      </c>
      <c r="AC138" s="65"/>
      <c r="AD138" s="66" t="s">
        <v>294</v>
      </c>
      <c r="AE138" s="65"/>
      <c r="AF138" s="66" t="s">
        <v>294</v>
      </c>
      <c r="AG138" s="65"/>
      <c r="AH138" s="66" t="s">
        <v>294</v>
      </c>
      <c r="AI138" s="65"/>
      <c r="AJ138" s="66" t="s">
        <v>294</v>
      </c>
      <c r="AK138" s="65"/>
      <c r="AL138" s="66" t="s">
        <v>294</v>
      </c>
      <c r="AM138" s="65"/>
    </row>
    <row r="139" spans="1:39" x14ac:dyDescent="0.2">
      <c r="A139" s="47" t="s">
        <v>226</v>
      </c>
      <c r="B139" s="67">
        <v>16.5</v>
      </c>
      <c r="C139" s="65" t="s">
        <v>363</v>
      </c>
      <c r="D139" s="67">
        <v>15.2</v>
      </c>
      <c r="E139" s="65" t="s">
        <v>363</v>
      </c>
      <c r="F139" s="67">
        <v>-24.5</v>
      </c>
      <c r="G139" s="65" t="s">
        <v>363</v>
      </c>
      <c r="H139" s="67">
        <v>82.5</v>
      </c>
      <c r="I139" s="65" t="s">
        <v>363</v>
      </c>
      <c r="J139" s="67">
        <v>-39.700000000000003</v>
      </c>
      <c r="K139" s="65" t="s">
        <v>363</v>
      </c>
      <c r="L139" s="67">
        <v>40.9</v>
      </c>
      <c r="M139" s="65" t="s">
        <v>363</v>
      </c>
      <c r="N139" s="66" t="s">
        <v>294</v>
      </c>
      <c r="O139" s="65"/>
      <c r="P139" s="66" t="s">
        <v>294</v>
      </c>
      <c r="Q139" s="65"/>
      <c r="R139" s="66" t="s">
        <v>294</v>
      </c>
      <c r="S139" s="65"/>
      <c r="T139" s="66" t="s">
        <v>294</v>
      </c>
      <c r="U139" s="65"/>
      <c r="V139" s="66" t="s">
        <v>294</v>
      </c>
      <c r="W139" s="65"/>
      <c r="X139" s="66" t="s">
        <v>294</v>
      </c>
      <c r="Y139" s="65"/>
      <c r="Z139" s="66" t="s">
        <v>294</v>
      </c>
      <c r="AA139" s="65"/>
      <c r="AB139" s="66" t="s">
        <v>294</v>
      </c>
      <c r="AC139" s="65"/>
      <c r="AD139" s="66" t="s">
        <v>294</v>
      </c>
      <c r="AE139" s="65"/>
      <c r="AF139" s="66" t="s">
        <v>294</v>
      </c>
      <c r="AG139" s="65"/>
      <c r="AH139" s="66" t="s">
        <v>294</v>
      </c>
      <c r="AI139" s="65"/>
      <c r="AJ139" s="66" t="s">
        <v>294</v>
      </c>
      <c r="AK139" s="65"/>
      <c r="AL139" s="66" t="s">
        <v>294</v>
      </c>
      <c r="AM139" s="65"/>
    </row>
    <row r="140" spans="1:39" x14ac:dyDescent="0.2">
      <c r="A140" s="47" t="s">
        <v>227</v>
      </c>
      <c r="B140" s="67">
        <v>300</v>
      </c>
      <c r="C140" s="65" t="s">
        <v>363</v>
      </c>
      <c r="D140" s="67">
        <v>150</v>
      </c>
      <c r="E140" s="65" t="s">
        <v>363</v>
      </c>
      <c r="F140" s="67">
        <v>-20</v>
      </c>
      <c r="G140" s="65" t="s">
        <v>363</v>
      </c>
      <c r="H140" s="67">
        <v>-87.5</v>
      </c>
      <c r="I140" s="65" t="s">
        <v>363</v>
      </c>
      <c r="J140" s="67">
        <v>1800</v>
      </c>
      <c r="K140" s="65" t="s">
        <v>363</v>
      </c>
      <c r="L140" s="67">
        <v>10.5</v>
      </c>
      <c r="M140" s="65" t="s">
        <v>363</v>
      </c>
      <c r="N140" s="66" t="s">
        <v>294</v>
      </c>
      <c r="O140" s="65"/>
      <c r="P140" s="66" t="s">
        <v>294</v>
      </c>
      <c r="Q140" s="65"/>
      <c r="R140" s="66" t="s">
        <v>294</v>
      </c>
      <c r="S140" s="65"/>
      <c r="T140" s="66" t="s">
        <v>294</v>
      </c>
      <c r="U140" s="65"/>
      <c r="V140" s="66" t="s">
        <v>294</v>
      </c>
      <c r="W140" s="65"/>
      <c r="X140" s="66" t="s">
        <v>294</v>
      </c>
      <c r="Y140" s="65"/>
      <c r="Z140" s="66" t="s">
        <v>294</v>
      </c>
      <c r="AA140" s="65"/>
      <c r="AB140" s="66" t="s">
        <v>294</v>
      </c>
      <c r="AC140" s="65"/>
      <c r="AD140" s="66" t="s">
        <v>294</v>
      </c>
      <c r="AE140" s="65"/>
      <c r="AF140" s="66" t="s">
        <v>294</v>
      </c>
      <c r="AG140" s="65"/>
      <c r="AH140" s="66" t="s">
        <v>294</v>
      </c>
      <c r="AI140" s="65"/>
      <c r="AJ140" s="66" t="s">
        <v>294</v>
      </c>
      <c r="AK140" s="65"/>
      <c r="AL140" s="66" t="s">
        <v>294</v>
      </c>
      <c r="AM140" s="65"/>
    </row>
    <row r="141" spans="1:39" x14ac:dyDescent="0.2">
      <c r="A141" s="47" t="s">
        <v>330</v>
      </c>
      <c r="B141" s="67">
        <v>56.3</v>
      </c>
      <c r="C141" s="65" t="s">
        <v>363</v>
      </c>
      <c r="D141" s="67">
        <v>-28</v>
      </c>
      <c r="E141" s="65" t="s">
        <v>363</v>
      </c>
      <c r="F141" s="67">
        <v>66.7</v>
      </c>
      <c r="G141" s="65" t="s">
        <v>363</v>
      </c>
      <c r="H141" s="67">
        <v>-13.3</v>
      </c>
      <c r="I141" s="65" t="s">
        <v>363</v>
      </c>
      <c r="J141" s="67">
        <v>-15.4</v>
      </c>
      <c r="K141" s="65" t="s">
        <v>363</v>
      </c>
      <c r="L141" s="67">
        <v>31.8</v>
      </c>
      <c r="M141" s="65" t="s">
        <v>363</v>
      </c>
      <c r="N141" s="66" t="s">
        <v>294</v>
      </c>
      <c r="O141" s="65"/>
      <c r="P141" s="66" t="s">
        <v>294</v>
      </c>
      <c r="Q141" s="65"/>
      <c r="R141" s="66" t="s">
        <v>294</v>
      </c>
      <c r="S141" s="65"/>
      <c r="T141" s="66" t="s">
        <v>294</v>
      </c>
      <c r="U141" s="65"/>
      <c r="V141" s="66" t="s">
        <v>294</v>
      </c>
      <c r="W141" s="65"/>
      <c r="X141" s="66" t="s">
        <v>294</v>
      </c>
      <c r="Y141" s="65"/>
      <c r="Z141" s="66" t="s">
        <v>294</v>
      </c>
      <c r="AA141" s="65"/>
      <c r="AB141" s="66" t="s">
        <v>294</v>
      </c>
      <c r="AC141" s="65"/>
      <c r="AD141" s="66" t="s">
        <v>294</v>
      </c>
      <c r="AE141" s="65"/>
      <c r="AF141" s="66" t="s">
        <v>294</v>
      </c>
      <c r="AG141" s="65"/>
      <c r="AH141" s="66" t="s">
        <v>294</v>
      </c>
      <c r="AI141" s="65"/>
      <c r="AJ141" s="66" t="s">
        <v>294</v>
      </c>
      <c r="AK141" s="65"/>
      <c r="AL141" s="66" t="s">
        <v>294</v>
      </c>
      <c r="AM141" s="65"/>
    </row>
    <row r="142" spans="1:39" x14ac:dyDescent="0.2">
      <c r="A142" s="47" t="s">
        <v>229</v>
      </c>
      <c r="B142" s="67">
        <v>1.5</v>
      </c>
      <c r="C142" s="65" t="s">
        <v>363</v>
      </c>
      <c r="D142" s="67">
        <v>38.200000000000003</v>
      </c>
      <c r="E142" s="65" t="s">
        <v>363</v>
      </c>
      <c r="F142" s="67">
        <v>-11.7</v>
      </c>
      <c r="G142" s="65" t="s">
        <v>363</v>
      </c>
      <c r="H142" s="67">
        <v>21.7</v>
      </c>
      <c r="I142" s="65" t="s">
        <v>363</v>
      </c>
      <c r="J142" s="67">
        <v>-3</v>
      </c>
      <c r="K142" s="65" t="s">
        <v>363</v>
      </c>
      <c r="L142" s="67">
        <v>72.400000000000006</v>
      </c>
      <c r="M142" s="65" t="s">
        <v>363</v>
      </c>
      <c r="N142" s="66" t="s">
        <v>294</v>
      </c>
      <c r="O142" s="65"/>
      <c r="P142" s="66" t="s">
        <v>294</v>
      </c>
      <c r="Q142" s="65"/>
      <c r="R142" s="66" t="s">
        <v>294</v>
      </c>
      <c r="S142" s="65"/>
      <c r="T142" s="66" t="s">
        <v>294</v>
      </c>
      <c r="U142" s="65"/>
      <c r="V142" s="66" t="s">
        <v>294</v>
      </c>
      <c r="W142" s="65"/>
      <c r="X142" s="66" t="s">
        <v>294</v>
      </c>
      <c r="Y142" s="65"/>
      <c r="Z142" s="66" t="s">
        <v>294</v>
      </c>
      <c r="AA142" s="65"/>
      <c r="AB142" s="66" t="s">
        <v>294</v>
      </c>
      <c r="AC142" s="65"/>
      <c r="AD142" s="66" t="s">
        <v>294</v>
      </c>
      <c r="AE142" s="65"/>
      <c r="AF142" s="66" t="s">
        <v>294</v>
      </c>
      <c r="AG142" s="65"/>
      <c r="AH142" s="66" t="s">
        <v>294</v>
      </c>
      <c r="AI142" s="65"/>
      <c r="AJ142" s="66" t="s">
        <v>294</v>
      </c>
      <c r="AK142" s="65"/>
      <c r="AL142" s="66" t="s">
        <v>294</v>
      </c>
      <c r="AM142" s="65"/>
    </row>
    <row r="143" spans="1:39" x14ac:dyDescent="0.2">
      <c r="A143" s="47" t="s">
        <v>230</v>
      </c>
      <c r="B143" s="67">
        <v>100</v>
      </c>
      <c r="C143" s="65" t="s">
        <v>363</v>
      </c>
      <c r="D143" s="67">
        <v>0</v>
      </c>
      <c r="E143" s="65" t="s">
        <v>363</v>
      </c>
      <c r="F143" s="67">
        <v>0</v>
      </c>
      <c r="G143" s="65" t="s">
        <v>363</v>
      </c>
      <c r="H143" s="67">
        <v>133.30000000000001</v>
      </c>
      <c r="I143" s="65" t="s">
        <v>363</v>
      </c>
      <c r="J143" s="67">
        <v>14.3</v>
      </c>
      <c r="K143" s="65" t="s">
        <v>363</v>
      </c>
      <c r="L143" s="67">
        <v>-25</v>
      </c>
      <c r="M143" s="65" t="s">
        <v>363</v>
      </c>
      <c r="N143" s="66" t="s">
        <v>294</v>
      </c>
      <c r="O143" s="65"/>
      <c r="P143" s="66" t="s">
        <v>294</v>
      </c>
      <c r="Q143" s="65"/>
      <c r="R143" s="66" t="s">
        <v>294</v>
      </c>
      <c r="S143" s="65"/>
      <c r="T143" s="66" t="s">
        <v>294</v>
      </c>
      <c r="U143" s="65"/>
      <c r="V143" s="66" t="s">
        <v>294</v>
      </c>
      <c r="W143" s="65"/>
      <c r="X143" s="66" t="s">
        <v>294</v>
      </c>
      <c r="Y143" s="65"/>
      <c r="Z143" s="66" t="s">
        <v>294</v>
      </c>
      <c r="AA143" s="65"/>
      <c r="AB143" s="66" t="s">
        <v>294</v>
      </c>
      <c r="AC143" s="65"/>
      <c r="AD143" s="66" t="s">
        <v>294</v>
      </c>
      <c r="AE143" s="65"/>
      <c r="AF143" s="66" t="s">
        <v>294</v>
      </c>
      <c r="AG143" s="65"/>
      <c r="AH143" s="66" t="s">
        <v>294</v>
      </c>
      <c r="AI143" s="65"/>
      <c r="AJ143" s="66" t="s">
        <v>294</v>
      </c>
      <c r="AK143" s="65"/>
      <c r="AL143" s="66" t="s">
        <v>294</v>
      </c>
      <c r="AM143" s="65"/>
    </row>
    <row r="144" spans="1:39" x14ac:dyDescent="0.2">
      <c r="A144" s="47" t="s">
        <v>231</v>
      </c>
      <c r="B144" s="67">
        <v>32.4</v>
      </c>
      <c r="C144" s="65" t="s">
        <v>363</v>
      </c>
      <c r="D144" s="67">
        <v>13.7</v>
      </c>
      <c r="E144" s="65" t="s">
        <v>363</v>
      </c>
      <c r="F144" s="67">
        <v>16.600000000000001</v>
      </c>
      <c r="G144" s="65" t="s">
        <v>363</v>
      </c>
      <c r="H144" s="67">
        <v>16.100000000000001</v>
      </c>
      <c r="I144" s="65" t="s">
        <v>363</v>
      </c>
      <c r="J144" s="67">
        <v>49.6</v>
      </c>
      <c r="K144" s="65" t="s">
        <v>363</v>
      </c>
      <c r="L144" s="67">
        <v>1.2</v>
      </c>
      <c r="M144" s="65" t="s">
        <v>363</v>
      </c>
      <c r="N144" s="66" t="s">
        <v>294</v>
      </c>
      <c r="O144" s="65"/>
      <c r="P144" s="66" t="s">
        <v>294</v>
      </c>
      <c r="Q144" s="65"/>
      <c r="R144" s="66" t="s">
        <v>294</v>
      </c>
      <c r="S144" s="65"/>
      <c r="T144" s="66" t="s">
        <v>294</v>
      </c>
      <c r="U144" s="65"/>
      <c r="V144" s="66" t="s">
        <v>294</v>
      </c>
      <c r="W144" s="65"/>
      <c r="X144" s="66" t="s">
        <v>294</v>
      </c>
      <c r="Y144" s="65"/>
      <c r="Z144" s="66" t="s">
        <v>294</v>
      </c>
      <c r="AA144" s="65"/>
      <c r="AB144" s="66" t="s">
        <v>294</v>
      </c>
      <c r="AC144" s="65"/>
      <c r="AD144" s="66" t="s">
        <v>294</v>
      </c>
      <c r="AE144" s="65"/>
      <c r="AF144" s="66" t="s">
        <v>294</v>
      </c>
      <c r="AG144" s="65"/>
      <c r="AH144" s="66" t="s">
        <v>294</v>
      </c>
      <c r="AI144" s="65"/>
      <c r="AJ144" s="66" t="s">
        <v>294</v>
      </c>
      <c r="AK144" s="65"/>
      <c r="AL144" s="66" t="s">
        <v>294</v>
      </c>
      <c r="AM144" s="65"/>
    </row>
    <row r="145" spans="1:39" x14ac:dyDescent="0.2">
      <c r="A145" s="47" t="s">
        <v>267</v>
      </c>
      <c r="B145" s="67">
        <v>42.2</v>
      </c>
      <c r="C145" s="65" t="s">
        <v>363</v>
      </c>
      <c r="D145" s="67">
        <v>40.700000000000003</v>
      </c>
      <c r="E145" s="65" t="s">
        <v>363</v>
      </c>
      <c r="F145" s="67">
        <v>-7</v>
      </c>
      <c r="G145" s="65" t="s">
        <v>363</v>
      </c>
      <c r="H145" s="67">
        <v>3.4</v>
      </c>
      <c r="I145" s="65" t="s">
        <v>363</v>
      </c>
      <c r="J145" s="67">
        <v>41.1</v>
      </c>
      <c r="K145" s="65" t="s">
        <v>363</v>
      </c>
      <c r="L145" s="67">
        <v>17</v>
      </c>
      <c r="M145" s="65" t="s">
        <v>363</v>
      </c>
      <c r="N145" s="66" t="s">
        <v>294</v>
      </c>
      <c r="O145" s="65"/>
      <c r="P145" s="66" t="s">
        <v>294</v>
      </c>
      <c r="Q145" s="65"/>
      <c r="R145" s="66" t="s">
        <v>294</v>
      </c>
      <c r="S145" s="65"/>
      <c r="T145" s="66" t="s">
        <v>294</v>
      </c>
      <c r="U145" s="65"/>
      <c r="V145" s="66" t="s">
        <v>294</v>
      </c>
      <c r="W145" s="65"/>
      <c r="X145" s="66" t="s">
        <v>294</v>
      </c>
      <c r="Y145" s="65"/>
      <c r="Z145" s="66" t="s">
        <v>294</v>
      </c>
      <c r="AA145" s="65"/>
      <c r="AB145" s="66" t="s">
        <v>294</v>
      </c>
      <c r="AC145" s="65"/>
      <c r="AD145" s="66" t="s">
        <v>294</v>
      </c>
      <c r="AE145" s="65"/>
      <c r="AF145" s="66" t="s">
        <v>294</v>
      </c>
      <c r="AG145" s="65"/>
      <c r="AH145" s="66" t="s">
        <v>294</v>
      </c>
      <c r="AI145" s="65"/>
      <c r="AJ145" s="66" t="s">
        <v>294</v>
      </c>
      <c r="AK145" s="65"/>
      <c r="AL145" s="66" t="s">
        <v>294</v>
      </c>
      <c r="AM145" s="65"/>
    </row>
    <row r="146" spans="1:39" x14ac:dyDescent="0.2">
      <c r="A146" s="47" t="s">
        <v>232</v>
      </c>
      <c r="B146" s="67">
        <v>-14.3</v>
      </c>
      <c r="C146" s="65" t="s">
        <v>363</v>
      </c>
      <c r="D146" s="67">
        <v>40</v>
      </c>
      <c r="E146" s="65" t="s">
        <v>363</v>
      </c>
      <c r="F146" s="67">
        <v>11.9</v>
      </c>
      <c r="G146" s="65" t="s">
        <v>363</v>
      </c>
      <c r="H146" s="67">
        <v>51.1</v>
      </c>
      <c r="I146" s="65" t="s">
        <v>363</v>
      </c>
      <c r="J146" s="67">
        <v>56.3</v>
      </c>
      <c r="K146" s="65" t="s">
        <v>363</v>
      </c>
      <c r="L146" s="67">
        <v>0.9</v>
      </c>
      <c r="M146" s="65" t="s">
        <v>363</v>
      </c>
      <c r="N146" s="66" t="s">
        <v>294</v>
      </c>
      <c r="O146" s="65"/>
      <c r="P146" s="66" t="s">
        <v>294</v>
      </c>
      <c r="Q146" s="65"/>
      <c r="R146" s="66" t="s">
        <v>294</v>
      </c>
      <c r="S146" s="65"/>
      <c r="T146" s="66" t="s">
        <v>294</v>
      </c>
      <c r="U146" s="65"/>
      <c r="V146" s="66" t="s">
        <v>294</v>
      </c>
      <c r="W146" s="65"/>
      <c r="X146" s="66" t="s">
        <v>294</v>
      </c>
      <c r="Y146" s="65"/>
      <c r="Z146" s="66" t="s">
        <v>294</v>
      </c>
      <c r="AA146" s="65"/>
      <c r="AB146" s="66" t="s">
        <v>294</v>
      </c>
      <c r="AC146" s="65"/>
      <c r="AD146" s="66" t="s">
        <v>294</v>
      </c>
      <c r="AE146" s="65"/>
      <c r="AF146" s="66" t="s">
        <v>294</v>
      </c>
      <c r="AG146" s="65"/>
      <c r="AH146" s="66" t="s">
        <v>294</v>
      </c>
      <c r="AI146" s="65"/>
      <c r="AJ146" s="66" t="s">
        <v>294</v>
      </c>
      <c r="AK146" s="65"/>
      <c r="AL146" s="66" t="s">
        <v>294</v>
      </c>
      <c r="AM146" s="65"/>
    </row>
    <row r="147" spans="1:39" x14ac:dyDescent="0.2">
      <c r="A147" s="47" t="s">
        <v>233</v>
      </c>
      <c r="B147" s="67">
        <v>11.4</v>
      </c>
      <c r="C147" s="65" t="s">
        <v>363</v>
      </c>
      <c r="D147" s="67">
        <v>-8.6</v>
      </c>
      <c r="E147" s="65" t="s">
        <v>363</v>
      </c>
      <c r="F147" s="67">
        <v>-11.6</v>
      </c>
      <c r="G147" s="65" t="s">
        <v>363</v>
      </c>
      <c r="H147" s="67">
        <v>21.2</v>
      </c>
      <c r="I147" s="65" t="s">
        <v>363</v>
      </c>
      <c r="J147" s="67">
        <v>21.7</v>
      </c>
      <c r="K147" s="65" t="s">
        <v>363</v>
      </c>
      <c r="L147" s="67">
        <v>24</v>
      </c>
      <c r="M147" s="65" t="s">
        <v>363</v>
      </c>
      <c r="N147" s="66" t="s">
        <v>294</v>
      </c>
      <c r="O147" s="65"/>
      <c r="P147" s="66" t="s">
        <v>294</v>
      </c>
      <c r="Q147" s="65"/>
      <c r="R147" s="66" t="s">
        <v>294</v>
      </c>
      <c r="S147" s="65"/>
      <c r="T147" s="66" t="s">
        <v>294</v>
      </c>
      <c r="U147" s="65"/>
      <c r="V147" s="66" t="s">
        <v>294</v>
      </c>
      <c r="W147" s="65"/>
      <c r="X147" s="66" t="s">
        <v>294</v>
      </c>
      <c r="Y147" s="65"/>
      <c r="Z147" s="66" t="s">
        <v>294</v>
      </c>
      <c r="AA147" s="65"/>
      <c r="AB147" s="66" t="s">
        <v>294</v>
      </c>
      <c r="AC147" s="65"/>
      <c r="AD147" s="66" t="s">
        <v>294</v>
      </c>
      <c r="AE147" s="65"/>
      <c r="AF147" s="66" t="s">
        <v>294</v>
      </c>
      <c r="AG147" s="65"/>
      <c r="AH147" s="66" t="s">
        <v>294</v>
      </c>
      <c r="AI147" s="65"/>
      <c r="AJ147" s="66" t="s">
        <v>294</v>
      </c>
      <c r="AK147" s="65"/>
      <c r="AL147" s="66" t="s">
        <v>294</v>
      </c>
      <c r="AM147" s="65"/>
    </row>
    <row r="148" spans="1:39" x14ac:dyDescent="0.2">
      <c r="A148" s="47" t="s">
        <v>234</v>
      </c>
      <c r="B148" s="67">
        <v>76.900000000000006</v>
      </c>
      <c r="C148" s="65" t="s">
        <v>363</v>
      </c>
      <c r="D148" s="67">
        <v>47.8</v>
      </c>
      <c r="E148" s="65" t="s">
        <v>363</v>
      </c>
      <c r="F148" s="67">
        <v>-14.7</v>
      </c>
      <c r="G148" s="65" t="s">
        <v>363</v>
      </c>
      <c r="H148" s="67">
        <v>3.4</v>
      </c>
      <c r="I148" s="65" t="s">
        <v>363</v>
      </c>
      <c r="J148" s="67">
        <v>36.700000000000003</v>
      </c>
      <c r="K148" s="65" t="s">
        <v>363</v>
      </c>
      <c r="L148" s="67">
        <v>39</v>
      </c>
      <c r="M148" s="65" t="s">
        <v>363</v>
      </c>
      <c r="N148" s="66" t="s">
        <v>294</v>
      </c>
      <c r="O148" s="65"/>
      <c r="P148" s="66" t="s">
        <v>294</v>
      </c>
      <c r="Q148" s="65"/>
      <c r="R148" s="66" t="s">
        <v>294</v>
      </c>
      <c r="S148" s="65"/>
      <c r="T148" s="66" t="s">
        <v>294</v>
      </c>
      <c r="U148" s="65"/>
      <c r="V148" s="66" t="s">
        <v>294</v>
      </c>
      <c r="W148" s="65"/>
      <c r="X148" s="66" t="s">
        <v>294</v>
      </c>
      <c r="Y148" s="65"/>
      <c r="Z148" s="66" t="s">
        <v>294</v>
      </c>
      <c r="AA148" s="65"/>
      <c r="AB148" s="66" t="s">
        <v>294</v>
      </c>
      <c r="AC148" s="65"/>
      <c r="AD148" s="66" t="s">
        <v>294</v>
      </c>
      <c r="AE148" s="65"/>
      <c r="AF148" s="66" t="s">
        <v>294</v>
      </c>
      <c r="AG148" s="65"/>
      <c r="AH148" s="66" t="s">
        <v>294</v>
      </c>
      <c r="AI148" s="65"/>
      <c r="AJ148" s="66" t="s">
        <v>294</v>
      </c>
      <c r="AK148" s="65"/>
      <c r="AL148" s="66" t="s">
        <v>294</v>
      </c>
      <c r="AM148" s="65"/>
    </row>
    <row r="149" spans="1:39" x14ac:dyDescent="0.2">
      <c r="A149" s="47" t="s">
        <v>235</v>
      </c>
      <c r="B149" s="67">
        <v>6</v>
      </c>
      <c r="C149" s="65" t="s">
        <v>363</v>
      </c>
      <c r="D149" s="67">
        <v>-13.2</v>
      </c>
      <c r="E149" s="65" t="s">
        <v>363</v>
      </c>
      <c r="F149" s="67">
        <v>6.5</v>
      </c>
      <c r="G149" s="65" t="s">
        <v>363</v>
      </c>
      <c r="H149" s="67">
        <v>26.5</v>
      </c>
      <c r="I149" s="65" t="s">
        <v>363</v>
      </c>
      <c r="J149" s="67">
        <v>43.5</v>
      </c>
      <c r="K149" s="65" t="s">
        <v>363</v>
      </c>
      <c r="L149" s="67">
        <v>7.9</v>
      </c>
      <c r="M149" s="65" t="s">
        <v>363</v>
      </c>
      <c r="N149" s="66" t="s">
        <v>294</v>
      </c>
      <c r="O149" s="65"/>
      <c r="P149" s="66" t="s">
        <v>294</v>
      </c>
      <c r="Q149" s="65"/>
      <c r="R149" s="66" t="s">
        <v>294</v>
      </c>
      <c r="S149" s="65"/>
      <c r="T149" s="66" t="s">
        <v>294</v>
      </c>
      <c r="U149" s="65"/>
      <c r="V149" s="66" t="s">
        <v>294</v>
      </c>
      <c r="W149" s="65"/>
      <c r="X149" s="66" t="s">
        <v>294</v>
      </c>
      <c r="Y149" s="65"/>
      <c r="Z149" s="66" t="s">
        <v>294</v>
      </c>
      <c r="AA149" s="65"/>
      <c r="AB149" s="66" t="s">
        <v>294</v>
      </c>
      <c r="AC149" s="65"/>
      <c r="AD149" s="66" t="s">
        <v>294</v>
      </c>
      <c r="AE149" s="65"/>
      <c r="AF149" s="66" t="s">
        <v>294</v>
      </c>
      <c r="AG149" s="65"/>
      <c r="AH149" s="66" t="s">
        <v>294</v>
      </c>
      <c r="AI149" s="65"/>
      <c r="AJ149" s="66" t="s">
        <v>294</v>
      </c>
      <c r="AK149" s="65"/>
      <c r="AL149" s="66" t="s">
        <v>294</v>
      </c>
      <c r="AM149" s="65"/>
    </row>
    <row r="150" spans="1:39" x14ac:dyDescent="0.2">
      <c r="A150" s="47" t="s">
        <v>236</v>
      </c>
      <c r="B150" s="67">
        <v>42.1</v>
      </c>
      <c r="C150" s="65" t="s">
        <v>363</v>
      </c>
      <c r="D150" s="67">
        <v>40.700000000000003</v>
      </c>
      <c r="E150" s="65" t="s">
        <v>363</v>
      </c>
      <c r="F150" s="67">
        <v>15.8</v>
      </c>
      <c r="G150" s="65" t="s">
        <v>363</v>
      </c>
      <c r="H150" s="67">
        <v>18.2</v>
      </c>
      <c r="I150" s="65" t="s">
        <v>363</v>
      </c>
      <c r="J150" s="67">
        <v>-17.3</v>
      </c>
      <c r="K150" s="65" t="s">
        <v>363</v>
      </c>
      <c r="L150" s="67">
        <v>69.8</v>
      </c>
      <c r="M150" s="65" t="s">
        <v>363</v>
      </c>
      <c r="N150" s="66" t="s">
        <v>294</v>
      </c>
      <c r="O150" s="65"/>
      <c r="P150" s="66" t="s">
        <v>294</v>
      </c>
      <c r="Q150" s="65"/>
      <c r="R150" s="66" t="s">
        <v>294</v>
      </c>
      <c r="S150" s="65"/>
      <c r="T150" s="66" t="s">
        <v>294</v>
      </c>
      <c r="U150" s="65"/>
      <c r="V150" s="66" t="s">
        <v>294</v>
      </c>
      <c r="W150" s="65"/>
      <c r="X150" s="66" t="s">
        <v>294</v>
      </c>
      <c r="Y150" s="65"/>
      <c r="Z150" s="66" t="s">
        <v>294</v>
      </c>
      <c r="AA150" s="65"/>
      <c r="AB150" s="66" t="s">
        <v>294</v>
      </c>
      <c r="AC150" s="65"/>
      <c r="AD150" s="66" t="s">
        <v>294</v>
      </c>
      <c r="AE150" s="65"/>
      <c r="AF150" s="66" t="s">
        <v>294</v>
      </c>
      <c r="AG150" s="65"/>
      <c r="AH150" s="66" t="s">
        <v>294</v>
      </c>
      <c r="AI150" s="65"/>
      <c r="AJ150" s="66" t="s">
        <v>294</v>
      </c>
      <c r="AK150" s="65"/>
      <c r="AL150" s="66" t="s">
        <v>294</v>
      </c>
      <c r="AM150" s="65"/>
    </row>
    <row r="151" spans="1:39" x14ac:dyDescent="0.2">
      <c r="A151" s="47" t="s">
        <v>329</v>
      </c>
      <c r="B151" s="67">
        <v>65.7</v>
      </c>
      <c r="C151" s="65" t="s">
        <v>363</v>
      </c>
      <c r="D151" s="67">
        <v>11.7</v>
      </c>
      <c r="E151" s="65" t="s">
        <v>363</v>
      </c>
      <c r="F151" s="67">
        <v>10.5</v>
      </c>
      <c r="G151" s="65" t="s">
        <v>363</v>
      </c>
      <c r="H151" s="67">
        <v>-2.2000000000000002</v>
      </c>
      <c r="I151" s="65" t="s">
        <v>363</v>
      </c>
      <c r="J151" s="67">
        <v>30.6</v>
      </c>
      <c r="K151" s="65" t="s">
        <v>363</v>
      </c>
      <c r="L151" s="67">
        <v>13.7</v>
      </c>
      <c r="M151" s="65" t="s">
        <v>363</v>
      </c>
      <c r="N151" s="66" t="s">
        <v>294</v>
      </c>
      <c r="O151" s="65"/>
      <c r="P151" s="66" t="s">
        <v>294</v>
      </c>
      <c r="Q151" s="65"/>
      <c r="R151" s="66" t="s">
        <v>294</v>
      </c>
      <c r="S151" s="65"/>
      <c r="T151" s="66" t="s">
        <v>294</v>
      </c>
      <c r="U151" s="65"/>
      <c r="V151" s="66" t="s">
        <v>294</v>
      </c>
      <c r="W151" s="65"/>
      <c r="X151" s="66" t="s">
        <v>294</v>
      </c>
      <c r="Y151" s="65"/>
      <c r="Z151" s="66" t="s">
        <v>294</v>
      </c>
      <c r="AA151" s="65"/>
      <c r="AB151" s="66" t="s">
        <v>294</v>
      </c>
      <c r="AC151" s="65"/>
      <c r="AD151" s="66" t="s">
        <v>294</v>
      </c>
      <c r="AE151" s="65"/>
      <c r="AF151" s="66" t="s">
        <v>294</v>
      </c>
      <c r="AG151" s="65"/>
      <c r="AH151" s="66" t="s">
        <v>294</v>
      </c>
      <c r="AI151" s="65"/>
      <c r="AJ151" s="66" t="s">
        <v>294</v>
      </c>
      <c r="AK151" s="65"/>
      <c r="AL151" s="66" t="s">
        <v>294</v>
      </c>
      <c r="AM151" s="65"/>
    </row>
    <row r="152" spans="1:39" x14ac:dyDescent="0.2">
      <c r="A152" s="47" t="s">
        <v>238</v>
      </c>
      <c r="B152" s="67">
        <v>56.3</v>
      </c>
      <c r="C152" s="65" t="s">
        <v>363</v>
      </c>
      <c r="D152" s="67">
        <v>4</v>
      </c>
      <c r="E152" s="65" t="s">
        <v>363</v>
      </c>
      <c r="F152" s="67">
        <v>65.400000000000006</v>
      </c>
      <c r="G152" s="65" t="s">
        <v>363</v>
      </c>
      <c r="H152" s="67">
        <v>48.8</v>
      </c>
      <c r="I152" s="65" t="s">
        <v>363</v>
      </c>
      <c r="J152" s="67">
        <v>-31.3</v>
      </c>
      <c r="K152" s="65" t="s">
        <v>363</v>
      </c>
      <c r="L152" s="67">
        <v>106.8</v>
      </c>
      <c r="M152" s="65" t="s">
        <v>363</v>
      </c>
      <c r="N152" s="66" t="s">
        <v>294</v>
      </c>
      <c r="O152" s="65"/>
      <c r="P152" s="66" t="s">
        <v>294</v>
      </c>
      <c r="Q152" s="65"/>
      <c r="R152" s="66" t="s">
        <v>294</v>
      </c>
      <c r="S152" s="65"/>
      <c r="T152" s="66" t="s">
        <v>294</v>
      </c>
      <c r="U152" s="65"/>
      <c r="V152" s="66" t="s">
        <v>294</v>
      </c>
      <c r="W152" s="65"/>
      <c r="X152" s="66" t="s">
        <v>294</v>
      </c>
      <c r="Y152" s="65"/>
      <c r="Z152" s="66" t="s">
        <v>294</v>
      </c>
      <c r="AA152" s="65"/>
      <c r="AB152" s="66" t="s">
        <v>294</v>
      </c>
      <c r="AC152" s="65"/>
      <c r="AD152" s="66" t="s">
        <v>294</v>
      </c>
      <c r="AE152" s="65"/>
      <c r="AF152" s="66" t="s">
        <v>294</v>
      </c>
      <c r="AG152" s="65"/>
      <c r="AH152" s="66" t="s">
        <v>294</v>
      </c>
      <c r="AI152" s="65"/>
      <c r="AJ152" s="66" t="s">
        <v>294</v>
      </c>
      <c r="AK152" s="65"/>
      <c r="AL152" s="66" t="s">
        <v>294</v>
      </c>
      <c r="AM152" s="65"/>
    </row>
    <row r="153" spans="1:39" x14ac:dyDescent="0.2">
      <c r="A153" s="47" t="s">
        <v>239</v>
      </c>
      <c r="B153" s="67">
        <v>46.2</v>
      </c>
      <c r="C153" s="65" t="s">
        <v>363</v>
      </c>
      <c r="D153" s="67">
        <v>13.2</v>
      </c>
      <c r="E153" s="65" t="s">
        <v>363</v>
      </c>
      <c r="F153" s="67">
        <v>12.8</v>
      </c>
      <c r="G153" s="65" t="s">
        <v>363</v>
      </c>
      <c r="H153" s="67">
        <v>-9.3000000000000007</v>
      </c>
      <c r="I153" s="65" t="s">
        <v>363</v>
      </c>
      <c r="J153" s="67">
        <v>-1.1000000000000001</v>
      </c>
      <c r="K153" s="65" t="s">
        <v>363</v>
      </c>
      <c r="L153" s="67">
        <v>49.4</v>
      </c>
      <c r="M153" s="65" t="s">
        <v>363</v>
      </c>
      <c r="N153" s="66" t="s">
        <v>294</v>
      </c>
      <c r="O153" s="65"/>
      <c r="P153" s="66" t="s">
        <v>294</v>
      </c>
      <c r="Q153" s="65"/>
      <c r="R153" s="66" t="s">
        <v>294</v>
      </c>
      <c r="S153" s="65"/>
      <c r="T153" s="66" t="s">
        <v>294</v>
      </c>
      <c r="U153" s="65"/>
      <c r="V153" s="66" t="s">
        <v>294</v>
      </c>
      <c r="W153" s="65"/>
      <c r="X153" s="66" t="s">
        <v>294</v>
      </c>
      <c r="Y153" s="65"/>
      <c r="Z153" s="66" t="s">
        <v>294</v>
      </c>
      <c r="AA153" s="65"/>
      <c r="AB153" s="66" t="s">
        <v>294</v>
      </c>
      <c r="AC153" s="65"/>
      <c r="AD153" s="66" t="s">
        <v>294</v>
      </c>
      <c r="AE153" s="65"/>
      <c r="AF153" s="66" t="s">
        <v>294</v>
      </c>
      <c r="AG153" s="65"/>
      <c r="AH153" s="66" t="s">
        <v>294</v>
      </c>
      <c r="AI153" s="65"/>
      <c r="AJ153" s="66" t="s">
        <v>294</v>
      </c>
      <c r="AK153" s="65"/>
      <c r="AL153" s="66" t="s">
        <v>294</v>
      </c>
      <c r="AM153" s="65"/>
    </row>
    <row r="154" spans="1:39" x14ac:dyDescent="0.2">
      <c r="A154" s="47" t="s">
        <v>268</v>
      </c>
      <c r="B154" s="67">
        <v>30</v>
      </c>
      <c r="C154" s="65" t="s">
        <v>363</v>
      </c>
      <c r="D154" s="67">
        <v>31.2</v>
      </c>
      <c r="E154" s="65" t="s">
        <v>363</v>
      </c>
      <c r="F154" s="67">
        <v>39.9</v>
      </c>
      <c r="G154" s="65" t="s">
        <v>363</v>
      </c>
      <c r="H154" s="67">
        <v>-6.9</v>
      </c>
      <c r="I154" s="65" t="s">
        <v>363</v>
      </c>
      <c r="J154" s="67">
        <v>18</v>
      </c>
      <c r="K154" s="65" t="s">
        <v>363</v>
      </c>
      <c r="L154" s="67">
        <v>6.3</v>
      </c>
      <c r="M154" s="65" t="s">
        <v>363</v>
      </c>
      <c r="N154" s="66" t="s">
        <v>294</v>
      </c>
      <c r="O154" s="65"/>
      <c r="P154" s="66" t="s">
        <v>294</v>
      </c>
      <c r="Q154" s="65"/>
      <c r="R154" s="66" t="s">
        <v>294</v>
      </c>
      <c r="S154" s="65"/>
      <c r="T154" s="66" t="s">
        <v>294</v>
      </c>
      <c r="U154" s="65"/>
      <c r="V154" s="66" t="s">
        <v>294</v>
      </c>
      <c r="W154" s="65"/>
      <c r="X154" s="66" t="s">
        <v>294</v>
      </c>
      <c r="Y154" s="65"/>
      <c r="Z154" s="66" t="s">
        <v>294</v>
      </c>
      <c r="AA154" s="65"/>
      <c r="AB154" s="66" t="s">
        <v>294</v>
      </c>
      <c r="AC154" s="65"/>
      <c r="AD154" s="66" t="s">
        <v>294</v>
      </c>
      <c r="AE154" s="65"/>
      <c r="AF154" s="66" t="s">
        <v>294</v>
      </c>
      <c r="AG154" s="65"/>
      <c r="AH154" s="66" t="s">
        <v>294</v>
      </c>
      <c r="AI154" s="65"/>
      <c r="AJ154" s="66" t="s">
        <v>294</v>
      </c>
      <c r="AK154" s="65"/>
      <c r="AL154" s="66" t="s">
        <v>294</v>
      </c>
      <c r="AM154" s="65"/>
    </row>
    <row r="155" spans="1:39" x14ac:dyDescent="0.2">
      <c r="A155" s="47" t="s">
        <v>240</v>
      </c>
      <c r="B155" s="67">
        <v>0</v>
      </c>
      <c r="C155" s="65" t="s">
        <v>363</v>
      </c>
      <c r="D155" s="67">
        <v>41.2</v>
      </c>
      <c r="E155" s="65" t="s">
        <v>363</v>
      </c>
      <c r="F155" s="67">
        <v>-29.2</v>
      </c>
      <c r="G155" s="65" t="s">
        <v>363</v>
      </c>
      <c r="H155" s="67">
        <v>35.299999999999997</v>
      </c>
      <c r="I155" s="65" t="s">
        <v>363</v>
      </c>
      <c r="J155" s="67">
        <v>91.3</v>
      </c>
      <c r="K155" s="65" t="s">
        <v>363</v>
      </c>
      <c r="L155" s="67">
        <v>54.5</v>
      </c>
      <c r="M155" s="65" t="s">
        <v>363</v>
      </c>
      <c r="N155" s="66" t="s">
        <v>294</v>
      </c>
      <c r="O155" s="65"/>
      <c r="P155" s="66" t="s">
        <v>294</v>
      </c>
      <c r="Q155" s="65"/>
      <c r="R155" s="66" t="s">
        <v>294</v>
      </c>
      <c r="S155" s="65"/>
      <c r="T155" s="66" t="s">
        <v>294</v>
      </c>
      <c r="U155" s="65"/>
      <c r="V155" s="66" t="s">
        <v>294</v>
      </c>
      <c r="W155" s="65"/>
      <c r="X155" s="66" t="s">
        <v>294</v>
      </c>
      <c r="Y155" s="65"/>
      <c r="Z155" s="66" t="s">
        <v>294</v>
      </c>
      <c r="AA155" s="65"/>
      <c r="AB155" s="66" t="s">
        <v>294</v>
      </c>
      <c r="AC155" s="65"/>
      <c r="AD155" s="66" t="s">
        <v>294</v>
      </c>
      <c r="AE155" s="65"/>
      <c r="AF155" s="66" t="s">
        <v>294</v>
      </c>
      <c r="AG155" s="65"/>
      <c r="AH155" s="66" t="s">
        <v>294</v>
      </c>
      <c r="AI155" s="65"/>
      <c r="AJ155" s="66" t="s">
        <v>294</v>
      </c>
      <c r="AK155" s="65"/>
      <c r="AL155" s="66" t="s">
        <v>294</v>
      </c>
      <c r="AM155" s="65"/>
    </row>
    <row r="156" spans="1:39" x14ac:dyDescent="0.2">
      <c r="A156" s="47" t="s">
        <v>241</v>
      </c>
      <c r="B156" s="67">
        <v>81.599999999999994</v>
      </c>
      <c r="C156" s="65" t="s">
        <v>363</v>
      </c>
      <c r="D156" s="67">
        <v>6.8</v>
      </c>
      <c r="E156" s="65" t="s">
        <v>363</v>
      </c>
      <c r="F156" s="67">
        <v>30.3</v>
      </c>
      <c r="G156" s="65" t="s">
        <v>363</v>
      </c>
      <c r="H156" s="67">
        <v>-2.1</v>
      </c>
      <c r="I156" s="65" t="s">
        <v>363</v>
      </c>
      <c r="J156" s="67">
        <v>-2.8</v>
      </c>
      <c r="K156" s="65" t="s">
        <v>363</v>
      </c>
      <c r="L156" s="67">
        <v>32.5</v>
      </c>
      <c r="M156" s="65" t="s">
        <v>363</v>
      </c>
      <c r="N156" s="66" t="s">
        <v>294</v>
      </c>
      <c r="O156" s="65"/>
      <c r="P156" s="66" t="s">
        <v>294</v>
      </c>
      <c r="Q156" s="65"/>
      <c r="R156" s="66" t="s">
        <v>294</v>
      </c>
      <c r="S156" s="65"/>
      <c r="T156" s="66" t="s">
        <v>294</v>
      </c>
      <c r="U156" s="65"/>
      <c r="V156" s="66" t="s">
        <v>294</v>
      </c>
      <c r="W156" s="65"/>
      <c r="X156" s="66" t="s">
        <v>294</v>
      </c>
      <c r="Y156" s="65"/>
      <c r="Z156" s="66" t="s">
        <v>294</v>
      </c>
      <c r="AA156" s="65"/>
      <c r="AB156" s="66" t="s">
        <v>294</v>
      </c>
      <c r="AC156" s="65"/>
      <c r="AD156" s="66" t="s">
        <v>294</v>
      </c>
      <c r="AE156" s="65"/>
      <c r="AF156" s="66" t="s">
        <v>294</v>
      </c>
      <c r="AG156" s="65"/>
      <c r="AH156" s="66" t="s">
        <v>294</v>
      </c>
      <c r="AI156" s="65"/>
      <c r="AJ156" s="66" t="s">
        <v>294</v>
      </c>
      <c r="AK156" s="65"/>
      <c r="AL156" s="66" t="s">
        <v>294</v>
      </c>
      <c r="AM156" s="65"/>
    </row>
    <row r="157" spans="1:39" x14ac:dyDescent="0.2">
      <c r="A157" s="47" t="s">
        <v>242</v>
      </c>
      <c r="B157" s="67">
        <v>29.9</v>
      </c>
      <c r="C157" s="65" t="s">
        <v>363</v>
      </c>
      <c r="D157" s="67">
        <v>13</v>
      </c>
      <c r="E157" s="65" t="s">
        <v>363</v>
      </c>
      <c r="F157" s="67">
        <v>-5.9</v>
      </c>
      <c r="G157" s="65" t="s">
        <v>363</v>
      </c>
      <c r="H157" s="67">
        <v>-10.6</v>
      </c>
      <c r="I157" s="65" t="s">
        <v>363</v>
      </c>
      <c r="J157" s="67">
        <v>-8.4</v>
      </c>
      <c r="K157" s="65" t="s">
        <v>363</v>
      </c>
      <c r="L157" s="67">
        <v>71.599999999999994</v>
      </c>
      <c r="M157" s="65" t="s">
        <v>363</v>
      </c>
      <c r="N157" s="66" t="s">
        <v>294</v>
      </c>
      <c r="O157" s="65"/>
      <c r="P157" s="66" t="s">
        <v>294</v>
      </c>
      <c r="Q157" s="65"/>
      <c r="R157" s="66" t="s">
        <v>294</v>
      </c>
      <c r="S157" s="65"/>
      <c r="T157" s="66" t="s">
        <v>294</v>
      </c>
      <c r="U157" s="65"/>
      <c r="V157" s="66" t="s">
        <v>294</v>
      </c>
      <c r="W157" s="65"/>
      <c r="X157" s="66" t="s">
        <v>294</v>
      </c>
      <c r="Y157" s="65"/>
      <c r="Z157" s="66" t="s">
        <v>294</v>
      </c>
      <c r="AA157" s="65"/>
      <c r="AB157" s="66" t="s">
        <v>294</v>
      </c>
      <c r="AC157" s="65"/>
      <c r="AD157" s="66" t="s">
        <v>294</v>
      </c>
      <c r="AE157" s="65"/>
      <c r="AF157" s="66" t="s">
        <v>294</v>
      </c>
      <c r="AG157" s="65"/>
      <c r="AH157" s="66" t="s">
        <v>294</v>
      </c>
      <c r="AI157" s="65"/>
      <c r="AJ157" s="66" t="s">
        <v>294</v>
      </c>
      <c r="AK157" s="65"/>
      <c r="AL157" s="66" t="s">
        <v>294</v>
      </c>
      <c r="AM157" s="65"/>
    </row>
    <row r="158" spans="1:39" x14ac:dyDescent="0.2">
      <c r="A158" s="47" t="s">
        <v>269</v>
      </c>
      <c r="B158" s="67">
        <v>35.4</v>
      </c>
      <c r="C158" s="65" t="s">
        <v>363</v>
      </c>
      <c r="D158" s="67">
        <v>6.5</v>
      </c>
      <c r="E158" s="65" t="s">
        <v>363</v>
      </c>
      <c r="F158" s="67">
        <v>-19.899999999999999</v>
      </c>
      <c r="G158" s="65" t="s">
        <v>363</v>
      </c>
      <c r="H158" s="67">
        <v>74.400000000000006</v>
      </c>
      <c r="I158" s="65" t="s">
        <v>363</v>
      </c>
      <c r="J158" s="67">
        <v>-11.1</v>
      </c>
      <c r="K158" s="65" t="s">
        <v>363</v>
      </c>
      <c r="L158" s="67">
        <v>1.4</v>
      </c>
      <c r="M158" s="65" t="s">
        <v>363</v>
      </c>
      <c r="N158" s="66" t="s">
        <v>294</v>
      </c>
      <c r="O158" s="65"/>
      <c r="P158" s="66" t="s">
        <v>294</v>
      </c>
      <c r="Q158" s="65"/>
      <c r="R158" s="66" t="s">
        <v>294</v>
      </c>
      <c r="S158" s="65"/>
      <c r="T158" s="66" t="s">
        <v>294</v>
      </c>
      <c r="U158" s="65"/>
      <c r="V158" s="66" t="s">
        <v>294</v>
      </c>
      <c r="W158" s="65"/>
      <c r="X158" s="66" t="s">
        <v>294</v>
      </c>
      <c r="Y158" s="65"/>
      <c r="Z158" s="66" t="s">
        <v>294</v>
      </c>
      <c r="AA158" s="65"/>
      <c r="AB158" s="66" t="s">
        <v>294</v>
      </c>
      <c r="AC158" s="65"/>
      <c r="AD158" s="66" t="s">
        <v>294</v>
      </c>
      <c r="AE158" s="65"/>
      <c r="AF158" s="66" t="s">
        <v>294</v>
      </c>
      <c r="AG158" s="65"/>
      <c r="AH158" s="66" t="s">
        <v>294</v>
      </c>
      <c r="AI158" s="65"/>
      <c r="AJ158" s="66" t="s">
        <v>294</v>
      </c>
      <c r="AK158" s="65"/>
      <c r="AL158" s="66" t="s">
        <v>294</v>
      </c>
      <c r="AM158" s="65"/>
    </row>
    <row r="159" spans="1:39" x14ac:dyDescent="0.2">
      <c r="A159" s="47" t="s">
        <v>270</v>
      </c>
      <c r="B159" s="67">
        <v>46.3</v>
      </c>
      <c r="C159" s="65" t="s">
        <v>363</v>
      </c>
      <c r="D159" s="67">
        <v>17.3</v>
      </c>
      <c r="E159" s="65" t="s">
        <v>363</v>
      </c>
      <c r="F159" s="67">
        <v>32.200000000000003</v>
      </c>
      <c r="G159" s="65" t="s">
        <v>363</v>
      </c>
      <c r="H159" s="67">
        <v>-34.5</v>
      </c>
      <c r="I159" s="65" t="s">
        <v>363</v>
      </c>
      <c r="J159" s="67">
        <v>31.7</v>
      </c>
      <c r="K159" s="65" t="s">
        <v>363</v>
      </c>
      <c r="L159" s="67">
        <v>32.1</v>
      </c>
      <c r="M159" s="65" t="s">
        <v>363</v>
      </c>
      <c r="N159" s="66" t="s">
        <v>294</v>
      </c>
      <c r="O159" s="65"/>
      <c r="P159" s="66" t="s">
        <v>294</v>
      </c>
      <c r="Q159" s="65"/>
      <c r="R159" s="66" t="s">
        <v>294</v>
      </c>
      <c r="S159" s="65"/>
      <c r="T159" s="66" t="s">
        <v>294</v>
      </c>
      <c r="U159" s="65"/>
      <c r="V159" s="66" t="s">
        <v>294</v>
      </c>
      <c r="W159" s="65"/>
      <c r="X159" s="66" t="s">
        <v>294</v>
      </c>
      <c r="Y159" s="65"/>
      <c r="Z159" s="66" t="s">
        <v>294</v>
      </c>
      <c r="AA159" s="65"/>
      <c r="AB159" s="66" t="s">
        <v>294</v>
      </c>
      <c r="AC159" s="65"/>
      <c r="AD159" s="66" t="s">
        <v>294</v>
      </c>
      <c r="AE159" s="65"/>
      <c r="AF159" s="66" t="s">
        <v>294</v>
      </c>
      <c r="AG159" s="65"/>
      <c r="AH159" s="66" t="s">
        <v>294</v>
      </c>
      <c r="AI159" s="65"/>
      <c r="AJ159" s="66" t="s">
        <v>294</v>
      </c>
      <c r="AK159" s="65"/>
      <c r="AL159" s="66" t="s">
        <v>294</v>
      </c>
      <c r="AM159" s="65"/>
    </row>
    <row r="160" spans="1:39" x14ac:dyDescent="0.2">
      <c r="A160" s="47" t="s">
        <v>271</v>
      </c>
      <c r="B160" s="67">
        <v>-23.7</v>
      </c>
      <c r="C160" s="65" t="s">
        <v>363</v>
      </c>
      <c r="D160" s="67">
        <v>-22.5</v>
      </c>
      <c r="E160" s="65" t="s">
        <v>363</v>
      </c>
      <c r="F160" s="67">
        <v>101.6</v>
      </c>
      <c r="G160" s="65" t="s">
        <v>363</v>
      </c>
      <c r="H160" s="67">
        <v>24.3</v>
      </c>
      <c r="I160" s="65" t="s">
        <v>363</v>
      </c>
      <c r="J160" s="67">
        <v>6.4</v>
      </c>
      <c r="K160" s="65" t="s">
        <v>363</v>
      </c>
      <c r="L160" s="67">
        <v>63.4</v>
      </c>
      <c r="M160" s="65" t="s">
        <v>363</v>
      </c>
      <c r="N160" s="66" t="s">
        <v>294</v>
      </c>
      <c r="O160" s="65"/>
      <c r="P160" s="66" t="s">
        <v>294</v>
      </c>
      <c r="Q160" s="65"/>
      <c r="R160" s="66" t="s">
        <v>294</v>
      </c>
      <c r="S160" s="65"/>
      <c r="T160" s="66" t="s">
        <v>294</v>
      </c>
      <c r="U160" s="65"/>
      <c r="V160" s="66" t="s">
        <v>294</v>
      </c>
      <c r="W160" s="65"/>
      <c r="X160" s="66" t="s">
        <v>294</v>
      </c>
      <c r="Y160" s="65"/>
      <c r="Z160" s="66" t="s">
        <v>294</v>
      </c>
      <c r="AA160" s="65"/>
      <c r="AB160" s="66" t="s">
        <v>294</v>
      </c>
      <c r="AC160" s="65"/>
      <c r="AD160" s="66" t="s">
        <v>294</v>
      </c>
      <c r="AE160" s="65"/>
      <c r="AF160" s="66" t="s">
        <v>294</v>
      </c>
      <c r="AG160" s="65"/>
      <c r="AH160" s="66" t="s">
        <v>294</v>
      </c>
      <c r="AI160" s="65"/>
      <c r="AJ160" s="66" t="s">
        <v>294</v>
      </c>
      <c r="AK160" s="65"/>
      <c r="AL160" s="66" t="s">
        <v>294</v>
      </c>
      <c r="AM160" s="65"/>
    </row>
    <row r="161" spans="1:39" x14ac:dyDescent="0.2">
      <c r="A161" s="47" t="s">
        <v>272</v>
      </c>
      <c r="B161" s="67">
        <v>15.5</v>
      </c>
      <c r="C161" s="65" t="s">
        <v>363</v>
      </c>
      <c r="D161" s="67">
        <v>16.8</v>
      </c>
      <c r="E161" s="65" t="s">
        <v>363</v>
      </c>
      <c r="F161" s="67">
        <v>21.1</v>
      </c>
      <c r="G161" s="65" t="s">
        <v>363</v>
      </c>
      <c r="H161" s="67">
        <v>36.700000000000003</v>
      </c>
      <c r="I161" s="65" t="s">
        <v>363</v>
      </c>
      <c r="J161" s="67">
        <v>-16.399999999999999</v>
      </c>
      <c r="K161" s="65" t="s">
        <v>363</v>
      </c>
      <c r="L161" s="67">
        <v>-19.600000000000001</v>
      </c>
      <c r="M161" s="65" t="s">
        <v>363</v>
      </c>
      <c r="N161" s="66" t="s">
        <v>294</v>
      </c>
      <c r="O161" s="65"/>
      <c r="P161" s="66" t="s">
        <v>294</v>
      </c>
      <c r="Q161" s="65"/>
      <c r="R161" s="66" t="s">
        <v>294</v>
      </c>
      <c r="S161" s="65"/>
      <c r="T161" s="66" t="s">
        <v>294</v>
      </c>
      <c r="U161" s="65"/>
      <c r="V161" s="66" t="s">
        <v>294</v>
      </c>
      <c r="W161" s="65"/>
      <c r="X161" s="66" t="s">
        <v>294</v>
      </c>
      <c r="Y161" s="65"/>
      <c r="Z161" s="66" t="s">
        <v>294</v>
      </c>
      <c r="AA161" s="65"/>
      <c r="AB161" s="66" t="s">
        <v>294</v>
      </c>
      <c r="AC161" s="65"/>
      <c r="AD161" s="66" t="s">
        <v>294</v>
      </c>
      <c r="AE161" s="65"/>
      <c r="AF161" s="66" t="s">
        <v>294</v>
      </c>
      <c r="AG161" s="65"/>
      <c r="AH161" s="66" t="s">
        <v>294</v>
      </c>
      <c r="AI161" s="65"/>
      <c r="AJ161" s="66" t="s">
        <v>294</v>
      </c>
      <c r="AK161" s="65"/>
      <c r="AL161" s="66" t="s">
        <v>294</v>
      </c>
      <c r="AM161" s="65"/>
    </row>
    <row r="162" spans="1:39" x14ac:dyDescent="0.2">
      <c r="A162" s="47" t="s">
        <v>243</v>
      </c>
      <c r="B162" s="67">
        <v>41.5</v>
      </c>
      <c r="C162" s="65" t="s">
        <v>363</v>
      </c>
      <c r="D162" s="67">
        <v>130.69999999999999</v>
      </c>
      <c r="E162" s="65" t="s">
        <v>363</v>
      </c>
      <c r="F162" s="67">
        <v>10.4</v>
      </c>
      <c r="G162" s="65" t="s">
        <v>363</v>
      </c>
      <c r="H162" s="67">
        <v>-1.6</v>
      </c>
      <c r="I162" s="65" t="s">
        <v>363</v>
      </c>
      <c r="J162" s="67">
        <v>-6.4</v>
      </c>
      <c r="K162" s="65" t="s">
        <v>363</v>
      </c>
      <c r="L162" s="67">
        <v>55.7</v>
      </c>
      <c r="M162" s="65" t="s">
        <v>363</v>
      </c>
      <c r="N162" s="66" t="s">
        <v>294</v>
      </c>
      <c r="O162" s="65"/>
      <c r="P162" s="66" t="s">
        <v>294</v>
      </c>
      <c r="Q162" s="65"/>
      <c r="R162" s="66" t="s">
        <v>294</v>
      </c>
      <c r="S162" s="65"/>
      <c r="T162" s="66" t="s">
        <v>294</v>
      </c>
      <c r="U162" s="65"/>
      <c r="V162" s="66" t="s">
        <v>294</v>
      </c>
      <c r="W162" s="65"/>
      <c r="X162" s="66" t="s">
        <v>294</v>
      </c>
      <c r="Y162" s="65"/>
      <c r="Z162" s="66" t="s">
        <v>294</v>
      </c>
      <c r="AA162" s="65"/>
      <c r="AB162" s="66" t="s">
        <v>294</v>
      </c>
      <c r="AC162" s="65"/>
      <c r="AD162" s="66" t="s">
        <v>294</v>
      </c>
      <c r="AE162" s="65"/>
      <c r="AF162" s="66" t="s">
        <v>294</v>
      </c>
      <c r="AG162" s="65"/>
      <c r="AH162" s="66" t="s">
        <v>294</v>
      </c>
      <c r="AI162" s="65"/>
      <c r="AJ162" s="66" t="s">
        <v>294</v>
      </c>
      <c r="AK162" s="65"/>
      <c r="AL162" s="66" t="s">
        <v>294</v>
      </c>
      <c r="AM162" s="65"/>
    </row>
    <row r="163" spans="1:39" x14ac:dyDescent="0.2">
      <c r="A163" s="47" t="s">
        <v>244</v>
      </c>
      <c r="B163" s="67">
        <v>91.7</v>
      </c>
      <c r="C163" s="65" t="s">
        <v>363</v>
      </c>
      <c r="D163" s="67">
        <v>69.599999999999994</v>
      </c>
      <c r="E163" s="65" t="s">
        <v>363</v>
      </c>
      <c r="F163" s="67">
        <v>-22.2</v>
      </c>
      <c r="G163" s="65" t="s">
        <v>363</v>
      </c>
      <c r="H163" s="67">
        <v>-12.1</v>
      </c>
      <c r="I163" s="65" t="s">
        <v>363</v>
      </c>
      <c r="J163" s="67">
        <v>35</v>
      </c>
      <c r="K163" s="65" t="s">
        <v>363</v>
      </c>
      <c r="L163" s="67">
        <v>-30.6</v>
      </c>
      <c r="M163" s="65" t="s">
        <v>363</v>
      </c>
      <c r="N163" s="66" t="s">
        <v>294</v>
      </c>
      <c r="O163" s="65"/>
      <c r="P163" s="66" t="s">
        <v>294</v>
      </c>
      <c r="Q163" s="65"/>
      <c r="R163" s="66" t="s">
        <v>294</v>
      </c>
      <c r="S163" s="65"/>
      <c r="T163" s="66" t="s">
        <v>294</v>
      </c>
      <c r="U163" s="65"/>
      <c r="V163" s="66" t="s">
        <v>294</v>
      </c>
      <c r="W163" s="65"/>
      <c r="X163" s="66" t="s">
        <v>294</v>
      </c>
      <c r="Y163" s="65"/>
      <c r="Z163" s="66" t="s">
        <v>294</v>
      </c>
      <c r="AA163" s="65"/>
      <c r="AB163" s="66" t="s">
        <v>294</v>
      </c>
      <c r="AC163" s="65"/>
      <c r="AD163" s="66" t="s">
        <v>294</v>
      </c>
      <c r="AE163" s="65"/>
      <c r="AF163" s="66" t="s">
        <v>294</v>
      </c>
      <c r="AG163" s="65"/>
      <c r="AH163" s="66" t="s">
        <v>294</v>
      </c>
      <c r="AI163" s="65"/>
      <c r="AJ163" s="66" t="s">
        <v>294</v>
      </c>
      <c r="AK163" s="65"/>
      <c r="AL163" s="66" t="s">
        <v>294</v>
      </c>
      <c r="AM163" s="65"/>
    </row>
    <row r="164" spans="1:39" x14ac:dyDescent="0.2">
      <c r="A164" s="47" t="s">
        <v>245</v>
      </c>
      <c r="B164" s="67">
        <v>46.3</v>
      </c>
      <c r="C164" s="65" t="s">
        <v>363</v>
      </c>
      <c r="D164" s="67">
        <v>25.3</v>
      </c>
      <c r="E164" s="65" t="s">
        <v>363</v>
      </c>
      <c r="F164" s="67">
        <v>15.2</v>
      </c>
      <c r="G164" s="65" t="s">
        <v>363</v>
      </c>
      <c r="H164" s="67">
        <v>-40.4</v>
      </c>
      <c r="I164" s="65" t="s">
        <v>363</v>
      </c>
      <c r="J164" s="67">
        <v>27.9</v>
      </c>
      <c r="K164" s="65" t="s">
        <v>363</v>
      </c>
      <c r="L164" s="67">
        <v>133.30000000000001</v>
      </c>
      <c r="M164" s="65" t="s">
        <v>363</v>
      </c>
      <c r="N164" s="66" t="s">
        <v>294</v>
      </c>
      <c r="O164" s="65"/>
      <c r="P164" s="66" t="s">
        <v>294</v>
      </c>
      <c r="Q164" s="65"/>
      <c r="R164" s="66" t="s">
        <v>294</v>
      </c>
      <c r="S164" s="65"/>
      <c r="T164" s="66" t="s">
        <v>294</v>
      </c>
      <c r="U164" s="65"/>
      <c r="V164" s="66" t="s">
        <v>294</v>
      </c>
      <c r="W164" s="65"/>
      <c r="X164" s="66" t="s">
        <v>294</v>
      </c>
      <c r="Y164" s="65"/>
      <c r="Z164" s="66" t="s">
        <v>294</v>
      </c>
      <c r="AA164" s="65"/>
      <c r="AB164" s="66" t="s">
        <v>294</v>
      </c>
      <c r="AC164" s="65"/>
      <c r="AD164" s="66" t="s">
        <v>294</v>
      </c>
      <c r="AE164" s="65"/>
      <c r="AF164" s="66" t="s">
        <v>294</v>
      </c>
      <c r="AG164" s="65"/>
      <c r="AH164" s="66" t="s">
        <v>294</v>
      </c>
      <c r="AI164" s="65"/>
      <c r="AJ164" s="66" t="s">
        <v>294</v>
      </c>
      <c r="AK164" s="65"/>
      <c r="AL164" s="66" t="s">
        <v>294</v>
      </c>
      <c r="AM164" s="65"/>
    </row>
    <row r="165" spans="1:39" x14ac:dyDescent="0.2">
      <c r="A165" s="47" t="s">
        <v>246</v>
      </c>
      <c r="B165" s="67">
        <v>16.8</v>
      </c>
      <c r="C165" s="65" t="s">
        <v>363</v>
      </c>
      <c r="D165" s="67">
        <v>-4.9000000000000004</v>
      </c>
      <c r="E165" s="65" t="s">
        <v>363</v>
      </c>
      <c r="F165" s="67">
        <v>6.2</v>
      </c>
      <c r="G165" s="65" t="s">
        <v>363</v>
      </c>
      <c r="H165" s="67">
        <v>26.9</v>
      </c>
      <c r="I165" s="65" t="s">
        <v>363</v>
      </c>
      <c r="J165" s="67">
        <v>10</v>
      </c>
      <c r="K165" s="65" t="s">
        <v>363</v>
      </c>
      <c r="L165" s="67">
        <v>-5.0999999999999996</v>
      </c>
      <c r="M165" s="65" t="s">
        <v>363</v>
      </c>
      <c r="N165" s="66" t="s">
        <v>294</v>
      </c>
      <c r="O165" s="65"/>
      <c r="P165" s="66" t="s">
        <v>294</v>
      </c>
      <c r="Q165" s="65"/>
      <c r="R165" s="66" t="s">
        <v>294</v>
      </c>
      <c r="S165" s="65"/>
      <c r="T165" s="66" t="s">
        <v>294</v>
      </c>
      <c r="U165" s="65"/>
      <c r="V165" s="66" t="s">
        <v>294</v>
      </c>
      <c r="W165" s="65"/>
      <c r="X165" s="66" t="s">
        <v>294</v>
      </c>
      <c r="Y165" s="65"/>
      <c r="Z165" s="66" t="s">
        <v>294</v>
      </c>
      <c r="AA165" s="65"/>
      <c r="AB165" s="66" t="s">
        <v>294</v>
      </c>
      <c r="AC165" s="65"/>
      <c r="AD165" s="66" t="s">
        <v>294</v>
      </c>
      <c r="AE165" s="65"/>
      <c r="AF165" s="66" t="s">
        <v>294</v>
      </c>
      <c r="AG165" s="65"/>
      <c r="AH165" s="66" t="s">
        <v>294</v>
      </c>
      <c r="AI165" s="65"/>
      <c r="AJ165" s="66" t="s">
        <v>294</v>
      </c>
      <c r="AK165" s="65"/>
      <c r="AL165" s="66" t="s">
        <v>294</v>
      </c>
      <c r="AM165" s="65"/>
    </row>
    <row r="166" spans="1:39" x14ac:dyDescent="0.2">
      <c r="A166" s="47" t="s">
        <v>273</v>
      </c>
      <c r="B166" s="67">
        <v>34.1</v>
      </c>
      <c r="C166" s="65" t="s">
        <v>363</v>
      </c>
      <c r="D166" s="67">
        <v>4.5</v>
      </c>
      <c r="E166" s="65" t="s">
        <v>363</v>
      </c>
      <c r="F166" s="67">
        <v>31.7</v>
      </c>
      <c r="G166" s="65" t="s">
        <v>363</v>
      </c>
      <c r="H166" s="67">
        <v>3</v>
      </c>
      <c r="I166" s="65" t="s">
        <v>363</v>
      </c>
      <c r="J166" s="67">
        <v>-18.899999999999999</v>
      </c>
      <c r="K166" s="65" t="s">
        <v>363</v>
      </c>
      <c r="L166" s="67">
        <v>-2.8</v>
      </c>
      <c r="M166" s="65" t="s">
        <v>363</v>
      </c>
      <c r="N166" s="66" t="s">
        <v>294</v>
      </c>
      <c r="O166" s="65"/>
      <c r="P166" s="66" t="s">
        <v>294</v>
      </c>
      <c r="Q166" s="65"/>
      <c r="R166" s="66" t="s">
        <v>294</v>
      </c>
      <c r="S166" s="65"/>
      <c r="T166" s="66" t="s">
        <v>294</v>
      </c>
      <c r="U166" s="65"/>
      <c r="V166" s="66" t="s">
        <v>294</v>
      </c>
      <c r="W166" s="65"/>
      <c r="X166" s="66" t="s">
        <v>294</v>
      </c>
      <c r="Y166" s="65"/>
      <c r="Z166" s="66" t="s">
        <v>294</v>
      </c>
      <c r="AA166" s="65"/>
      <c r="AB166" s="66" t="s">
        <v>294</v>
      </c>
      <c r="AC166" s="65"/>
      <c r="AD166" s="66" t="s">
        <v>294</v>
      </c>
      <c r="AE166" s="65"/>
      <c r="AF166" s="66" t="s">
        <v>294</v>
      </c>
      <c r="AG166" s="65"/>
      <c r="AH166" s="66" t="s">
        <v>294</v>
      </c>
      <c r="AI166" s="65"/>
      <c r="AJ166" s="66" t="s">
        <v>294</v>
      </c>
      <c r="AK166" s="65"/>
      <c r="AL166" s="66" t="s">
        <v>294</v>
      </c>
      <c r="AM166" s="65"/>
    </row>
    <row r="167" spans="1:39" x14ac:dyDescent="0.2">
      <c r="A167" s="47" t="s">
        <v>247</v>
      </c>
      <c r="B167" s="67">
        <v>10.8</v>
      </c>
      <c r="C167" s="65" t="s">
        <v>363</v>
      </c>
      <c r="D167" s="67">
        <v>42.7</v>
      </c>
      <c r="E167" s="65" t="s">
        <v>363</v>
      </c>
      <c r="F167" s="67">
        <v>-19.600000000000001</v>
      </c>
      <c r="G167" s="65" t="s">
        <v>363</v>
      </c>
      <c r="H167" s="67">
        <v>7</v>
      </c>
      <c r="I167" s="65" t="s">
        <v>363</v>
      </c>
      <c r="J167" s="67">
        <v>-11.2</v>
      </c>
      <c r="K167" s="65" t="s">
        <v>363</v>
      </c>
      <c r="L167" s="67">
        <v>0</v>
      </c>
      <c r="M167" s="65" t="s">
        <v>363</v>
      </c>
      <c r="N167" s="66" t="s">
        <v>294</v>
      </c>
      <c r="O167" s="65"/>
      <c r="P167" s="66" t="s">
        <v>294</v>
      </c>
      <c r="Q167" s="65"/>
      <c r="R167" s="66" t="s">
        <v>294</v>
      </c>
      <c r="S167" s="65"/>
      <c r="T167" s="66" t="s">
        <v>294</v>
      </c>
      <c r="U167" s="65"/>
      <c r="V167" s="66" t="s">
        <v>294</v>
      </c>
      <c r="W167" s="65"/>
      <c r="X167" s="66" t="s">
        <v>294</v>
      </c>
      <c r="Y167" s="65"/>
      <c r="Z167" s="66" t="s">
        <v>294</v>
      </c>
      <c r="AA167" s="65"/>
      <c r="AB167" s="66" t="s">
        <v>294</v>
      </c>
      <c r="AC167" s="65"/>
      <c r="AD167" s="66" t="s">
        <v>294</v>
      </c>
      <c r="AE167" s="65"/>
      <c r="AF167" s="66" t="s">
        <v>294</v>
      </c>
      <c r="AG167" s="65"/>
      <c r="AH167" s="66" t="s">
        <v>294</v>
      </c>
      <c r="AI167" s="65"/>
      <c r="AJ167" s="66" t="s">
        <v>294</v>
      </c>
      <c r="AK167" s="65"/>
      <c r="AL167" s="66" t="s">
        <v>294</v>
      </c>
      <c r="AM167" s="65"/>
    </row>
    <row r="168" spans="1:39" x14ac:dyDescent="0.2">
      <c r="A168" s="47" t="s">
        <v>248</v>
      </c>
      <c r="B168" s="67">
        <v>-17.2</v>
      </c>
      <c r="C168" s="65" t="s">
        <v>363</v>
      </c>
      <c r="D168" s="67">
        <v>58.3</v>
      </c>
      <c r="E168" s="65" t="s">
        <v>363</v>
      </c>
      <c r="F168" s="67">
        <v>18.399999999999999</v>
      </c>
      <c r="G168" s="65" t="s">
        <v>363</v>
      </c>
      <c r="H168" s="67">
        <v>-4.4000000000000004</v>
      </c>
      <c r="I168" s="65" t="s">
        <v>363</v>
      </c>
      <c r="J168" s="67">
        <v>-4.7</v>
      </c>
      <c r="K168" s="65" t="s">
        <v>363</v>
      </c>
      <c r="L168" s="67">
        <v>14.6</v>
      </c>
      <c r="M168" s="65" t="s">
        <v>363</v>
      </c>
      <c r="N168" s="66" t="s">
        <v>294</v>
      </c>
      <c r="O168" s="65"/>
      <c r="P168" s="66" t="s">
        <v>294</v>
      </c>
      <c r="Q168" s="65"/>
      <c r="R168" s="66" t="s">
        <v>294</v>
      </c>
      <c r="S168" s="65"/>
      <c r="T168" s="66" t="s">
        <v>294</v>
      </c>
      <c r="U168" s="65"/>
      <c r="V168" s="66" t="s">
        <v>294</v>
      </c>
      <c r="W168" s="65"/>
      <c r="X168" s="66" t="s">
        <v>294</v>
      </c>
      <c r="Y168" s="65"/>
      <c r="Z168" s="66" t="s">
        <v>294</v>
      </c>
      <c r="AA168" s="65"/>
      <c r="AB168" s="66" t="s">
        <v>294</v>
      </c>
      <c r="AC168" s="65"/>
      <c r="AD168" s="66" t="s">
        <v>294</v>
      </c>
      <c r="AE168" s="65"/>
      <c r="AF168" s="66" t="s">
        <v>294</v>
      </c>
      <c r="AG168" s="65"/>
      <c r="AH168" s="66" t="s">
        <v>294</v>
      </c>
      <c r="AI168" s="65"/>
      <c r="AJ168" s="66" t="s">
        <v>294</v>
      </c>
      <c r="AK168" s="65"/>
      <c r="AL168" s="66" t="s">
        <v>294</v>
      </c>
      <c r="AM168" s="65"/>
    </row>
    <row r="169" spans="1:39" x14ac:dyDescent="0.2">
      <c r="A169" s="47" t="s">
        <v>249</v>
      </c>
      <c r="B169" s="67">
        <v>9.1</v>
      </c>
      <c r="C169" s="65" t="s">
        <v>363</v>
      </c>
      <c r="D169" s="67">
        <v>16.7</v>
      </c>
      <c r="E169" s="65" t="s">
        <v>363</v>
      </c>
      <c r="F169" s="67">
        <v>42.9</v>
      </c>
      <c r="G169" s="65" t="s">
        <v>363</v>
      </c>
      <c r="H169" s="67">
        <v>15</v>
      </c>
      <c r="I169" s="65" t="s">
        <v>363</v>
      </c>
      <c r="J169" s="67">
        <v>-2.2000000000000002</v>
      </c>
      <c r="K169" s="65" t="s">
        <v>363</v>
      </c>
      <c r="L169" s="67">
        <v>111.1</v>
      </c>
      <c r="M169" s="65" t="s">
        <v>363</v>
      </c>
      <c r="N169" s="66" t="s">
        <v>294</v>
      </c>
      <c r="O169" s="65"/>
      <c r="P169" s="66" t="s">
        <v>294</v>
      </c>
      <c r="Q169" s="65"/>
      <c r="R169" s="66" t="s">
        <v>294</v>
      </c>
      <c r="S169" s="65"/>
      <c r="T169" s="66" t="s">
        <v>294</v>
      </c>
      <c r="U169" s="65"/>
      <c r="V169" s="66" t="s">
        <v>294</v>
      </c>
      <c r="W169" s="65"/>
      <c r="X169" s="66" t="s">
        <v>294</v>
      </c>
      <c r="Y169" s="65"/>
      <c r="Z169" s="66" t="s">
        <v>294</v>
      </c>
      <c r="AA169" s="65"/>
      <c r="AB169" s="66" t="s">
        <v>294</v>
      </c>
      <c r="AC169" s="65"/>
      <c r="AD169" s="66" t="s">
        <v>294</v>
      </c>
      <c r="AE169" s="65"/>
      <c r="AF169" s="66" t="s">
        <v>294</v>
      </c>
      <c r="AG169" s="65"/>
      <c r="AH169" s="66" t="s">
        <v>294</v>
      </c>
      <c r="AI169" s="65"/>
      <c r="AJ169" s="66" t="s">
        <v>294</v>
      </c>
      <c r="AK169" s="65"/>
      <c r="AL169" s="66" t="s">
        <v>294</v>
      </c>
      <c r="AM169" s="65"/>
    </row>
    <row r="170" spans="1:39" x14ac:dyDescent="0.2">
      <c r="A170" s="47" t="s">
        <v>250</v>
      </c>
      <c r="B170" s="67">
        <v>-14.6</v>
      </c>
      <c r="C170" s="65" t="s">
        <v>363</v>
      </c>
      <c r="D170" s="67">
        <v>11.4</v>
      </c>
      <c r="E170" s="65" t="s">
        <v>363</v>
      </c>
      <c r="F170" s="67">
        <v>10.3</v>
      </c>
      <c r="G170" s="65" t="s">
        <v>363</v>
      </c>
      <c r="H170" s="67">
        <v>16.3</v>
      </c>
      <c r="I170" s="65" t="s">
        <v>363</v>
      </c>
      <c r="J170" s="67">
        <v>-34</v>
      </c>
      <c r="K170" s="65" t="s">
        <v>363</v>
      </c>
      <c r="L170" s="67">
        <v>118.2</v>
      </c>
      <c r="M170" s="65" t="s">
        <v>363</v>
      </c>
      <c r="N170" s="66" t="s">
        <v>294</v>
      </c>
      <c r="O170" s="65"/>
      <c r="P170" s="66" t="s">
        <v>294</v>
      </c>
      <c r="Q170" s="65"/>
      <c r="R170" s="66" t="s">
        <v>294</v>
      </c>
      <c r="S170" s="65"/>
      <c r="T170" s="66" t="s">
        <v>294</v>
      </c>
      <c r="U170" s="65"/>
      <c r="V170" s="66" t="s">
        <v>294</v>
      </c>
      <c r="W170" s="65"/>
      <c r="X170" s="66" t="s">
        <v>294</v>
      </c>
      <c r="Y170" s="65"/>
      <c r="Z170" s="66" t="s">
        <v>294</v>
      </c>
      <c r="AA170" s="65"/>
      <c r="AB170" s="66" t="s">
        <v>294</v>
      </c>
      <c r="AC170" s="65"/>
      <c r="AD170" s="66" t="s">
        <v>294</v>
      </c>
      <c r="AE170" s="65"/>
      <c r="AF170" s="66" t="s">
        <v>294</v>
      </c>
      <c r="AG170" s="65"/>
      <c r="AH170" s="66" t="s">
        <v>294</v>
      </c>
      <c r="AI170" s="65"/>
      <c r="AJ170" s="66" t="s">
        <v>294</v>
      </c>
      <c r="AK170" s="65"/>
      <c r="AL170" s="66" t="s">
        <v>294</v>
      </c>
      <c r="AM170" s="65"/>
    </row>
    <row r="171" spans="1:39" x14ac:dyDescent="0.2">
      <c r="A171" s="47" t="s">
        <v>251</v>
      </c>
      <c r="B171" s="67">
        <v>-31.8</v>
      </c>
      <c r="C171" s="65" t="s">
        <v>363</v>
      </c>
      <c r="D171" s="67">
        <v>60</v>
      </c>
      <c r="E171" s="65" t="s">
        <v>363</v>
      </c>
      <c r="F171" s="67">
        <v>-10.4</v>
      </c>
      <c r="G171" s="65" t="s">
        <v>363</v>
      </c>
      <c r="H171" s="67">
        <v>0</v>
      </c>
      <c r="I171" s="65" t="s">
        <v>363</v>
      </c>
      <c r="J171" s="67">
        <v>-14</v>
      </c>
      <c r="K171" s="65" t="s">
        <v>363</v>
      </c>
      <c r="L171" s="67">
        <v>37.799999999999997</v>
      </c>
      <c r="M171" s="65" t="s">
        <v>363</v>
      </c>
      <c r="N171" s="66" t="s">
        <v>294</v>
      </c>
      <c r="O171" s="65"/>
      <c r="P171" s="66" t="s">
        <v>294</v>
      </c>
      <c r="Q171" s="65"/>
      <c r="R171" s="66" t="s">
        <v>294</v>
      </c>
      <c r="S171" s="65"/>
      <c r="T171" s="66" t="s">
        <v>294</v>
      </c>
      <c r="U171" s="65"/>
      <c r="V171" s="66" t="s">
        <v>294</v>
      </c>
      <c r="W171" s="65"/>
      <c r="X171" s="66" t="s">
        <v>294</v>
      </c>
      <c r="Y171" s="65"/>
      <c r="Z171" s="66" t="s">
        <v>294</v>
      </c>
      <c r="AA171" s="65"/>
      <c r="AB171" s="66" t="s">
        <v>294</v>
      </c>
      <c r="AC171" s="65"/>
      <c r="AD171" s="66" t="s">
        <v>294</v>
      </c>
      <c r="AE171" s="65"/>
      <c r="AF171" s="66" t="s">
        <v>294</v>
      </c>
      <c r="AG171" s="65"/>
      <c r="AH171" s="66" t="s">
        <v>294</v>
      </c>
      <c r="AI171" s="65"/>
      <c r="AJ171" s="66" t="s">
        <v>294</v>
      </c>
      <c r="AK171" s="65"/>
      <c r="AL171" s="66" t="s">
        <v>294</v>
      </c>
      <c r="AM171" s="65"/>
    </row>
    <row r="172" spans="1:39" x14ac:dyDescent="0.2">
      <c r="A172" s="47" t="s">
        <v>252</v>
      </c>
      <c r="B172" s="67">
        <v>-30</v>
      </c>
      <c r="C172" s="65" t="s">
        <v>363</v>
      </c>
      <c r="D172" s="67">
        <v>75.7</v>
      </c>
      <c r="E172" s="65" t="s">
        <v>363</v>
      </c>
      <c r="F172" s="67">
        <v>-10.6</v>
      </c>
      <c r="G172" s="65" t="s">
        <v>363</v>
      </c>
      <c r="H172" s="67">
        <v>17.3</v>
      </c>
      <c r="I172" s="65" t="s">
        <v>363</v>
      </c>
      <c r="J172" s="67">
        <v>-15.5</v>
      </c>
      <c r="K172" s="65" t="s">
        <v>363</v>
      </c>
      <c r="L172" s="67">
        <v>66.099999999999994</v>
      </c>
      <c r="M172" s="65" t="s">
        <v>363</v>
      </c>
      <c r="N172" s="66" t="s">
        <v>294</v>
      </c>
      <c r="O172" s="65"/>
      <c r="P172" s="66" t="s">
        <v>294</v>
      </c>
      <c r="Q172" s="65"/>
      <c r="R172" s="66" t="s">
        <v>294</v>
      </c>
      <c r="S172" s="65"/>
      <c r="T172" s="66" t="s">
        <v>294</v>
      </c>
      <c r="U172" s="65"/>
      <c r="V172" s="66" t="s">
        <v>294</v>
      </c>
      <c r="W172" s="65"/>
      <c r="X172" s="66" t="s">
        <v>294</v>
      </c>
      <c r="Y172" s="65"/>
      <c r="Z172" s="66" t="s">
        <v>294</v>
      </c>
      <c r="AA172" s="65"/>
      <c r="AB172" s="66" t="s">
        <v>294</v>
      </c>
      <c r="AC172" s="65"/>
      <c r="AD172" s="66" t="s">
        <v>294</v>
      </c>
      <c r="AE172" s="65"/>
      <c r="AF172" s="66" t="s">
        <v>294</v>
      </c>
      <c r="AG172" s="65"/>
      <c r="AH172" s="66" t="s">
        <v>294</v>
      </c>
      <c r="AI172" s="65"/>
      <c r="AJ172" s="66" t="s">
        <v>294</v>
      </c>
      <c r="AK172" s="65"/>
      <c r="AL172" s="66" t="s">
        <v>294</v>
      </c>
      <c r="AM172" s="65"/>
    </row>
    <row r="173" spans="1:39" x14ac:dyDescent="0.2">
      <c r="A173" s="47" t="s">
        <v>253</v>
      </c>
      <c r="B173" s="67">
        <v>15.3</v>
      </c>
      <c r="C173" s="65" t="s">
        <v>363</v>
      </c>
      <c r="D173" s="67">
        <v>-24.5</v>
      </c>
      <c r="E173" s="65" t="s">
        <v>363</v>
      </c>
      <c r="F173" s="67">
        <v>26</v>
      </c>
      <c r="G173" s="65" t="s">
        <v>363</v>
      </c>
      <c r="H173" s="67">
        <v>-8.1</v>
      </c>
      <c r="I173" s="65" t="s">
        <v>363</v>
      </c>
      <c r="J173" s="67">
        <v>-13.6</v>
      </c>
      <c r="K173" s="65" t="s">
        <v>363</v>
      </c>
      <c r="L173" s="67">
        <v>62.4</v>
      </c>
      <c r="M173" s="65" t="s">
        <v>363</v>
      </c>
      <c r="N173" s="66" t="s">
        <v>294</v>
      </c>
      <c r="O173" s="65"/>
      <c r="P173" s="66" t="s">
        <v>294</v>
      </c>
      <c r="Q173" s="65"/>
      <c r="R173" s="66" t="s">
        <v>294</v>
      </c>
      <c r="S173" s="65"/>
      <c r="T173" s="66" t="s">
        <v>294</v>
      </c>
      <c r="U173" s="65"/>
      <c r="V173" s="66" t="s">
        <v>294</v>
      </c>
      <c r="W173" s="65"/>
      <c r="X173" s="66" t="s">
        <v>294</v>
      </c>
      <c r="Y173" s="65"/>
      <c r="Z173" s="66" t="s">
        <v>294</v>
      </c>
      <c r="AA173" s="65"/>
      <c r="AB173" s="66" t="s">
        <v>294</v>
      </c>
      <c r="AC173" s="65"/>
      <c r="AD173" s="66" t="s">
        <v>294</v>
      </c>
      <c r="AE173" s="65"/>
      <c r="AF173" s="66" t="s">
        <v>294</v>
      </c>
      <c r="AG173" s="65"/>
      <c r="AH173" s="66" t="s">
        <v>294</v>
      </c>
      <c r="AI173" s="65"/>
      <c r="AJ173" s="66" t="s">
        <v>294</v>
      </c>
      <c r="AK173" s="65"/>
      <c r="AL173" s="66" t="s">
        <v>294</v>
      </c>
      <c r="AM173" s="65"/>
    </row>
    <row r="174" spans="1:39" x14ac:dyDescent="0.2">
      <c r="A174" s="47" t="s">
        <v>274</v>
      </c>
      <c r="B174" s="67">
        <v>-19.100000000000001</v>
      </c>
      <c r="C174" s="65" t="s">
        <v>363</v>
      </c>
      <c r="D174" s="67">
        <v>-21.5</v>
      </c>
      <c r="E174" s="65" t="s">
        <v>363</v>
      </c>
      <c r="F174" s="67">
        <v>-6.6</v>
      </c>
      <c r="G174" s="65" t="s">
        <v>363</v>
      </c>
      <c r="H174" s="67">
        <v>14</v>
      </c>
      <c r="I174" s="65" t="s">
        <v>363</v>
      </c>
      <c r="J174" s="67">
        <v>11</v>
      </c>
      <c r="K174" s="65" t="s">
        <v>363</v>
      </c>
      <c r="L174" s="67">
        <v>34.299999999999997</v>
      </c>
      <c r="M174" s="65" t="s">
        <v>363</v>
      </c>
      <c r="N174" s="66" t="s">
        <v>294</v>
      </c>
      <c r="O174" s="65"/>
      <c r="P174" s="66" t="s">
        <v>294</v>
      </c>
      <c r="Q174" s="65"/>
      <c r="R174" s="66" t="s">
        <v>294</v>
      </c>
      <c r="S174" s="65"/>
      <c r="T174" s="66" t="s">
        <v>294</v>
      </c>
      <c r="U174" s="65"/>
      <c r="V174" s="66" t="s">
        <v>294</v>
      </c>
      <c r="W174" s="65"/>
      <c r="X174" s="66" t="s">
        <v>294</v>
      </c>
      <c r="Y174" s="65"/>
      <c r="Z174" s="66" t="s">
        <v>294</v>
      </c>
      <c r="AA174" s="65"/>
      <c r="AB174" s="66" t="s">
        <v>294</v>
      </c>
      <c r="AC174" s="65"/>
      <c r="AD174" s="66" t="s">
        <v>294</v>
      </c>
      <c r="AE174" s="65"/>
      <c r="AF174" s="66" t="s">
        <v>294</v>
      </c>
      <c r="AG174" s="65"/>
      <c r="AH174" s="66" t="s">
        <v>294</v>
      </c>
      <c r="AI174" s="65"/>
      <c r="AJ174" s="66" t="s">
        <v>294</v>
      </c>
      <c r="AK174" s="65"/>
      <c r="AL174" s="66" t="s">
        <v>294</v>
      </c>
      <c r="AM174" s="65"/>
    </row>
    <row r="175" spans="1:39" x14ac:dyDescent="0.2">
      <c r="A175" s="47" t="s">
        <v>254</v>
      </c>
      <c r="B175" s="67">
        <v>2.4</v>
      </c>
      <c r="C175" s="65" t="s">
        <v>363</v>
      </c>
      <c r="D175" s="67">
        <v>-0.3</v>
      </c>
      <c r="E175" s="65" t="s">
        <v>363</v>
      </c>
      <c r="F175" s="67">
        <v>-17.7</v>
      </c>
      <c r="G175" s="65" t="s">
        <v>363</v>
      </c>
      <c r="H175" s="67">
        <v>24.6</v>
      </c>
      <c r="I175" s="65" t="s">
        <v>363</v>
      </c>
      <c r="J175" s="67">
        <v>34</v>
      </c>
      <c r="K175" s="65" t="s">
        <v>363</v>
      </c>
      <c r="L175" s="67">
        <v>11.7</v>
      </c>
      <c r="M175" s="65" t="s">
        <v>363</v>
      </c>
      <c r="N175" s="66" t="s">
        <v>294</v>
      </c>
      <c r="O175" s="65"/>
      <c r="P175" s="66" t="s">
        <v>294</v>
      </c>
      <c r="Q175" s="65"/>
      <c r="R175" s="66" t="s">
        <v>294</v>
      </c>
      <c r="S175" s="65"/>
      <c r="T175" s="66" t="s">
        <v>294</v>
      </c>
      <c r="U175" s="65"/>
      <c r="V175" s="66" t="s">
        <v>294</v>
      </c>
      <c r="W175" s="65"/>
      <c r="X175" s="66" t="s">
        <v>294</v>
      </c>
      <c r="Y175" s="65"/>
      <c r="Z175" s="66" t="s">
        <v>294</v>
      </c>
      <c r="AA175" s="65"/>
      <c r="AB175" s="66" t="s">
        <v>294</v>
      </c>
      <c r="AC175" s="65"/>
      <c r="AD175" s="66" t="s">
        <v>294</v>
      </c>
      <c r="AE175" s="65"/>
      <c r="AF175" s="66" t="s">
        <v>294</v>
      </c>
      <c r="AG175" s="65"/>
      <c r="AH175" s="66" t="s">
        <v>294</v>
      </c>
      <c r="AI175" s="65"/>
      <c r="AJ175" s="66" t="s">
        <v>294</v>
      </c>
      <c r="AK175" s="65"/>
      <c r="AL175" s="66" t="s">
        <v>294</v>
      </c>
      <c r="AM175" s="65"/>
    </row>
    <row r="176" spans="1:39" x14ac:dyDescent="0.2">
      <c r="A176" s="47" t="s">
        <v>255</v>
      </c>
      <c r="B176" s="67">
        <v>-4.9000000000000004</v>
      </c>
      <c r="C176" s="65" t="s">
        <v>363</v>
      </c>
      <c r="D176" s="67">
        <v>-21.2</v>
      </c>
      <c r="E176" s="65" t="s">
        <v>363</v>
      </c>
      <c r="F176" s="67">
        <v>11.4</v>
      </c>
      <c r="G176" s="65" t="s">
        <v>363</v>
      </c>
      <c r="H176" s="67">
        <v>-19.899999999999999</v>
      </c>
      <c r="I176" s="65" t="s">
        <v>363</v>
      </c>
      <c r="J176" s="67">
        <v>-2</v>
      </c>
      <c r="K176" s="65" t="s">
        <v>363</v>
      </c>
      <c r="L176" s="67">
        <v>73.3</v>
      </c>
      <c r="M176" s="65" t="s">
        <v>363</v>
      </c>
      <c r="N176" s="66" t="s">
        <v>294</v>
      </c>
      <c r="O176" s="65"/>
      <c r="P176" s="66" t="s">
        <v>294</v>
      </c>
      <c r="Q176" s="65"/>
      <c r="R176" s="66" t="s">
        <v>294</v>
      </c>
      <c r="S176" s="65"/>
      <c r="T176" s="66" t="s">
        <v>294</v>
      </c>
      <c r="U176" s="65"/>
      <c r="V176" s="66" t="s">
        <v>294</v>
      </c>
      <c r="W176" s="65"/>
      <c r="X176" s="66" t="s">
        <v>294</v>
      </c>
      <c r="Y176" s="65"/>
      <c r="Z176" s="66" t="s">
        <v>294</v>
      </c>
      <c r="AA176" s="65"/>
      <c r="AB176" s="66" t="s">
        <v>294</v>
      </c>
      <c r="AC176" s="65"/>
      <c r="AD176" s="66" t="s">
        <v>294</v>
      </c>
      <c r="AE176" s="65"/>
      <c r="AF176" s="66" t="s">
        <v>294</v>
      </c>
      <c r="AG176" s="65"/>
      <c r="AH176" s="66" t="s">
        <v>294</v>
      </c>
      <c r="AI176" s="65"/>
      <c r="AJ176" s="66" t="s">
        <v>294</v>
      </c>
      <c r="AK176" s="65"/>
      <c r="AL176" s="66" t="s">
        <v>294</v>
      </c>
      <c r="AM176" s="65"/>
    </row>
    <row r="177" spans="1:39" x14ac:dyDescent="0.2">
      <c r="A177" s="47" t="s">
        <v>256</v>
      </c>
      <c r="B177" s="67">
        <v>21.2</v>
      </c>
      <c r="C177" s="65" t="s">
        <v>363</v>
      </c>
      <c r="D177" s="67">
        <v>-26.6</v>
      </c>
      <c r="E177" s="65" t="s">
        <v>363</v>
      </c>
      <c r="F177" s="67">
        <v>-3.1</v>
      </c>
      <c r="G177" s="65" t="s">
        <v>363</v>
      </c>
      <c r="H177" s="67">
        <v>-8</v>
      </c>
      <c r="I177" s="65" t="s">
        <v>363</v>
      </c>
      <c r="J177" s="67">
        <v>16.3</v>
      </c>
      <c r="K177" s="65" t="s">
        <v>363</v>
      </c>
      <c r="L177" s="67">
        <v>20</v>
      </c>
      <c r="M177" s="65" t="s">
        <v>363</v>
      </c>
      <c r="N177" s="66" t="s">
        <v>294</v>
      </c>
      <c r="O177" s="65"/>
      <c r="P177" s="66" t="s">
        <v>294</v>
      </c>
      <c r="Q177" s="65"/>
      <c r="R177" s="66" t="s">
        <v>294</v>
      </c>
      <c r="S177" s="65"/>
      <c r="T177" s="66" t="s">
        <v>294</v>
      </c>
      <c r="U177" s="65"/>
      <c r="V177" s="66" t="s">
        <v>294</v>
      </c>
      <c r="W177" s="65"/>
      <c r="X177" s="66" t="s">
        <v>294</v>
      </c>
      <c r="Y177" s="65"/>
      <c r="Z177" s="66" t="s">
        <v>294</v>
      </c>
      <c r="AA177" s="65"/>
      <c r="AB177" s="66" t="s">
        <v>294</v>
      </c>
      <c r="AC177" s="65"/>
      <c r="AD177" s="66" t="s">
        <v>294</v>
      </c>
      <c r="AE177" s="65"/>
      <c r="AF177" s="66" t="s">
        <v>294</v>
      </c>
      <c r="AG177" s="65"/>
      <c r="AH177" s="66" t="s">
        <v>294</v>
      </c>
      <c r="AI177" s="65"/>
      <c r="AJ177" s="66" t="s">
        <v>294</v>
      </c>
      <c r="AK177" s="65"/>
      <c r="AL177" s="66" t="s">
        <v>294</v>
      </c>
      <c r="AM177" s="65"/>
    </row>
    <row r="178" spans="1:39" x14ac:dyDescent="0.2">
      <c r="A178" s="47" t="s">
        <v>257</v>
      </c>
      <c r="B178" s="67">
        <v>50</v>
      </c>
      <c r="C178" s="65" t="s">
        <v>363</v>
      </c>
      <c r="D178" s="67">
        <v>17.8</v>
      </c>
      <c r="E178" s="65" t="s">
        <v>363</v>
      </c>
      <c r="F178" s="67">
        <v>10.4</v>
      </c>
      <c r="G178" s="65" t="s">
        <v>363</v>
      </c>
      <c r="H178" s="67">
        <v>34.200000000000003</v>
      </c>
      <c r="I178" s="65" t="s">
        <v>363</v>
      </c>
      <c r="J178" s="67">
        <v>-38.9</v>
      </c>
      <c r="K178" s="65" t="s">
        <v>363</v>
      </c>
      <c r="L178" s="67">
        <v>-1</v>
      </c>
      <c r="M178" s="65" t="s">
        <v>363</v>
      </c>
      <c r="N178" s="66" t="s">
        <v>294</v>
      </c>
      <c r="O178" s="65"/>
      <c r="P178" s="66" t="s">
        <v>294</v>
      </c>
      <c r="Q178" s="65"/>
      <c r="R178" s="66" t="s">
        <v>294</v>
      </c>
      <c r="S178" s="65"/>
      <c r="T178" s="66" t="s">
        <v>294</v>
      </c>
      <c r="U178" s="65"/>
      <c r="V178" s="66" t="s">
        <v>294</v>
      </c>
      <c r="W178" s="65"/>
      <c r="X178" s="66" t="s">
        <v>294</v>
      </c>
      <c r="Y178" s="65"/>
      <c r="Z178" s="66" t="s">
        <v>294</v>
      </c>
      <c r="AA178" s="65"/>
      <c r="AB178" s="66" t="s">
        <v>294</v>
      </c>
      <c r="AC178" s="65"/>
      <c r="AD178" s="66" t="s">
        <v>294</v>
      </c>
      <c r="AE178" s="65"/>
      <c r="AF178" s="66" t="s">
        <v>294</v>
      </c>
      <c r="AG178" s="65"/>
      <c r="AH178" s="66" t="s">
        <v>294</v>
      </c>
      <c r="AI178" s="65"/>
      <c r="AJ178" s="66" t="s">
        <v>294</v>
      </c>
      <c r="AK178" s="65"/>
      <c r="AL178" s="66" t="s">
        <v>294</v>
      </c>
      <c r="AM178" s="65"/>
    </row>
    <row r="179" spans="1:39" x14ac:dyDescent="0.2">
      <c r="A179" s="47" t="s">
        <v>258</v>
      </c>
      <c r="B179" s="67">
        <v>-9.1</v>
      </c>
      <c r="C179" s="65" t="s">
        <v>363</v>
      </c>
      <c r="D179" s="67">
        <v>30</v>
      </c>
      <c r="E179" s="65" t="s">
        <v>363</v>
      </c>
      <c r="F179" s="67">
        <v>-30.8</v>
      </c>
      <c r="G179" s="65" t="s">
        <v>363</v>
      </c>
      <c r="H179" s="67">
        <v>33.299999999999997</v>
      </c>
      <c r="I179" s="65" t="s">
        <v>363</v>
      </c>
      <c r="J179" s="67">
        <v>16.7</v>
      </c>
      <c r="K179" s="65" t="s">
        <v>363</v>
      </c>
      <c r="L179" s="67">
        <v>3.6</v>
      </c>
      <c r="M179" s="65" t="s">
        <v>363</v>
      </c>
      <c r="N179" s="66" t="s">
        <v>294</v>
      </c>
      <c r="O179" s="65"/>
      <c r="P179" s="66" t="s">
        <v>294</v>
      </c>
      <c r="Q179" s="65"/>
      <c r="R179" s="66" t="s">
        <v>294</v>
      </c>
      <c r="S179" s="65"/>
      <c r="T179" s="66" t="s">
        <v>294</v>
      </c>
      <c r="U179" s="65"/>
      <c r="V179" s="66" t="s">
        <v>294</v>
      </c>
      <c r="W179" s="65"/>
      <c r="X179" s="66" t="s">
        <v>294</v>
      </c>
      <c r="Y179" s="65"/>
      <c r="Z179" s="66" t="s">
        <v>294</v>
      </c>
      <c r="AA179" s="65"/>
      <c r="AB179" s="66" t="s">
        <v>294</v>
      </c>
      <c r="AC179" s="65"/>
      <c r="AD179" s="66" t="s">
        <v>294</v>
      </c>
      <c r="AE179" s="65"/>
      <c r="AF179" s="66" t="s">
        <v>294</v>
      </c>
      <c r="AG179" s="65"/>
      <c r="AH179" s="66" t="s">
        <v>294</v>
      </c>
      <c r="AI179" s="65"/>
      <c r="AJ179" s="66" t="s">
        <v>294</v>
      </c>
      <c r="AK179" s="65"/>
      <c r="AL179" s="66" t="s">
        <v>294</v>
      </c>
      <c r="AM179" s="65"/>
    </row>
    <row r="180" spans="1:39" x14ac:dyDescent="0.2">
      <c r="A180" s="47" t="s">
        <v>277</v>
      </c>
      <c r="B180" s="67">
        <v>0</v>
      </c>
      <c r="C180" s="65" t="s">
        <v>363</v>
      </c>
      <c r="D180" s="67">
        <v>100</v>
      </c>
      <c r="E180" s="65" t="s">
        <v>363</v>
      </c>
      <c r="F180" s="67">
        <v>33.299999999999997</v>
      </c>
      <c r="G180" s="65" t="s">
        <v>363</v>
      </c>
      <c r="H180" s="67">
        <v>-87.5</v>
      </c>
      <c r="I180" s="65" t="s">
        <v>363</v>
      </c>
      <c r="J180" s="67">
        <v>700</v>
      </c>
      <c r="K180" s="65" t="s">
        <v>363</v>
      </c>
      <c r="L180" s="67">
        <v>-50</v>
      </c>
      <c r="M180" s="65" t="s">
        <v>363</v>
      </c>
      <c r="N180" s="66" t="s">
        <v>294</v>
      </c>
      <c r="O180" s="65"/>
      <c r="P180" s="66" t="s">
        <v>294</v>
      </c>
      <c r="Q180" s="65"/>
      <c r="R180" s="66" t="s">
        <v>294</v>
      </c>
      <c r="S180" s="65"/>
      <c r="T180" s="66" t="s">
        <v>294</v>
      </c>
      <c r="U180" s="65"/>
      <c r="V180" s="66" t="s">
        <v>294</v>
      </c>
      <c r="W180" s="65"/>
      <c r="X180" s="66" t="s">
        <v>294</v>
      </c>
      <c r="Y180" s="65"/>
      <c r="Z180" s="66" t="s">
        <v>294</v>
      </c>
      <c r="AA180" s="65"/>
      <c r="AB180" s="66" t="s">
        <v>294</v>
      </c>
      <c r="AC180" s="65"/>
      <c r="AD180" s="66" t="s">
        <v>294</v>
      </c>
      <c r="AE180" s="65"/>
      <c r="AF180" s="66" t="s">
        <v>294</v>
      </c>
      <c r="AG180" s="65"/>
      <c r="AH180" s="66" t="s">
        <v>294</v>
      </c>
      <c r="AI180" s="65"/>
      <c r="AJ180" s="66" t="s">
        <v>294</v>
      </c>
      <c r="AK180" s="65"/>
      <c r="AL180" s="66" t="s">
        <v>294</v>
      </c>
      <c r="AM180" s="65"/>
    </row>
    <row r="181" spans="1:39" x14ac:dyDescent="0.2">
      <c r="A181" s="47" t="s">
        <v>259</v>
      </c>
      <c r="B181" s="67">
        <v>26.6</v>
      </c>
      <c r="C181" s="65" t="s">
        <v>363</v>
      </c>
      <c r="D181" s="67">
        <v>24.7</v>
      </c>
      <c r="E181" s="65" t="s">
        <v>363</v>
      </c>
      <c r="F181" s="67">
        <v>13.9</v>
      </c>
      <c r="G181" s="65" t="s">
        <v>363</v>
      </c>
      <c r="H181" s="67">
        <v>0.9</v>
      </c>
      <c r="I181" s="65" t="s">
        <v>363</v>
      </c>
      <c r="J181" s="67">
        <v>-11.2</v>
      </c>
      <c r="K181" s="65" t="s">
        <v>363</v>
      </c>
      <c r="L181" s="67">
        <v>49.5</v>
      </c>
      <c r="M181" s="65" t="s">
        <v>363</v>
      </c>
      <c r="N181" s="66" t="s">
        <v>294</v>
      </c>
      <c r="O181" s="65"/>
      <c r="P181" s="66" t="s">
        <v>294</v>
      </c>
      <c r="Q181" s="65"/>
      <c r="R181" s="66" t="s">
        <v>294</v>
      </c>
      <c r="S181" s="65"/>
      <c r="T181" s="66" t="s">
        <v>294</v>
      </c>
      <c r="U181" s="65"/>
      <c r="V181" s="66" t="s">
        <v>294</v>
      </c>
      <c r="W181" s="65"/>
      <c r="X181" s="66" t="s">
        <v>294</v>
      </c>
      <c r="Y181" s="65"/>
      <c r="Z181" s="66" t="s">
        <v>294</v>
      </c>
      <c r="AA181" s="65"/>
      <c r="AB181" s="66" t="s">
        <v>294</v>
      </c>
      <c r="AC181" s="65"/>
      <c r="AD181" s="66" t="s">
        <v>294</v>
      </c>
      <c r="AE181" s="65"/>
      <c r="AF181" s="66" t="s">
        <v>294</v>
      </c>
      <c r="AG181" s="65"/>
      <c r="AH181" s="66" t="s">
        <v>294</v>
      </c>
      <c r="AI181" s="65"/>
      <c r="AJ181" s="66" t="s">
        <v>294</v>
      </c>
      <c r="AK181" s="65"/>
      <c r="AL181" s="66" t="s">
        <v>294</v>
      </c>
      <c r="AM181" s="65"/>
    </row>
    <row r="182" spans="1:39" x14ac:dyDescent="0.2">
      <c r="A182" s="47" t="s">
        <v>260</v>
      </c>
      <c r="B182" s="67">
        <v>94.8</v>
      </c>
      <c r="C182" s="65" t="s">
        <v>363</v>
      </c>
      <c r="D182" s="67">
        <v>21.4</v>
      </c>
      <c r="E182" s="65" t="s">
        <v>363</v>
      </c>
      <c r="F182" s="67">
        <v>-25.2</v>
      </c>
      <c r="G182" s="65" t="s">
        <v>363</v>
      </c>
      <c r="H182" s="67">
        <v>-10.1</v>
      </c>
      <c r="I182" s="65" t="s">
        <v>363</v>
      </c>
      <c r="J182" s="67">
        <v>-1.8</v>
      </c>
      <c r="K182" s="65" t="s">
        <v>363</v>
      </c>
      <c r="L182" s="67">
        <v>19.600000000000001</v>
      </c>
      <c r="M182" s="65" t="s">
        <v>363</v>
      </c>
      <c r="N182" s="66" t="s">
        <v>294</v>
      </c>
      <c r="O182" s="65"/>
      <c r="P182" s="66" t="s">
        <v>294</v>
      </c>
      <c r="Q182" s="65"/>
      <c r="R182" s="66" t="s">
        <v>294</v>
      </c>
      <c r="S182" s="65"/>
      <c r="T182" s="66" t="s">
        <v>294</v>
      </c>
      <c r="U182" s="65"/>
      <c r="V182" s="66" t="s">
        <v>294</v>
      </c>
      <c r="W182" s="65"/>
      <c r="X182" s="66" t="s">
        <v>294</v>
      </c>
      <c r="Y182" s="65"/>
      <c r="Z182" s="66" t="s">
        <v>294</v>
      </c>
      <c r="AA182" s="65"/>
      <c r="AB182" s="66" t="s">
        <v>294</v>
      </c>
      <c r="AC182" s="65"/>
      <c r="AD182" s="66" t="s">
        <v>294</v>
      </c>
      <c r="AE182" s="65"/>
      <c r="AF182" s="66" t="s">
        <v>294</v>
      </c>
      <c r="AG182" s="65"/>
      <c r="AH182" s="66" t="s">
        <v>294</v>
      </c>
      <c r="AI182" s="65"/>
      <c r="AJ182" s="66" t="s">
        <v>294</v>
      </c>
      <c r="AK182" s="65"/>
      <c r="AL182" s="66" t="s">
        <v>294</v>
      </c>
      <c r="AM182" s="65"/>
    </row>
    <row r="183" spans="1:39" x14ac:dyDescent="0.2">
      <c r="A183" s="47" t="s">
        <v>261</v>
      </c>
      <c r="B183" s="67">
        <v>15.8</v>
      </c>
      <c r="C183" s="65" t="s">
        <v>363</v>
      </c>
      <c r="D183" s="67">
        <v>30.8</v>
      </c>
      <c r="E183" s="65" t="s">
        <v>363</v>
      </c>
      <c r="F183" s="67">
        <v>-11.2</v>
      </c>
      <c r="G183" s="65" t="s">
        <v>363</v>
      </c>
      <c r="H183" s="67">
        <v>27.9</v>
      </c>
      <c r="I183" s="65" t="s">
        <v>363</v>
      </c>
      <c r="J183" s="67">
        <v>-19.5</v>
      </c>
      <c r="K183" s="65" t="s">
        <v>363</v>
      </c>
      <c r="L183" s="67">
        <v>13.1</v>
      </c>
      <c r="M183" s="65" t="s">
        <v>363</v>
      </c>
      <c r="N183" s="66" t="s">
        <v>294</v>
      </c>
      <c r="O183" s="65"/>
      <c r="P183" s="66" t="s">
        <v>294</v>
      </c>
      <c r="Q183" s="65"/>
      <c r="R183" s="66" t="s">
        <v>294</v>
      </c>
      <c r="S183" s="65"/>
      <c r="T183" s="66" t="s">
        <v>294</v>
      </c>
      <c r="U183" s="65"/>
      <c r="V183" s="66" t="s">
        <v>294</v>
      </c>
      <c r="W183" s="65"/>
      <c r="X183" s="66" t="s">
        <v>294</v>
      </c>
      <c r="Y183" s="65"/>
      <c r="Z183" s="66" t="s">
        <v>294</v>
      </c>
      <c r="AA183" s="65"/>
      <c r="AB183" s="66" t="s">
        <v>294</v>
      </c>
      <c r="AC183" s="65"/>
      <c r="AD183" s="66" t="s">
        <v>294</v>
      </c>
      <c r="AE183" s="65"/>
      <c r="AF183" s="66" t="s">
        <v>294</v>
      </c>
      <c r="AG183" s="65"/>
      <c r="AH183" s="66" t="s">
        <v>294</v>
      </c>
      <c r="AI183" s="65"/>
      <c r="AJ183" s="66" t="s">
        <v>294</v>
      </c>
      <c r="AK183" s="65"/>
      <c r="AL183" s="66" t="s">
        <v>294</v>
      </c>
      <c r="AM183" s="65"/>
    </row>
    <row r="184" spans="1:39" x14ac:dyDescent="0.2">
      <c r="A184" s="47" t="s">
        <v>275</v>
      </c>
      <c r="B184" s="67">
        <v>32.799999999999997</v>
      </c>
      <c r="C184" s="65" t="s">
        <v>363</v>
      </c>
      <c r="D184" s="67">
        <v>6.8</v>
      </c>
      <c r="E184" s="65" t="s">
        <v>363</v>
      </c>
      <c r="F184" s="67">
        <v>-2.6</v>
      </c>
      <c r="G184" s="65" t="s">
        <v>363</v>
      </c>
      <c r="H184" s="67">
        <v>-0.7</v>
      </c>
      <c r="I184" s="65" t="s">
        <v>363</v>
      </c>
      <c r="J184" s="67">
        <v>-6.2</v>
      </c>
      <c r="K184" s="65" t="s">
        <v>363</v>
      </c>
      <c r="L184" s="67">
        <v>33</v>
      </c>
      <c r="M184" s="65" t="s">
        <v>363</v>
      </c>
      <c r="N184" s="66" t="s">
        <v>294</v>
      </c>
      <c r="O184" s="65"/>
      <c r="P184" s="66" t="s">
        <v>294</v>
      </c>
      <c r="Q184" s="65"/>
      <c r="R184" s="66" t="s">
        <v>294</v>
      </c>
      <c r="S184" s="65"/>
      <c r="T184" s="66" t="s">
        <v>294</v>
      </c>
      <c r="U184" s="65"/>
      <c r="V184" s="66" t="s">
        <v>294</v>
      </c>
      <c r="W184" s="65"/>
      <c r="X184" s="66" t="s">
        <v>294</v>
      </c>
      <c r="Y184" s="65"/>
      <c r="Z184" s="66" t="s">
        <v>294</v>
      </c>
      <c r="AA184" s="65"/>
      <c r="AB184" s="66" t="s">
        <v>294</v>
      </c>
      <c r="AC184" s="65"/>
      <c r="AD184" s="66" t="s">
        <v>294</v>
      </c>
      <c r="AE184" s="65"/>
      <c r="AF184" s="66" t="s">
        <v>294</v>
      </c>
      <c r="AG184" s="65"/>
      <c r="AH184" s="66" t="s">
        <v>294</v>
      </c>
      <c r="AI184" s="65"/>
      <c r="AJ184" s="66" t="s">
        <v>294</v>
      </c>
      <c r="AK184" s="65"/>
      <c r="AL184" s="66" t="s">
        <v>294</v>
      </c>
      <c r="AM184" s="65"/>
    </row>
    <row r="185" spans="1:39" x14ac:dyDescent="0.2">
      <c r="A185" s="47" t="s">
        <v>262</v>
      </c>
      <c r="B185" s="67">
        <v>2.4</v>
      </c>
      <c r="C185" s="65" t="s">
        <v>363</v>
      </c>
      <c r="D185" s="67">
        <v>41.9</v>
      </c>
      <c r="E185" s="65" t="s">
        <v>363</v>
      </c>
      <c r="F185" s="67">
        <v>3.3</v>
      </c>
      <c r="G185" s="65" t="s">
        <v>363</v>
      </c>
      <c r="H185" s="67">
        <v>19</v>
      </c>
      <c r="I185" s="65" t="s">
        <v>363</v>
      </c>
      <c r="J185" s="67">
        <v>8</v>
      </c>
      <c r="K185" s="65" t="s">
        <v>363</v>
      </c>
      <c r="L185" s="67">
        <v>-2.5</v>
      </c>
      <c r="M185" s="65" t="s">
        <v>363</v>
      </c>
      <c r="N185" s="66" t="s">
        <v>294</v>
      </c>
      <c r="O185" s="65"/>
      <c r="P185" s="66" t="s">
        <v>294</v>
      </c>
      <c r="Q185" s="65"/>
      <c r="R185" s="66" t="s">
        <v>294</v>
      </c>
      <c r="S185" s="65"/>
      <c r="T185" s="66" t="s">
        <v>294</v>
      </c>
      <c r="U185" s="65"/>
      <c r="V185" s="66" t="s">
        <v>294</v>
      </c>
      <c r="W185" s="65"/>
      <c r="X185" s="66" t="s">
        <v>294</v>
      </c>
      <c r="Y185" s="65"/>
      <c r="Z185" s="66" t="s">
        <v>294</v>
      </c>
      <c r="AA185" s="65"/>
      <c r="AB185" s="66" t="s">
        <v>294</v>
      </c>
      <c r="AC185" s="65"/>
      <c r="AD185" s="66" t="s">
        <v>294</v>
      </c>
      <c r="AE185" s="65"/>
      <c r="AF185" s="66" t="s">
        <v>294</v>
      </c>
      <c r="AG185" s="65"/>
      <c r="AH185" s="66" t="s">
        <v>294</v>
      </c>
      <c r="AI185" s="65"/>
      <c r="AJ185" s="66" t="s">
        <v>294</v>
      </c>
      <c r="AK185" s="65"/>
      <c r="AL185" s="66" t="s">
        <v>294</v>
      </c>
      <c r="AM185" s="65"/>
    </row>
    <row r="186" spans="1:39" x14ac:dyDescent="0.2">
      <c r="A186" s="47" t="s">
        <v>263</v>
      </c>
      <c r="B186" s="67">
        <v>-11.5</v>
      </c>
      <c r="C186" s="65" t="s">
        <v>363</v>
      </c>
      <c r="D186" s="67">
        <v>31.2</v>
      </c>
      <c r="E186" s="65" t="s">
        <v>363</v>
      </c>
      <c r="F186" s="67">
        <v>7.9</v>
      </c>
      <c r="G186" s="65" t="s">
        <v>363</v>
      </c>
      <c r="H186" s="67">
        <v>61.5</v>
      </c>
      <c r="I186" s="65" t="s">
        <v>363</v>
      </c>
      <c r="J186" s="67">
        <v>-21</v>
      </c>
      <c r="K186" s="65" t="s">
        <v>363</v>
      </c>
      <c r="L186" s="67">
        <v>10.1</v>
      </c>
      <c r="M186" s="65" t="s">
        <v>363</v>
      </c>
      <c r="N186" s="66" t="s">
        <v>294</v>
      </c>
      <c r="O186" s="65"/>
      <c r="P186" s="66" t="s">
        <v>294</v>
      </c>
      <c r="Q186" s="65"/>
      <c r="R186" s="66" t="s">
        <v>294</v>
      </c>
      <c r="S186" s="65"/>
      <c r="T186" s="66" t="s">
        <v>294</v>
      </c>
      <c r="U186" s="65"/>
      <c r="V186" s="66" t="s">
        <v>294</v>
      </c>
      <c r="W186" s="65"/>
      <c r="X186" s="66" t="s">
        <v>294</v>
      </c>
      <c r="Y186" s="65"/>
      <c r="Z186" s="66" t="s">
        <v>294</v>
      </c>
      <c r="AA186" s="65"/>
      <c r="AB186" s="66" t="s">
        <v>294</v>
      </c>
      <c r="AC186" s="65"/>
      <c r="AD186" s="66" t="s">
        <v>294</v>
      </c>
      <c r="AE186" s="65"/>
      <c r="AF186" s="66" t="s">
        <v>294</v>
      </c>
      <c r="AG186" s="65"/>
      <c r="AH186" s="66" t="s">
        <v>294</v>
      </c>
      <c r="AI186" s="65"/>
      <c r="AJ186" s="66" t="s">
        <v>294</v>
      </c>
      <c r="AK186" s="65"/>
      <c r="AL186" s="66" t="s">
        <v>294</v>
      </c>
      <c r="AM186" s="65"/>
    </row>
    <row r="187" spans="1:39" x14ac:dyDescent="0.2">
      <c r="A187" s="47" t="s">
        <v>264</v>
      </c>
      <c r="B187" s="67">
        <v>-10</v>
      </c>
      <c r="C187" s="65" t="s">
        <v>363</v>
      </c>
      <c r="D187" s="67">
        <v>-41.7</v>
      </c>
      <c r="E187" s="65" t="s">
        <v>363</v>
      </c>
      <c r="F187" s="67">
        <v>85.7</v>
      </c>
      <c r="G187" s="65" t="s">
        <v>363</v>
      </c>
      <c r="H187" s="67">
        <v>-64.099999999999994</v>
      </c>
      <c r="I187" s="65" t="s">
        <v>363</v>
      </c>
      <c r="J187" s="67">
        <v>121.4</v>
      </c>
      <c r="K187" s="65" t="s">
        <v>363</v>
      </c>
      <c r="L187" s="67">
        <v>12.9</v>
      </c>
      <c r="M187" s="65" t="s">
        <v>363</v>
      </c>
      <c r="N187" s="66" t="s">
        <v>294</v>
      </c>
      <c r="O187" s="65"/>
      <c r="P187" s="66" t="s">
        <v>294</v>
      </c>
      <c r="Q187" s="65"/>
      <c r="R187" s="66" t="s">
        <v>294</v>
      </c>
      <c r="S187" s="65"/>
      <c r="T187" s="66" t="s">
        <v>294</v>
      </c>
      <c r="U187" s="65"/>
      <c r="V187" s="66" t="s">
        <v>294</v>
      </c>
      <c r="W187" s="65"/>
      <c r="X187" s="66" t="s">
        <v>294</v>
      </c>
      <c r="Y187" s="65"/>
      <c r="Z187" s="66" t="s">
        <v>294</v>
      </c>
      <c r="AA187" s="65"/>
      <c r="AB187" s="66" t="s">
        <v>294</v>
      </c>
      <c r="AC187" s="65"/>
      <c r="AD187" s="66" t="s">
        <v>294</v>
      </c>
      <c r="AE187" s="65"/>
      <c r="AF187" s="66" t="s">
        <v>294</v>
      </c>
      <c r="AG187" s="65"/>
      <c r="AH187" s="66" t="s">
        <v>294</v>
      </c>
      <c r="AI187" s="65"/>
      <c r="AJ187" s="66" t="s">
        <v>294</v>
      </c>
      <c r="AK187" s="65"/>
      <c r="AL187" s="66" t="s">
        <v>294</v>
      </c>
      <c r="AM187" s="65"/>
    </row>
    <row r="188" spans="1:39" x14ac:dyDescent="0.2">
      <c r="A188" s="47" t="s">
        <v>276</v>
      </c>
      <c r="B188" s="67">
        <v>-0.8</v>
      </c>
      <c r="C188" s="65" t="s">
        <v>363</v>
      </c>
      <c r="D188" s="67">
        <v>-4.8</v>
      </c>
      <c r="E188" s="65" t="s">
        <v>363</v>
      </c>
      <c r="F188" s="67">
        <v>12.7</v>
      </c>
      <c r="G188" s="65" t="s">
        <v>363</v>
      </c>
      <c r="H188" s="67">
        <v>30.8</v>
      </c>
      <c r="I188" s="65" t="s">
        <v>363</v>
      </c>
      <c r="J188" s="67">
        <v>-0.6</v>
      </c>
      <c r="K188" s="65" t="s">
        <v>363</v>
      </c>
      <c r="L188" s="67">
        <v>65.3</v>
      </c>
      <c r="M188" s="65" t="s">
        <v>363</v>
      </c>
      <c r="N188" s="66" t="s">
        <v>294</v>
      </c>
      <c r="O188" s="65"/>
      <c r="P188" s="66" t="s">
        <v>294</v>
      </c>
      <c r="Q188" s="65"/>
      <c r="R188" s="66" t="s">
        <v>294</v>
      </c>
      <c r="S188" s="65"/>
      <c r="T188" s="66" t="s">
        <v>294</v>
      </c>
      <c r="U188" s="65"/>
      <c r="V188" s="66" t="s">
        <v>294</v>
      </c>
      <c r="W188" s="65"/>
      <c r="X188" s="66" t="s">
        <v>294</v>
      </c>
      <c r="Y188" s="65"/>
      <c r="Z188" s="66" t="s">
        <v>294</v>
      </c>
      <c r="AA188" s="65"/>
      <c r="AB188" s="66" t="s">
        <v>294</v>
      </c>
      <c r="AC188" s="65"/>
      <c r="AD188" s="66" t="s">
        <v>294</v>
      </c>
      <c r="AE188" s="65"/>
      <c r="AF188" s="66" t="s">
        <v>294</v>
      </c>
      <c r="AG188" s="65"/>
      <c r="AH188" s="66" t="s">
        <v>294</v>
      </c>
      <c r="AI188" s="65"/>
      <c r="AJ188" s="66" t="s">
        <v>294</v>
      </c>
      <c r="AK188" s="65"/>
      <c r="AL188" s="66" t="s">
        <v>294</v>
      </c>
      <c r="AM188" s="65"/>
    </row>
    <row r="189" spans="1:39" x14ac:dyDescent="0.2">
      <c r="A189" s="47" t="s">
        <v>278</v>
      </c>
      <c r="B189" s="66" t="s">
        <v>294</v>
      </c>
      <c r="C189" s="65" t="s">
        <v>363</v>
      </c>
      <c r="D189" s="66" t="s">
        <v>294</v>
      </c>
      <c r="E189" s="65" t="s">
        <v>363</v>
      </c>
      <c r="F189" s="66" t="s">
        <v>294</v>
      </c>
      <c r="G189" s="65" t="s">
        <v>363</v>
      </c>
      <c r="H189" s="66" t="s">
        <v>294</v>
      </c>
      <c r="I189" s="65" t="s">
        <v>363</v>
      </c>
      <c r="J189" s="66" t="s">
        <v>294</v>
      </c>
      <c r="K189" s="65" t="s">
        <v>363</v>
      </c>
      <c r="L189" s="66" t="s">
        <v>294</v>
      </c>
      <c r="M189" s="65" t="s">
        <v>363</v>
      </c>
      <c r="N189" s="66" t="s">
        <v>294</v>
      </c>
      <c r="O189" s="65"/>
      <c r="P189" s="66" t="s">
        <v>294</v>
      </c>
      <c r="Q189" s="65"/>
      <c r="R189" s="66" t="s">
        <v>294</v>
      </c>
      <c r="S189" s="65"/>
      <c r="T189" s="66" t="s">
        <v>294</v>
      </c>
      <c r="U189" s="65"/>
      <c r="V189" s="66" t="s">
        <v>294</v>
      </c>
      <c r="W189" s="65"/>
      <c r="X189" s="66" t="s">
        <v>294</v>
      </c>
      <c r="Y189" s="65"/>
      <c r="Z189" s="66" t="s">
        <v>294</v>
      </c>
      <c r="AA189" s="65"/>
      <c r="AB189" s="66" t="s">
        <v>294</v>
      </c>
      <c r="AC189" s="65"/>
      <c r="AD189" s="66" t="s">
        <v>294</v>
      </c>
      <c r="AE189" s="65"/>
      <c r="AF189" s="66" t="s">
        <v>294</v>
      </c>
      <c r="AG189" s="65"/>
      <c r="AH189" s="66" t="s">
        <v>294</v>
      </c>
      <c r="AI189" s="65"/>
      <c r="AJ189" s="66" t="s">
        <v>294</v>
      </c>
      <c r="AK189" s="65"/>
      <c r="AL189" s="66" t="s">
        <v>294</v>
      </c>
      <c r="AM189" s="65"/>
    </row>
    <row r="190" spans="1:39" x14ac:dyDescent="0.2">
      <c r="A190" s="61" t="s">
        <v>171</v>
      </c>
      <c r="B190" s="39">
        <v>10.8</v>
      </c>
      <c r="C190" s="62" t="s">
        <v>363</v>
      </c>
      <c r="D190" s="39">
        <v>3.4</v>
      </c>
      <c r="E190" s="62" t="s">
        <v>363</v>
      </c>
      <c r="F190" s="39">
        <v>6.1</v>
      </c>
      <c r="G190" s="62" t="s">
        <v>363</v>
      </c>
      <c r="H190" s="39">
        <v>14</v>
      </c>
      <c r="I190" s="62" t="s">
        <v>363</v>
      </c>
      <c r="J190" s="39">
        <v>4.8</v>
      </c>
      <c r="K190" s="62" t="s">
        <v>363</v>
      </c>
      <c r="L190" s="39">
        <v>24</v>
      </c>
      <c r="M190" s="62" t="s">
        <v>363</v>
      </c>
      <c r="N190" s="38" t="s">
        <v>294</v>
      </c>
      <c r="O190" s="62"/>
      <c r="P190" s="38" t="s">
        <v>294</v>
      </c>
      <c r="Q190" s="62"/>
      <c r="R190" s="38" t="s">
        <v>294</v>
      </c>
      <c r="S190" s="62"/>
      <c r="T190" s="38" t="s">
        <v>294</v>
      </c>
      <c r="U190" s="62"/>
      <c r="V190" s="38" t="s">
        <v>294</v>
      </c>
      <c r="W190" s="62"/>
      <c r="X190" s="38" t="s">
        <v>294</v>
      </c>
      <c r="Y190" s="62"/>
      <c r="Z190" s="38" t="s">
        <v>294</v>
      </c>
      <c r="AA190" s="62"/>
      <c r="AB190" s="38" t="s">
        <v>294</v>
      </c>
      <c r="AC190" s="62"/>
      <c r="AD190" s="38" t="s">
        <v>294</v>
      </c>
      <c r="AE190" s="62"/>
      <c r="AF190" s="38" t="s">
        <v>294</v>
      </c>
      <c r="AG190" s="62"/>
      <c r="AH190" s="38" t="s">
        <v>294</v>
      </c>
      <c r="AI190" s="62"/>
      <c r="AJ190" s="38" t="s">
        <v>294</v>
      </c>
      <c r="AK190" s="62"/>
      <c r="AL190" s="38" t="s">
        <v>294</v>
      </c>
      <c r="AM190" s="62"/>
    </row>
    <row r="191" spans="1:39" x14ac:dyDescent="0.2">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row>
    <row r="192" spans="1:39" x14ac:dyDescent="0.2">
      <c r="A192" s="34" t="s">
        <v>169</v>
      </c>
      <c r="B192" s="34"/>
      <c r="C192" s="34"/>
      <c r="D192" s="34"/>
      <c r="E192" s="34"/>
      <c r="F192" s="34"/>
      <c r="G192" s="34"/>
      <c r="H192" s="34"/>
      <c r="I192" s="34"/>
      <c r="J192" s="34"/>
      <c r="K192" s="34"/>
      <c r="L192" s="34"/>
      <c r="M192" s="34"/>
    </row>
    <row r="193" spans="1:13" x14ac:dyDescent="0.2">
      <c r="A193" s="34" t="s">
        <v>280</v>
      </c>
      <c r="B193" s="34"/>
      <c r="C193" s="34"/>
      <c r="D193" s="34"/>
      <c r="E193" s="34"/>
      <c r="F193" s="34"/>
      <c r="G193" s="34"/>
      <c r="H193" s="34"/>
      <c r="I193" s="34"/>
      <c r="J193" s="34"/>
      <c r="K193" s="34"/>
      <c r="L193" s="34"/>
      <c r="M193" s="34"/>
    </row>
    <row r="194" spans="1:13" x14ac:dyDescent="0.2">
      <c r="A194" s="34" t="s">
        <v>284</v>
      </c>
      <c r="B194" s="34"/>
      <c r="C194" s="34"/>
      <c r="D194" s="34"/>
      <c r="E194" s="34"/>
      <c r="F194" s="34"/>
      <c r="G194" s="34"/>
      <c r="H194" s="34"/>
      <c r="I194" s="34"/>
      <c r="J194" s="34"/>
      <c r="K194" s="34"/>
      <c r="L194" s="34"/>
      <c r="M194" s="34"/>
    </row>
    <row r="195" spans="1:13" s="48" customFormat="1" x14ac:dyDescent="0.2">
      <c r="A195" s="54" t="s">
        <v>167</v>
      </c>
      <c r="C195" s="28"/>
      <c r="D195" s="28"/>
      <c r="E195" s="28"/>
      <c r="F195" s="28"/>
      <c r="G195" s="28"/>
      <c r="H195" s="28"/>
      <c r="I195" s="28"/>
      <c r="J195" s="28"/>
      <c r="K195" s="28"/>
      <c r="L195" s="28"/>
      <c r="M195" s="28"/>
    </row>
    <row r="196" spans="1:13" s="48" customFormat="1" x14ac:dyDescent="0.2">
      <c r="A196" s="55" t="s">
        <v>295</v>
      </c>
      <c r="B196" s="176"/>
      <c r="C196" s="176"/>
      <c r="D196" s="176"/>
      <c r="E196" s="28"/>
      <c r="F196" s="28"/>
      <c r="G196" s="28"/>
      <c r="H196" s="28"/>
      <c r="I196" s="28"/>
      <c r="J196" s="28"/>
      <c r="K196" s="28"/>
      <c r="L196" s="28"/>
      <c r="M196" s="28"/>
    </row>
    <row r="197" spans="1:13" x14ac:dyDescent="0.2">
      <c r="A197" s="28" t="s">
        <v>197</v>
      </c>
    </row>
    <row r="198" spans="1:13" x14ac:dyDescent="0.2">
      <c r="A198" s="34"/>
      <c r="B198" s="34"/>
      <c r="C198" s="34"/>
      <c r="D198" s="34"/>
      <c r="E198" s="34"/>
      <c r="F198" s="34"/>
      <c r="G198" s="34"/>
      <c r="H198" s="34"/>
      <c r="I198" s="34"/>
      <c r="J198" s="34"/>
      <c r="K198" s="34"/>
      <c r="L198" s="34"/>
      <c r="M198" s="34"/>
    </row>
    <row r="200" spans="1:13" x14ac:dyDescent="0.2">
      <c r="A200" s="34"/>
      <c r="B200" s="34"/>
      <c r="C200" s="34"/>
      <c r="D200" s="34"/>
      <c r="E200" s="34"/>
      <c r="F200" s="34"/>
      <c r="G200" s="34"/>
      <c r="H200" s="34"/>
      <c r="I200" s="34"/>
      <c r="J200" s="34"/>
      <c r="K200" s="34"/>
      <c r="L200" s="34"/>
      <c r="M200" s="34"/>
    </row>
    <row r="201" spans="1:13" x14ac:dyDescent="0.2">
      <c r="A201" s="34"/>
      <c r="B201" s="34"/>
      <c r="C201" s="34"/>
      <c r="D201" s="34"/>
      <c r="E201" s="34"/>
      <c r="F201" s="34"/>
      <c r="G201" s="34"/>
      <c r="H201" s="34"/>
      <c r="I201" s="34"/>
      <c r="J201" s="34"/>
      <c r="K201" s="34"/>
      <c r="L201" s="34"/>
      <c r="M201" s="34"/>
    </row>
  </sheetData>
  <mergeCells count="27">
    <mergeCell ref="B196:D196"/>
    <mergeCell ref="AL8:AM8"/>
    <mergeCell ref="A100:AM100"/>
    <mergeCell ref="A9:AM9"/>
    <mergeCell ref="A6:A8"/>
    <mergeCell ref="N8:O8"/>
    <mergeCell ref="P8:Q8"/>
    <mergeCell ref="R8:S8"/>
    <mergeCell ref="T8:U8"/>
    <mergeCell ref="V8:W8"/>
    <mergeCell ref="X8:Y8"/>
    <mergeCell ref="Z8:AA8"/>
    <mergeCell ref="AB8:AC8"/>
    <mergeCell ref="AD8:AE8"/>
    <mergeCell ref="AF8:AG8"/>
    <mergeCell ref="B6:M6"/>
    <mergeCell ref="N6:AM6"/>
    <mergeCell ref="AH8:AI8"/>
    <mergeCell ref="AJ8:AK8"/>
    <mergeCell ref="B7:C8"/>
    <mergeCell ref="D7:E8"/>
    <mergeCell ref="F7:G8"/>
    <mergeCell ref="H7:I8"/>
    <mergeCell ref="J7:K8"/>
    <mergeCell ref="L7:M8"/>
    <mergeCell ref="N7:O7"/>
    <mergeCell ref="P7:AM7"/>
  </mergeCells>
  <printOptions horizontalCentered="1"/>
  <pageMargins left="0.25" right="0.25" top="0.75" bottom="0.75" header="0.3" footer="0.3"/>
  <pageSetup paperSize="9" scale="68" fitToHeight="2" orientation="portrait" r:id="rId1"/>
  <headerFooter alignWithMargins="0"/>
  <rowBreaks count="1" manualBreakCount="1">
    <brk id="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Contents</vt:lpstr>
      <vt:lpstr>Table 1</vt:lpstr>
      <vt:lpstr>Table 1 continued(2)</vt:lpstr>
      <vt:lpstr>Table 1 continued(3)</vt:lpstr>
      <vt:lpstr>Table 2</vt:lpstr>
      <vt:lpstr>Table 3</vt:lpstr>
      <vt:lpstr>Table 4</vt:lpstr>
      <vt:lpstr>Table 5</vt:lpstr>
      <vt:lpstr>Table 6</vt:lpstr>
      <vt:lpstr>Table 7</vt:lpstr>
      <vt:lpstr>Table 8</vt:lpstr>
      <vt:lpstr>Table 9</vt:lpstr>
      <vt:lpstr>Table 10</vt:lpstr>
      <vt:lpstr>Table 11</vt:lpstr>
      <vt:lpstr>'Table 6'!Print_Titles</vt:lpstr>
    </vt:vector>
  </TitlesOfParts>
  <Company>Statistics New Zealand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Barwick</dc:creator>
  <cp:lastModifiedBy>Nicola Falloon</cp:lastModifiedBy>
  <cp:lastPrinted>2022-01-26T21:44:11Z</cp:lastPrinted>
  <dcterms:created xsi:type="dcterms:W3CDTF">2015-07-21T23:17:51Z</dcterms:created>
  <dcterms:modified xsi:type="dcterms:W3CDTF">2022-02-02T20:50:58Z</dcterms:modified>
</cp:coreProperties>
</file>