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Gross Domestic Product March 2018 quarter/"/>
    </mc:Choice>
  </mc:AlternateContent>
  <bookViews>
    <workbookView xWindow="0" yWindow="0" windowWidth="28800" windowHeight="11610" tabRatio="915"/>
  </bookViews>
  <sheets>
    <sheet name="Contents" sheetId="43" r:id="rId1"/>
    <sheet name="Table 1" sheetId="44" r:id="rId2"/>
    <sheet name="Table 2" sheetId="45" r:id="rId3"/>
    <sheet name="Table 3" sheetId="17" r:id="rId4"/>
    <sheet name="Table 4" sheetId="18" r:id="rId5"/>
    <sheet name="Table 5" sheetId="19" r:id="rId6"/>
    <sheet name="Table 6" sheetId="20" r:id="rId7"/>
    <sheet name="Table 7" sheetId="21" r:id="rId8"/>
    <sheet name="Table 8" sheetId="22" r:id="rId9"/>
    <sheet name="Table 9" sheetId="23" r:id="rId10"/>
    <sheet name="Table 10" sheetId="24" r:id="rId11"/>
    <sheet name="Table 11" sheetId="25" r:id="rId12"/>
    <sheet name="Table 12" sheetId="26" r:id="rId13"/>
    <sheet name="Table 13" sheetId="27" r:id="rId14"/>
    <sheet name="Table 14" sheetId="28" r:id="rId15"/>
    <sheet name="Table 15" sheetId="29" r:id="rId16"/>
    <sheet name="Table 16" sheetId="30" r:id="rId17"/>
    <sheet name="Table 17" sheetId="31" r:id="rId18"/>
    <sheet name="Table 18" sheetId="32" r:id="rId19"/>
    <sheet name="Table 19" sheetId="33" r:id="rId20"/>
    <sheet name="Table 20" sheetId="34" r:id="rId21"/>
    <sheet name="Table 21" sheetId="35" r:id="rId22"/>
    <sheet name="Table 22" sheetId="36" r:id="rId23"/>
    <sheet name="Table 23" sheetId="37" r:id="rId24"/>
    <sheet name="Table 24" sheetId="38" r:id="rId25"/>
    <sheet name="Table 25" sheetId="39" r:id="rId26"/>
  </sheets>
  <definedNames>
    <definedName name="_AMO_UniqueIdentifier" hidden="1">"'ad8d419f-6b0f-42f2-99f4-c03d9534a3bb'"</definedName>
    <definedName name="_xlnm.Print_Area" localSheetId="0">Contents!$A$1:$C$56</definedName>
    <definedName name="_xlnm.Print_Area" localSheetId="21">'Table 21'!$A$1:$P$27</definedName>
  </definedNames>
  <calcPr calcId="171027"/>
</workbook>
</file>

<file path=xl/calcChain.xml><?xml version="1.0" encoding="utf-8"?>
<calcChain xmlns="http://schemas.openxmlformats.org/spreadsheetml/2006/main">
  <c r="O7" i="20" l="1"/>
  <c r="M7" i="20"/>
  <c r="K7" i="20"/>
  <c r="I7" i="20"/>
  <c r="G7" i="20"/>
  <c r="E7" i="20"/>
</calcChain>
</file>

<file path=xl/sharedStrings.xml><?xml version="1.0" encoding="utf-8"?>
<sst xmlns="http://schemas.openxmlformats.org/spreadsheetml/2006/main" count="2097" uniqueCount="417">
  <si>
    <t>Component</t>
  </si>
  <si>
    <t>Year ended March</t>
  </si>
  <si>
    <t>Percent change</t>
  </si>
  <si>
    <t>Household final consumption expenditure</t>
  </si>
  <si>
    <t>Non-profit organisations serving households</t>
  </si>
  <si>
    <t>Private consumption expenditure</t>
  </si>
  <si>
    <t>Central government expenditure</t>
  </si>
  <si>
    <t>Local government expenditure</t>
  </si>
  <si>
    <t>General government expenditure</t>
  </si>
  <si>
    <t>Gross fixed capital formation</t>
  </si>
  <si>
    <t>Gross capital formation</t>
  </si>
  <si>
    <t>Gross national expenditure</t>
  </si>
  <si>
    <t>Exports of goods and services</t>
  </si>
  <si>
    <t>Less imports of goods and services</t>
  </si>
  <si>
    <t>Expenditure on gross domestic product</t>
  </si>
  <si>
    <t>Quarter</t>
  </si>
  <si>
    <t>$(million)</t>
  </si>
  <si>
    <t>Symbol:</t>
  </si>
  <si>
    <t>R revised</t>
  </si>
  <si>
    <t>SG02RSC01P51T4</t>
  </si>
  <si>
    <t>SG06RSC00P60</t>
  </si>
  <si>
    <t>SG06RSC00P70</t>
  </si>
  <si>
    <t>Change in inventories</t>
  </si>
  <si>
    <t>Industry</t>
  </si>
  <si>
    <t>Agriculture, forestry, and fishing</t>
  </si>
  <si>
    <t>SG01RSC02B01A01</t>
  </si>
  <si>
    <t>Mining</t>
  </si>
  <si>
    <t>SG01RSC02B01A02</t>
  </si>
  <si>
    <t>Primary industries</t>
  </si>
  <si>
    <t>SG01RSC02B01A99</t>
  </si>
  <si>
    <t>Manufacturing</t>
  </si>
  <si>
    <t>SG01RSC02B01B01</t>
  </si>
  <si>
    <t>Electricity, gas, water, and waste services</t>
  </si>
  <si>
    <t>SG01RSC02B01B02</t>
  </si>
  <si>
    <t>Construction</t>
  </si>
  <si>
    <t>SG01RSC02B01B03</t>
  </si>
  <si>
    <t>Goods-producing industries</t>
  </si>
  <si>
    <t>SG01RSC02B01B99</t>
  </si>
  <si>
    <t>Wholesale trade</t>
  </si>
  <si>
    <t>SG01RSC02B01C01</t>
  </si>
  <si>
    <t>Retail trade and accommodation</t>
  </si>
  <si>
    <t>SG01RSC02B01C02</t>
  </si>
  <si>
    <t>Transport, postal, and warehousing</t>
  </si>
  <si>
    <t>SG01RSC02B01C03</t>
  </si>
  <si>
    <t>Information media and telecommunications</t>
  </si>
  <si>
    <t>SG01RSC02B01C04</t>
  </si>
  <si>
    <t>Financial and insurance services</t>
  </si>
  <si>
    <t>SG01RSC02B01C05</t>
  </si>
  <si>
    <t>Rental, hiring, and real estate services</t>
  </si>
  <si>
    <t>SG01RSC02B01C06</t>
  </si>
  <si>
    <t>Prof, scientific, technical, admin, and support</t>
  </si>
  <si>
    <t>SG01RSC02B01C07</t>
  </si>
  <si>
    <t>Public administration and safety</t>
  </si>
  <si>
    <t>SG01RSC02B01C08</t>
  </si>
  <si>
    <t>Education and training</t>
  </si>
  <si>
    <t>SG01RSC02B01C09</t>
  </si>
  <si>
    <t>Health care and social assistance</t>
  </si>
  <si>
    <t>SG01RSC02B01C10</t>
  </si>
  <si>
    <t>Arts, recreation, and other services</t>
  </si>
  <si>
    <t>SG01RSC02B01C11</t>
  </si>
  <si>
    <t>Service industries</t>
  </si>
  <si>
    <t>SG01RSC02B01C99</t>
  </si>
  <si>
    <r>
      <t>Gross domestic product</t>
    </r>
    <r>
      <rPr>
        <b/>
        <vertAlign val="superscript"/>
        <sz val="8"/>
        <rFont val="Arial Mäori"/>
      </rPr>
      <t>(2)</t>
    </r>
  </si>
  <si>
    <t>SG01RSC00B01</t>
  </si>
  <si>
    <t>Table 3</t>
  </si>
  <si>
    <t>Table 4</t>
  </si>
  <si>
    <t>Table 5</t>
  </si>
  <si>
    <t>SG01RAC02B01A01</t>
  </si>
  <si>
    <t>SG01RAC02B01A02</t>
  </si>
  <si>
    <t>SG01RAC02B01A99</t>
  </si>
  <si>
    <t>SG01RAC02B01B01</t>
  </si>
  <si>
    <t>SG01RAC02B01B02</t>
  </si>
  <si>
    <t>SG01RAC02B01B03</t>
  </si>
  <si>
    <t>SG01RAC02B01B99</t>
  </si>
  <si>
    <t>SG01RAC02B01C01</t>
  </si>
  <si>
    <t>SG01RAC02B01C02</t>
  </si>
  <si>
    <t>SG01RAC02B01C03</t>
  </si>
  <si>
    <t>SG01RAC02B01C04</t>
  </si>
  <si>
    <t>SG01RAC02B01C05</t>
  </si>
  <si>
    <t>SG01RAC02B01C06</t>
  </si>
  <si>
    <t>SG01RAC02B01C07</t>
  </si>
  <si>
    <t>SG01RAC02B01C08</t>
  </si>
  <si>
    <t>SG01RAC02B01C09</t>
  </si>
  <si>
    <t>SG01RAC02B01C10</t>
  </si>
  <si>
    <t>SG01RAC02B01C11</t>
  </si>
  <si>
    <t>SG01RAC02B01C99</t>
  </si>
  <si>
    <t>SG01RAC00B01</t>
  </si>
  <si>
    <t>Table 6</t>
  </si>
  <si>
    <t>Table 7</t>
  </si>
  <si>
    <t>SG02RSC30P30E</t>
  </si>
  <si>
    <t>SG02RSC30P30D</t>
  </si>
  <si>
    <t>SG02RSC30P30G</t>
  </si>
  <si>
    <t>SG02RSC30P30H</t>
  </si>
  <si>
    <t>SG02RSC30P30I</t>
  </si>
  <si>
    <t>SG02RSC30P30C</t>
  </si>
  <si>
    <t>SG02RSC00P52</t>
  </si>
  <si>
    <t>SG02RSC00P50</t>
  </si>
  <si>
    <t>SG02RSC00B21</t>
  </si>
  <si>
    <t>SG02RSC00B15</t>
  </si>
  <si>
    <t>Table 8</t>
  </si>
  <si>
    <t>1.</t>
  </si>
  <si>
    <t>2.</t>
  </si>
  <si>
    <t>Includes unallocated taxes on production and imports, and balancing items.</t>
  </si>
  <si>
    <r>
      <t>Actual chain-volume series expressed in 2009/10 prices</t>
    </r>
    <r>
      <rPr>
        <vertAlign val="superscript"/>
        <sz val="11"/>
        <rFont val="Arial Mäori"/>
      </rPr>
      <t>(1)</t>
    </r>
  </si>
  <si>
    <r>
      <t>Seasonally adjusted chain-volume series expressed in 2009/10 prices</t>
    </r>
    <r>
      <rPr>
        <vertAlign val="superscript"/>
        <sz val="11"/>
        <rFont val="Arial Mäori"/>
      </rPr>
      <t>(1)</t>
    </r>
  </si>
  <si>
    <t>Series ref: SNEQ</t>
  </si>
  <si>
    <t>Series ref: SNEA</t>
  </si>
  <si>
    <t>Table 9</t>
  </si>
  <si>
    <t>Expenditure on gross domestic product – annual values</t>
  </si>
  <si>
    <t>SG02RAC30P30E</t>
  </si>
  <si>
    <t>SG02RAC30P30D</t>
  </si>
  <si>
    <t>SG02RAC30P30G</t>
  </si>
  <si>
    <t>SG02RAC30P30H</t>
  </si>
  <si>
    <t>SG02RAC30P30I</t>
  </si>
  <si>
    <t>SG02RAC30P30C</t>
  </si>
  <si>
    <t>SG05RAC00P51</t>
  </si>
  <si>
    <t>SG05RAC00P52</t>
  </si>
  <si>
    <t>SG05RAC00P50</t>
  </si>
  <si>
    <t>SG02RAC00B21</t>
  </si>
  <si>
    <t>SG06RAC00P60</t>
  </si>
  <si>
    <t>SG06RAC00P70</t>
  </si>
  <si>
    <t>SG02RAC00B15</t>
  </si>
  <si>
    <t>Table 10</t>
  </si>
  <si>
    <t>Expenditure on gross domestic product – annual percentage changes</t>
  </si>
  <si>
    <t>Table 11</t>
  </si>
  <si>
    <t>Household consumption expenditure – quarterly values and percentage changes</t>
  </si>
  <si>
    <t>Non-durable goods</t>
  </si>
  <si>
    <t>SG02RSC15P30AE</t>
  </si>
  <si>
    <t>Durable goods</t>
  </si>
  <si>
    <t>SG02RSC15P30BE</t>
  </si>
  <si>
    <t>Services</t>
  </si>
  <si>
    <t>SG02RSC15P30CE</t>
  </si>
  <si>
    <r>
      <t>Imports of low value goods</t>
    </r>
    <r>
      <rPr>
        <vertAlign val="superscript"/>
        <sz val="8"/>
        <rFont val="Arial Mäori"/>
      </rPr>
      <t>(2)</t>
    </r>
  </si>
  <si>
    <t>SG02RSC15P30DE</t>
  </si>
  <si>
    <t>Household consumption expenditure</t>
  </si>
  <si>
    <t>SG02RSC15P30ZE</t>
  </si>
  <si>
    <t>NZ resident household expenditure overseas</t>
  </si>
  <si>
    <t>SG02RSC15P30VE</t>
  </si>
  <si>
    <t>Non-residents expenditure in New Zealand</t>
  </si>
  <si>
    <t>SG02RSC15P30WE</t>
  </si>
  <si>
    <t>Imports of low value goods purchased directly by households are not included in other categories.</t>
  </si>
  <si>
    <t>Table 12</t>
  </si>
  <si>
    <t>Household consumption expenditure – annual values and percentage changes</t>
  </si>
  <si>
    <t>SG02RAC15P30AE</t>
  </si>
  <si>
    <t>SG02RAC15P30BE</t>
  </si>
  <si>
    <t>SG02RAC15P30CE</t>
  </si>
  <si>
    <t>SG02RAC15P30DE</t>
  </si>
  <si>
    <t>SG02RAC15P30ZE</t>
  </si>
  <si>
    <t>SG02RAC15P30VE</t>
  </si>
  <si>
    <t>Non-resident expenditure in New Zealand</t>
  </si>
  <si>
    <t>SG02RAC15P30WE</t>
  </si>
  <si>
    <t>Table 13</t>
  </si>
  <si>
    <t>Gross fixed capital formation – quarterly values and percentage changes</t>
  </si>
  <si>
    <t>Residential buildings</t>
  </si>
  <si>
    <t>SG02RSC11P51AN1110</t>
  </si>
  <si>
    <t>Non-residential buildings</t>
  </si>
  <si>
    <t>SG02RSC11P51AN1120</t>
  </si>
  <si>
    <t>Other construction</t>
  </si>
  <si>
    <t>SG02RSC11P51AN1130</t>
  </si>
  <si>
    <t>Plant, machinery, and equipment</t>
  </si>
  <si>
    <t>SG02RSC11P51AN1140</t>
  </si>
  <si>
    <t>Transport equipment</t>
  </si>
  <si>
    <t>SG02RSC11P51AN1150</t>
  </si>
  <si>
    <t>Intangible fixed assets</t>
  </si>
  <si>
    <t>SG02RSC11P51AN1170</t>
  </si>
  <si>
    <t>Land improvements</t>
  </si>
  <si>
    <t>SG02RSC11P51AN1180</t>
  </si>
  <si>
    <r>
      <t>Business investment</t>
    </r>
    <r>
      <rPr>
        <b/>
        <vertAlign val="superscript"/>
        <sz val="8"/>
        <rFont val="Arial Mäori"/>
      </rPr>
      <t>(2)</t>
    </r>
  </si>
  <si>
    <t>SG02RSC11P51AN1199</t>
  </si>
  <si>
    <t>Business investment is the total of all investment types excluding residential building.</t>
  </si>
  <si>
    <t>Table 14</t>
  </si>
  <si>
    <t>Gross fixed capital formation – annual values and percentage changes</t>
  </si>
  <si>
    <t>SG02RAC11P51AN1110</t>
  </si>
  <si>
    <t>SG02RAC11P51AN1120</t>
  </si>
  <si>
    <t>SG02RAC11P51AN1130</t>
  </si>
  <si>
    <t>SG02RAC11P51AN1140</t>
  </si>
  <si>
    <t>SG02RAC11P51AN1150</t>
  </si>
  <si>
    <t>SG02RAC11P51AN1170</t>
  </si>
  <si>
    <t>SG02RAC11P51AN1180</t>
  </si>
  <si>
    <t>SG02RAC11P51AN1199</t>
  </si>
  <si>
    <t>SG02RAC01P51Z</t>
  </si>
  <si>
    <t>Table 15</t>
  </si>
  <si>
    <t>Exports of goods and services – quarterly values and percentage changes</t>
  </si>
  <si>
    <t>Export</t>
  </si>
  <si>
    <t>SG02RSC17P61M</t>
  </si>
  <si>
    <t>Forestry primary products</t>
  </si>
  <si>
    <t>SG02RSC17P61N</t>
  </si>
  <si>
    <t>Coal, crude petroleum and ores, minerals and gases</t>
  </si>
  <si>
    <t>SG02RSC17P61O</t>
  </si>
  <si>
    <t>Meat products</t>
  </si>
  <si>
    <t>SG02RSC17P61P</t>
  </si>
  <si>
    <t>Dairy products</t>
  </si>
  <si>
    <t>SG02RSC17P61Q</t>
  </si>
  <si>
    <t>Other food, beverages, and tobacco</t>
  </si>
  <si>
    <t>SG02RSC17P61R</t>
  </si>
  <si>
    <t>Textiles, apparel, and leather products</t>
  </si>
  <si>
    <t>SG02RSC17P61T</t>
  </si>
  <si>
    <t>Wood and paper products</t>
  </si>
  <si>
    <t>SG02RSC17P61U</t>
  </si>
  <si>
    <t>Chemicals, rubber, plastic, and non-metallic minerals</t>
  </si>
  <si>
    <t>SG02RSC17P61V</t>
  </si>
  <si>
    <t>SG02RSC17P61W</t>
  </si>
  <si>
    <t>Exports of goods</t>
  </si>
  <si>
    <t>SG06RSC00P61</t>
  </si>
  <si>
    <t>Exports of services</t>
  </si>
  <si>
    <t>SG06RSC00P62</t>
  </si>
  <si>
    <t>Agriculture and fishing primary products</t>
  </si>
  <si>
    <t>Metal products, machinery, and equipment</t>
  </si>
  <si>
    <t>Table 16</t>
  </si>
  <si>
    <t>Imports of goods and services – quarterly values and percentage changes</t>
  </si>
  <si>
    <t>Import</t>
  </si>
  <si>
    <t>Consumption goods</t>
  </si>
  <si>
    <t>SG02RSC18P71CPY</t>
  </si>
  <si>
    <t>Intermediate goods</t>
  </si>
  <si>
    <t>SG02RSC18P71BPP</t>
  </si>
  <si>
    <t>Capital goods</t>
  </si>
  <si>
    <t>SG02RSC18P71APC</t>
  </si>
  <si>
    <t>Passenger motor cars</t>
  </si>
  <si>
    <t>SG02RSC18P71DPZ</t>
  </si>
  <si>
    <t>Petrol and avgas</t>
  </si>
  <si>
    <t>SG02RSC18P71EQA</t>
  </si>
  <si>
    <t>Military and other goods</t>
  </si>
  <si>
    <t>SG02RSC18P71FQB</t>
  </si>
  <si>
    <t>Imports of goods</t>
  </si>
  <si>
    <t>SG06RSC00P71</t>
  </si>
  <si>
    <t>Imports of services</t>
  </si>
  <si>
    <t>SG06RSC00P72</t>
  </si>
  <si>
    <t>Imports of goods and services</t>
  </si>
  <si>
    <t>Table 17</t>
  </si>
  <si>
    <t>Expenditure on gross domestic product current price – quarterly values</t>
  </si>
  <si>
    <r>
      <t>Seasonally adjusted current prices</t>
    </r>
    <r>
      <rPr>
        <vertAlign val="superscript"/>
        <sz val="11"/>
        <rFont val="Arial Mäori"/>
      </rPr>
      <t>(1)</t>
    </r>
  </si>
  <si>
    <t>SG02NSC30P30E</t>
  </si>
  <si>
    <t>SG02NSC30P30D</t>
  </si>
  <si>
    <t>SG02NSC30P30G</t>
  </si>
  <si>
    <t>SG02NSC30P30H</t>
  </si>
  <si>
    <t>SG02NSC30P30I</t>
  </si>
  <si>
    <t>SG02NSC30P30C</t>
  </si>
  <si>
    <t>SG02NSC01P51T4</t>
  </si>
  <si>
    <t>SG02NSC00P52</t>
  </si>
  <si>
    <t>SG02NSC00P50</t>
  </si>
  <si>
    <t>SG02NSC00B21</t>
  </si>
  <si>
    <t>SG06NSC00P60</t>
  </si>
  <si>
    <t>SG06NSC00P70</t>
  </si>
  <si>
    <t>SG02NSC00B15</t>
  </si>
  <si>
    <t>Figures may not sum to totals due to rounding.</t>
  </si>
  <si>
    <t>Table 18</t>
  </si>
  <si>
    <t>Expenditure on gross domestic product current price – quarterly percentage changes</t>
  </si>
  <si>
    <t>Table 19</t>
  </si>
  <si>
    <t>Expenditure on gross domestic product current price – annual values</t>
  </si>
  <si>
    <r>
      <t>Actual current prices</t>
    </r>
    <r>
      <rPr>
        <vertAlign val="superscript"/>
        <sz val="11"/>
        <rFont val="Arial Mäori"/>
      </rPr>
      <t>(1)</t>
    </r>
  </si>
  <si>
    <t>SG02NAC30P30E</t>
  </si>
  <si>
    <t>SG02NAC30P30D</t>
  </si>
  <si>
    <t>SG02NAC30P30G</t>
  </si>
  <si>
    <t>SG02NAC30P30H</t>
  </si>
  <si>
    <t>SG02NAC30P30I</t>
  </si>
  <si>
    <t>SG02NAC30P30C</t>
  </si>
  <si>
    <t>SG05NAC00P51</t>
  </si>
  <si>
    <t>SG05NAC00P52</t>
  </si>
  <si>
    <t>SG05NAC00P50</t>
  </si>
  <si>
    <t>SG02NAC00B21Z</t>
  </si>
  <si>
    <t>SG06NAC00P60</t>
  </si>
  <si>
    <t>SG06NAC00P70</t>
  </si>
  <si>
    <t>SG02NAC00B15Z</t>
  </si>
  <si>
    <t>Table 20</t>
  </si>
  <si>
    <t>Expenditure on gross domestic product current price – annual percentage changes</t>
  </si>
  <si>
    <t>Table 21</t>
  </si>
  <si>
    <t>Per capita measures – quarterly values and percentage changes</t>
  </si>
  <si>
    <t>Seasonally adjusted</t>
  </si>
  <si>
    <t>Key aggregate</t>
  </si>
  <si>
    <r>
      <t>Population of New Zealand (000s)</t>
    </r>
    <r>
      <rPr>
        <vertAlign val="superscript"/>
        <sz val="8"/>
        <rFont val="Arial Mäori"/>
      </rPr>
      <t>(1)</t>
    </r>
  </si>
  <si>
    <t>SGC</t>
  </si>
  <si>
    <t>Expenditure on GDP in current prices per capita ($)</t>
  </si>
  <si>
    <t>SG09NSC00B15NZ</t>
  </si>
  <si>
    <t>GDP in 2009/10 prices per capita ($)</t>
  </si>
  <si>
    <t>SG09RSC00B01NZ</t>
  </si>
  <si>
    <r>
      <t>Real gross national disposable income per capita ($)</t>
    </r>
    <r>
      <rPr>
        <vertAlign val="superscript"/>
        <sz val="8"/>
        <rFont val="Arial Mäori"/>
      </rPr>
      <t>(2)</t>
    </r>
  </si>
  <si>
    <t>SG09RSC00B06NZ</t>
  </si>
  <si>
    <r>
      <t>Population of New Zealand</t>
    </r>
    <r>
      <rPr>
        <vertAlign val="superscript"/>
        <sz val="8"/>
        <rFont val="Arial Mäori"/>
      </rPr>
      <t>(1)</t>
    </r>
  </si>
  <si>
    <t>Expenditure on GDP in current prices per capita</t>
  </si>
  <si>
    <t>GDP in 2009/10 prices per capita</t>
  </si>
  <si>
    <r>
      <t>Real gross national disposable income per capita</t>
    </r>
    <r>
      <rPr>
        <vertAlign val="superscript"/>
        <sz val="8"/>
        <rFont val="Arial Mäori"/>
      </rPr>
      <t>(2)</t>
    </r>
  </si>
  <si>
    <t>New Zealand usually resident population.</t>
  </si>
  <si>
    <t>Symbols:</t>
  </si>
  <si>
    <t>Table 22</t>
  </si>
  <si>
    <t>Per capita measures – annual values and percentage changes</t>
  </si>
  <si>
    <t>Actual</t>
  </si>
  <si>
    <r>
      <t xml:space="preserve">Population of New Zealand (000s) </t>
    </r>
    <r>
      <rPr>
        <vertAlign val="superscript"/>
        <sz val="8"/>
        <rFont val="Arial Mäori"/>
      </rPr>
      <t>(1)</t>
    </r>
  </si>
  <si>
    <t>Table 23</t>
  </si>
  <si>
    <t>Implicit price deflators – quarterly index values and percentage changes</t>
  </si>
  <si>
    <t>2009/10 = 1000</t>
  </si>
  <si>
    <t>Quarterly index value</t>
  </si>
  <si>
    <t>SG08NSC01P30T1</t>
  </si>
  <si>
    <t>General government</t>
  </si>
  <si>
    <t>SG08NSC01P30T5</t>
  </si>
  <si>
    <t>SG08NSC00P51</t>
  </si>
  <si>
    <t>SG08NSC00B21</t>
  </si>
  <si>
    <t>SG08NSC00P60</t>
  </si>
  <si>
    <t>SG08NSC00P70</t>
  </si>
  <si>
    <t>SG08NSC00B15</t>
  </si>
  <si>
    <t>Table 24</t>
  </si>
  <si>
    <t>Implicit price deflators – annual index values and percentage changes</t>
  </si>
  <si>
    <t>Annual index value</t>
  </si>
  <si>
    <t>SG08NAC01P30T1</t>
  </si>
  <si>
    <t>SG08NAC01P30T5</t>
  </si>
  <si>
    <t>SG08NAC00P51</t>
  </si>
  <si>
    <t>SG08NAC00B21</t>
  </si>
  <si>
    <t>SG08NAC00P60</t>
  </si>
  <si>
    <t>SG08NAC00P70</t>
  </si>
  <si>
    <t>SG08NAC00B15</t>
  </si>
  <si>
    <t>Table 25</t>
  </si>
  <si>
    <t>Gross domestic product by industry – percentage change from same quarter of previous year</t>
  </si>
  <si>
    <t>Gross domestic product by industry – quarterly values</t>
  </si>
  <si>
    <t>Gross domestic product by industry – quarterly percentage changes</t>
  </si>
  <si>
    <t>Gross domestic product by industry – annual values</t>
  </si>
  <si>
    <t>Gross domestic product by industry – annual percentage changes</t>
  </si>
  <si>
    <t>Expenditure on gross domestic product – quarterly values</t>
  </si>
  <si>
    <t>Expenditure on gross domestic product – quarterly percentage changes</t>
  </si>
  <si>
    <r>
      <t>Source</t>
    </r>
    <r>
      <rPr>
        <sz val="8"/>
        <rFont val="Arial Mäori"/>
      </rPr>
      <t>: Stats NZ</t>
    </r>
  </si>
  <si>
    <t>Gross domestic product: March 2018 quarter</t>
  </si>
  <si>
    <t>List of tables</t>
  </si>
  <si>
    <t>Gross domestic product by industry – Mar 2018 quarter</t>
  </si>
  <si>
    <t>2</t>
  </si>
  <si>
    <t>Expenditure on gross domestic product – Mar 2018 quarter</t>
  </si>
  <si>
    <t>3</t>
  </si>
  <si>
    <t>4</t>
  </si>
  <si>
    <t>5</t>
  </si>
  <si>
    <t>6</t>
  </si>
  <si>
    <t>7</t>
  </si>
  <si>
    <t>8</t>
  </si>
  <si>
    <t>9</t>
  </si>
  <si>
    <t>Expenditure on gross domestic product –  annual values</t>
  </si>
  <si>
    <t>10</t>
  </si>
  <si>
    <t>Expenditure on gross domestic product –  annual percentage changes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</si>
  <si>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</si>
  <si>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</si>
  <si>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</si>
  <si>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</si>
  <si>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</si>
  <si>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</si>
  <si>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</si>
  <si>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</si>
  <si>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</si>
  <si>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</si>
  <si>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</si>
  <si>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</si>
  <si>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</si>
  <si>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</si>
  <si>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</si>
  <si>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Access more data on Infoshare</t>
  </si>
  <si>
    <t>Use Infoshare, a free online database to access time-series data specific to your needs:</t>
  </si>
  <si>
    <t>www.stats.govt.nz/infoshare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</si>
  <si>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</si>
  <si>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Economic Indicators</t>
    </r>
  </si>
  <si>
    <r>
      <t xml:space="preserve">Group: </t>
    </r>
    <r>
      <rPr>
        <b/>
        <sz val="10"/>
        <color indexed="8"/>
        <rFont val="Arial"/>
        <family val="2"/>
      </rPr>
      <t>National Accounts - SNA 2008 - SNE</t>
    </r>
  </si>
  <si>
    <t>The time series can be downloaded in Excel or comma delimited format, where percentage movements</t>
  </si>
  <si>
    <t>can be calculated using the following formula:</t>
  </si>
  <si>
    <t xml:space="preserve">((Index number for later period minus index number for earlier period) divided by index number for earlier </t>
  </si>
  <si>
    <t>period) multiplied by 100.</t>
  </si>
  <si>
    <t>More information about Infoshare:</t>
  </si>
  <si>
    <t>http://archive.stats.govt.nz/tools_and_services/infoshare.aspx</t>
  </si>
  <si>
    <t>Customised data</t>
  </si>
  <si>
    <t>Customised data can also be produced for clients. For more information and quotes:</t>
  </si>
  <si>
    <t>info@stats.govt.nz</t>
  </si>
  <si>
    <t>Phone 0508 525 525 (toll-free)</t>
  </si>
  <si>
    <t>Next release</t>
  </si>
  <si>
    <r>
      <rPr>
        <i/>
        <sz val="10"/>
        <color indexed="8"/>
        <rFont val="Arial"/>
        <family val="2"/>
      </rPr>
      <t>Gross domestic product: June 2018 quarter</t>
    </r>
    <r>
      <rPr>
        <sz val="10"/>
        <color indexed="8"/>
        <rFont val="Arial"/>
        <family val="2"/>
      </rPr>
      <t xml:space="preserve"> will be released on 20 September 2018</t>
    </r>
  </si>
  <si>
    <t>Published by Stats NZ</t>
  </si>
  <si>
    <t>21 June 2018</t>
  </si>
  <si>
    <t>www.stats.govt.nz</t>
  </si>
  <si>
    <t>Table 1</t>
  </si>
  <si>
    <t>Gross domestic product by industry – March 2018 quarter</t>
  </si>
  <si>
    <t>Chain-volume series expressed in 2009/10 prices</t>
  </si>
  <si>
    <t>Percentage change from previous quarter</t>
  </si>
  <si>
    <r>
      <t>Percentage point contribution to change</t>
    </r>
    <r>
      <rPr>
        <vertAlign val="superscript"/>
        <sz val="8"/>
        <rFont val="Arial"/>
        <family val="2"/>
      </rPr>
      <t>(1)</t>
    </r>
  </si>
  <si>
    <t>Percentage change in annual values</t>
  </si>
  <si>
    <t>Percentage change from same quarter of previous year</t>
  </si>
  <si>
    <r>
      <t>Unallocated</t>
    </r>
    <r>
      <rPr>
        <vertAlign val="superscript"/>
        <sz val="8"/>
        <rFont val="Arial"/>
        <family val="2"/>
      </rPr>
      <t>(2)</t>
    </r>
  </si>
  <si>
    <r>
      <t>Balancing item</t>
    </r>
    <r>
      <rPr>
        <vertAlign val="superscript"/>
        <sz val="8"/>
        <rFont val="Arial"/>
        <family val="2"/>
      </rPr>
      <t>(3)</t>
    </r>
  </si>
  <si>
    <t>..</t>
  </si>
  <si>
    <t>Gross domestic product</t>
  </si>
  <si>
    <t xml:space="preserve">1. Percentage point contributions to change may not sum to gross domestic product due to rounding. </t>
  </si>
  <si>
    <t>2. Includes unallocated taxes on production and imports.</t>
  </si>
  <si>
    <t>3. The seasonal adjustment balancing item.</t>
  </si>
  <si>
    <t>.. not applicable</t>
  </si>
  <si>
    <r>
      <t>Source</t>
    </r>
    <r>
      <rPr>
        <sz val="8"/>
        <rFont val="Arial Mäori"/>
        <family val="2"/>
      </rPr>
      <t>: Stats NZ</t>
    </r>
  </si>
  <si>
    <t>Table 2</t>
  </si>
  <si>
    <t>Expenditure on gross domestic product – March 2018 quarter</t>
  </si>
  <si>
    <t>Final consumption expenditure</t>
  </si>
  <si>
    <t xml:space="preserve">    Private </t>
  </si>
  <si>
    <t xml:space="preserve"> </t>
  </si>
  <si>
    <t xml:space="preserve">    General government</t>
  </si>
  <si>
    <t xml:space="preserve">    Residential buildings</t>
  </si>
  <si>
    <t xml:space="preserve">    Other fixed assets</t>
  </si>
  <si>
    <r>
      <t>Change in inventories and balancing item</t>
    </r>
    <r>
      <rPr>
        <vertAlign val="superscript"/>
        <sz val="8"/>
        <rFont val="Arial"/>
        <family val="2"/>
      </rPr>
      <t>(2)</t>
    </r>
  </si>
  <si>
    <t xml:space="preserve">1. Percentage point contributions to change may not sum to expenditure on gross domestic product due to rounding. </t>
  </si>
  <si>
    <t>2. Includes the change in inventories and the seasonal adjustment balancing item.</t>
  </si>
  <si>
    <t>Dec-16</t>
  </si>
  <si>
    <t>Mar-17</t>
  </si>
  <si>
    <t>Jun-17</t>
  </si>
  <si>
    <t>Sep-17</t>
  </si>
  <si>
    <t>Dec-17</t>
  </si>
  <si>
    <t>Mar-18</t>
  </si>
  <si>
    <t>R</t>
  </si>
  <si>
    <t>2013</t>
  </si>
  <si>
    <t>2014</t>
  </si>
  <si>
    <t>2015</t>
  </si>
  <si>
    <t>2016</t>
  </si>
  <si>
    <t>2017</t>
  </si>
  <si>
    <t>2018</t>
  </si>
  <si>
    <t>SG2CTOTM</t>
  </si>
  <si>
    <t>SG09NAC00B15NZ</t>
  </si>
  <si>
    <t>SG09RAC00B01NZ</t>
  </si>
  <si>
    <t>SG09RAC00B06NZ</t>
  </si>
  <si>
    <t>Refer to National accounts quarterlies – concepts – DataInfo+ for further information.</t>
  </si>
  <si>
    <t xml:space="preserve">Chain-volume series are not additive. </t>
  </si>
  <si>
    <t>Chain-volume series are not additive.</t>
  </si>
  <si>
    <t>For the definition of real gross national disposable income, refer to National accounts quarterlies – concepts – DataInfo+.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</si>
</sst>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?0.0;\-0.0"/>
  </numFmts>
  <fonts count="33">
    <font>
      <sz val="11"/>
      <color theme="1"/>
      <name val="Calibri"/>
      <family val="2"/>
      <scheme val="minor"/>
    </font>
    <font>
      <sz val="8"/>
      <name val="Arial Mäori"/>
    </font>
    <font>
      <sz val="10"/>
      <name val="Arial Mäori"/>
    </font>
    <font>
      <b/>
      <sz val="8"/>
      <name val="Arial Mäori"/>
    </font>
    <font>
      <b/>
      <sz val="11"/>
      <name val="Arial Mäori"/>
    </font>
    <font>
      <b/>
      <vertAlign val="superscript"/>
      <sz val="8"/>
      <name val="Arial Mäori"/>
    </font>
    <font>
      <sz val="11"/>
      <name val="Arial Mäori"/>
    </font>
    <font>
      <vertAlign val="superscript"/>
      <sz val="11"/>
      <name val="Arial Mäori"/>
    </font>
    <font>
      <sz val="10"/>
      <name val="Arial"/>
      <family val="2"/>
    </font>
    <font>
      <vertAlign val="superscript"/>
      <sz val="8"/>
      <name val="Arial Mäori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 Maori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8"/>
      <name val="Arial maori"/>
    </font>
    <font>
      <b/>
      <sz val="8"/>
      <name val="Arial"/>
      <family val="2"/>
    </font>
    <font>
      <b/>
      <sz val="8"/>
      <name val="Arial maori"/>
    </font>
    <font>
      <sz val="8"/>
      <name val="Arial Mäori"/>
      <family val="2"/>
    </font>
    <font>
      <b/>
      <sz val="8"/>
      <name val="Arial Mäori"/>
      <family val="2"/>
    </font>
    <font>
      <u/>
      <sz val="10"/>
      <color theme="10"/>
      <name val="Arial Mäo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 maori"/>
    </font>
    <font>
      <b/>
      <sz val="8"/>
      <color theme="1"/>
      <name val="Arial maori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0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quotePrefix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quotePrefix="1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1" fillId="0" borderId="4" xfId="0" applyFont="1" applyFill="1" applyBorder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4" xfId="0" applyFont="1" applyFill="1" applyBorder="1"/>
    <xf numFmtId="164" fontId="1" fillId="0" borderId="4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0" borderId="4" xfId="0" applyNumberFormat="1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Continuous" wrapText="1"/>
    </xf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4" xfId="0" applyNumberFormat="1" applyFont="1" applyFill="1" applyBorder="1" applyAlignment="1">
      <alignment horizontal="right"/>
    </xf>
    <xf numFmtId="165" fontId="1" fillId="0" borderId="4" xfId="0" applyNumberFormat="1" applyFont="1" applyFill="1" applyBorder="1"/>
    <xf numFmtId="0" fontId="1" fillId="0" borderId="1" xfId="0" quotePrefix="1" applyFont="1" applyFill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/>
    </xf>
    <xf numFmtId="0" fontId="1" fillId="0" borderId="5" xfId="0" quotePrefix="1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2" xfId="0" quotePrefix="1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49" fontId="26" fillId="0" borderId="0" xfId="0" applyNumberFormat="1" applyFont="1"/>
    <xf numFmtId="0" fontId="23" fillId="0" borderId="0" xfId="1" applyAlignment="1" applyProtection="1"/>
    <xf numFmtId="0" fontId="26" fillId="0" borderId="0" xfId="0" applyFont="1"/>
    <xf numFmtId="0" fontId="11" fillId="0" borderId="0" xfId="0" applyFont="1"/>
    <xf numFmtId="0" fontId="27" fillId="0" borderId="0" xfId="1" applyFont="1" applyAlignment="1" applyProtection="1"/>
    <xf numFmtId="0" fontId="13" fillId="0" borderId="0" xfId="2" applyFont="1"/>
    <xf numFmtId="0" fontId="8" fillId="0" borderId="0" xfId="2" applyFont="1"/>
    <xf numFmtId="0" fontId="15" fillId="0" borderId="0" xfId="2" applyFont="1"/>
    <xf numFmtId="0" fontId="15" fillId="0" borderId="0" xfId="0" quotePrefix="1" applyNumberFormat="1" applyFont="1"/>
    <xf numFmtId="165" fontId="28" fillId="0" borderId="0" xfId="0" applyNumberFormat="1" applyFont="1"/>
    <xf numFmtId="0" fontId="18" fillId="0" borderId="0" xfId="2" applyFont="1"/>
    <xf numFmtId="165" fontId="18" fillId="0" borderId="0" xfId="2" applyNumberFormat="1" applyFont="1"/>
    <xf numFmtId="0" fontId="18" fillId="0" borderId="0" xfId="2" applyFont="1" applyBorder="1"/>
    <xf numFmtId="165" fontId="18" fillId="0" borderId="0" xfId="2" applyNumberFormat="1" applyFont="1" applyBorder="1"/>
    <xf numFmtId="0" fontId="28" fillId="0" borderId="0" xfId="0" applyFont="1"/>
    <xf numFmtId="0" fontId="15" fillId="0" borderId="0" xfId="0" quotePrefix="1" applyNumberFormat="1" applyFont="1" applyBorder="1"/>
    <xf numFmtId="165" fontId="18" fillId="0" borderId="0" xfId="2" applyNumberFormat="1" applyFont="1" applyBorder="1" applyAlignment="1">
      <alignment horizontal="right"/>
    </xf>
    <xf numFmtId="0" fontId="19" fillId="0" borderId="4" xfId="0" quotePrefix="1" applyNumberFormat="1" applyFont="1" applyBorder="1"/>
    <xf numFmtId="0" fontId="15" fillId="0" borderId="4" xfId="2" applyFont="1" applyBorder="1"/>
    <xf numFmtId="165" fontId="29" fillId="0" borderId="4" xfId="0" applyNumberFormat="1" applyFont="1" applyBorder="1"/>
    <xf numFmtId="0" fontId="20" fillId="0" borderId="4" xfId="2" applyFont="1" applyBorder="1"/>
    <xf numFmtId="0" fontId="15" fillId="0" borderId="0" xfId="2" quotePrefix="1" applyFont="1"/>
    <xf numFmtId="0" fontId="21" fillId="0" borderId="0" xfId="0" applyFont="1"/>
    <xf numFmtId="0" fontId="19" fillId="0" borderId="0" xfId="2" applyFont="1"/>
    <xf numFmtId="0" fontId="22" fillId="0" borderId="0" xfId="0" applyFont="1"/>
    <xf numFmtId="0" fontId="8" fillId="0" borderId="0" xfId="2"/>
    <xf numFmtId="0" fontId="15" fillId="0" borderId="0" xfId="2" applyFont="1" applyBorder="1"/>
    <xf numFmtId="166" fontId="15" fillId="0" borderId="0" xfId="2" applyNumberFormat="1" applyFont="1" applyAlignment="1">
      <alignment horizontal="right"/>
    </xf>
    <xf numFmtId="165" fontId="18" fillId="0" borderId="0" xfId="2" applyNumberFormat="1" applyFont="1" applyAlignment="1">
      <alignment horizontal="right"/>
    </xf>
    <xf numFmtId="165" fontId="18" fillId="0" borderId="0" xfId="2" applyNumberFormat="1" applyFont="1" applyFill="1" applyAlignment="1">
      <alignment horizontal="right"/>
    </xf>
    <xf numFmtId="166" fontId="15" fillId="0" borderId="0" xfId="2" applyNumberFormat="1" applyFont="1" applyBorder="1" applyAlignment="1">
      <alignment horizontal="right"/>
    </xf>
    <xf numFmtId="0" fontId="19" fillId="0" borderId="4" xfId="2" applyFont="1" applyBorder="1"/>
    <xf numFmtId="165" fontId="20" fillId="0" borderId="4" xfId="2" applyNumberFormat="1" applyFont="1" applyBorder="1"/>
    <xf numFmtId="166" fontId="15" fillId="0" borderId="4" xfId="2" applyNumberFormat="1" applyFont="1" applyBorder="1" applyAlignment="1">
      <alignment horizontal="right"/>
    </xf>
    <xf numFmtId="0" fontId="21" fillId="0" borderId="1" xfId="0" applyFont="1" applyFill="1" applyBorder="1" applyAlignment="1">
      <alignment horizontal="centerContinuous" vertical="center"/>
    </xf>
    <xf numFmtId="0" fontId="15" fillId="0" borderId="0" xfId="0" applyFont="1"/>
    <xf numFmtId="0" fontId="31" fillId="0" borderId="0" xfId="3" applyFont="1"/>
    <xf numFmtId="0" fontId="21" fillId="0" borderId="0" xfId="0" quotePrefix="1" applyFont="1"/>
    <xf numFmtId="0" fontId="32" fillId="0" borderId="0" xfId="3" applyFont="1"/>
    <xf numFmtId="49" fontId="26" fillId="0" borderId="0" xfId="0" applyNumberFormat="1" applyFont="1" applyAlignment="1">
      <alignment horizontal="left"/>
    </xf>
    <xf numFmtId="0" fontId="15" fillId="0" borderId="2" xfId="2" applyFont="1" applyBorder="1" applyAlignment="1">
      <alignment horizontal="center" vertical="center" wrapText="1"/>
    </xf>
    <xf numFmtId="0" fontId="14" fillId="0" borderId="0" xfId="2" applyFont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0" fontId="15" fillId="0" borderId="2" xfId="2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0" fontId="15" fillId="0" borderId="5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quotePrefix="1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1" fillId="0" borderId="0" xfId="3" applyFont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">
    <cellStyle name="Hyperlink" xfId="3" builtinId="8"/>
    <cellStyle name="Hyperlink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e.stats.govt.nz/tools_and_services/infoshare.aspx" TargetMode="External"/><Relationship Id="rId2" Type="http://schemas.openxmlformats.org/officeDocument/2006/relationships/hyperlink" Target="http://www.stats.govt.nz/" TargetMode="External"/><Relationship Id="rId1" Type="http://schemas.openxmlformats.org/officeDocument/2006/relationships/hyperlink" Target="http://www.stats.govt.nz/infoshar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abSelected="1" zoomScaleNormal="100" workbookViewId="0"/>
  </sheetViews>
  <sheetFormatPr defaultRowHeight="15"/>
  <cols>
    <col min="1" max="1" width="4.140625" customWidth="1"/>
    <col min="2" max="2" width="82.140625" customWidth="1"/>
  </cols>
  <sheetData>
    <row r="1" spans="1:2" ht="15.75">
      <c r="A1" s="40" t="s">
        <v>318</v>
      </c>
    </row>
    <row r="3" spans="1:2">
      <c r="A3" s="41" t="s">
        <v>319</v>
      </c>
    </row>
    <row r="4" spans="1:2">
      <c r="A4" s="42">
        <v>1</v>
      </c>
      <c r="B4" s="43" t="s">
        <v>320</v>
      </c>
    </row>
    <row r="5" spans="1:2">
      <c r="A5" s="42" t="s">
        <v>321</v>
      </c>
      <c r="B5" s="43" t="s">
        <v>322</v>
      </c>
    </row>
    <row r="6" spans="1:2">
      <c r="A6" s="42" t="s">
        <v>323</v>
      </c>
      <c r="B6" s="43" t="s">
        <v>311</v>
      </c>
    </row>
    <row r="7" spans="1:2">
      <c r="A7" s="42" t="s">
        <v>324</v>
      </c>
      <c r="B7" s="43" t="s">
        <v>312</v>
      </c>
    </row>
    <row r="8" spans="1:2">
      <c r="A8" s="42" t="s">
        <v>325</v>
      </c>
      <c r="B8" s="43" t="s">
        <v>313</v>
      </c>
    </row>
    <row r="9" spans="1:2">
      <c r="A9" s="42" t="s">
        <v>326</v>
      </c>
      <c r="B9" s="43" t="s">
        <v>314</v>
      </c>
    </row>
    <row r="10" spans="1:2">
      <c r="A10" s="42" t="s">
        <v>327</v>
      </c>
      <c r="B10" s="43" t="s">
        <v>315</v>
      </c>
    </row>
    <row r="11" spans="1:2">
      <c r="A11" s="42" t="s">
        <v>328</v>
      </c>
      <c r="B11" s="43" t="s">
        <v>316</v>
      </c>
    </row>
    <row r="12" spans="1:2">
      <c r="A12" s="42" t="s">
        <v>329</v>
      </c>
      <c r="B12" s="43" t="s">
        <v>330</v>
      </c>
    </row>
    <row r="13" spans="1:2">
      <c r="A13" s="42" t="s">
        <v>331</v>
      </c>
      <c r="B13" s="43" t="s">
        <v>332</v>
      </c>
    </row>
    <row r="14" spans="1:2">
      <c r="A14" s="42" t="s">
        <v>333</v>
      </c>
      <c r="B14" s="43" t="s">
        <v>125</v>
      </c>
    </row>
    <row r="15" spans="1:2">
      <c r="A15" s="42" t="s">
        <v>334</v>
      </c>
      <c r="B15" s="43" t="s">
        <v>142</v>
      </c>
    </row>
    <row r="16" spans="1:2">
      <c r="A16" s="42" t="s">
        <v>335</v>
      </c>
      <c r="B16" s="43" t="s">
        <v>152</v>
      </c>
    </row>
    <row r="17" spans="1:2">
      <c r="A17" s="42" t="s">
        <v>336</v>
      </c>
      <c r="B17" s="43" t="s">
        <v>171</v>
      </c>
    </row>
    <row r="18" spans="1:2">
      <c r="A18" s="42" t="s">
        <v>337</v>
      </c>
      <c r="B18" s="43" t="s">
        <v>182</v>
      </c>
    </row>
    <row r="19" spans="1:2">
      <c r="A19" s="42" t="s">
        <v>338</v>
      </c>
      <c r="B19" s="43" t="s">
        <v>209</v>
      </c>
    </row>
    <row r="20" spans="1:2">
      <c r="A20" s="42" t="s">
        <v>339</v>
      </c>
      <c r="B20" s="43" t="s">
        <v>229</v>
      </c>
    </row>
    <row r="21" spans="1:2">
      <c r="A21" s="42" t="s">
        <v>340</v>
      </c>
      <c r="B21" s="43" t="s">
        <v>246</v>
      </c>
    </row>
    <row r="22" spans="1:2">
      <c r="A22" s="42" t="s">
        <v>341</v>
      </c>
      <c r="B22" s="43" t="s">
        <v>248</v>
      </c>
    </row>
    <row r="23" spans="1:2">
      <c r="A23" s="42" t="s">
        <v>342</v>
      </c>
      <c r="B23" s="43" t="s">
        <v>264</v>
      </c>
    </row>
    <row r="24" spans="1:2">
      <c r="A24" s="42" t="s">
        <v>343</v>
      </c>
      <c r="B24" s="43" t="s">
        <v>266</v>
      </c>
    </row>
    <row r="25" spans="1:2">
      <c r="A25" s="42" t="s">
        <v>344</v>
      </c>
      <c r="B25" s="43" t="s">
        <v>284</v>
      </c>
    </row>
    <row r="26" spans="1:2">
      <c r="A26" s="42" t="s">
        <v>345</v>
      </c>
      <c r="B26" s="43" t="s">
        <v>288</v>
      </c>
    </row>
    <row r="27" spans="1:2">
      <c r="A27" s="42" t="s">
        <v>346</v>
      </c>
      <c r="B27" s="43" t="s">
        <v>300</v>
      </c>
    </row>
    <row r="28" spans="1:2">
      <c r="A28" s="42" t="s">
        <v>347</v>
      </c>
      <c r="B28" s="43" t="s">
        <v>310</v>
      </c>
    </row>
    <row r="30" spans="1:2">
      <c r="A30" s="41" t="s">
        <v>348</v>
      </c>
      <c r="B30" s="41"/>
    </row>
    <row r="31" spans="1:2">
      <c r="A31" s="44" t="s">
        <v>349</v>
      </c>
      <c r="B31" s="44"/>
    </row>
    <row r="32" spans="1:2">
      <c r="A32" s="43" t="s">
        <v>350</v>
      </c>
      <c r="B32" s="44"/>
    </row>
    <row r="33" spans="1:2" ht="9.9499999999999993" customHeight="1"/>
    <row r="34" spans="1:2">
      <c r="A34" s="44" t="s">
        <v>351</v>
      </c>
      <c r="B34" s="44"/>
    </row>
    <row r="35" spans="1:2">
      <c r="A35" s="44" t="s">
        <v>352</v>
      </c>
      <c r="B35" s="44"/>
    </row>
    <row r="36" spans="1:2">
      <c r="A36" s="44" t="s">
        <v>353</v>
      </c>
      <c r="B36" s="44"/>
    </row>
    <row r="37" spans="1:2" ht="9.9499999999999993" customHeight="1">
      <c r="A37" s="44"/>
      <c r="B37" s="44"/>
    </row>
    <row r="38" spans="1:2">
      <c r="A38" s="44" t="s">
        <v>354</v>
      </c>
      <c r="B38" s="44"/>
    </row>
    <row r="39" spans="1:2">
      <c r="A39" s="44" t="s">
        <v>355</v>
      </c>
      <c r="B39" s="44"/>
    </row>
    <row r="40" spans="1:2" ht="9.9499999999999993" customHeight="1">
      <c r="A40" s="44"/>
      <c r="B40" s="44"/>
    </row>
    <row r="41" spans="1:2">
      <c r="A41" s="44" t="s">
        <v>356</v>
      </c>
      <c r="B41" s="44"/>
    </row>
    <row r="42" spans="1:2">
      <c r="A42" s="44" t="s">
        <v>357</v>
      </c>
      <c r="B42" s="44"/>
    </row>
    <row r="43" spans="1:2" ht="9.9499999999999993" customHeight="1">
      <c r="A43" s="44"/>
      <c r="B43" s="44"/>
    </row>
    <row r="44" spans="1:2">
      <c r="A44" s="44" t="s">
        <v>358</v>
      </c>
      <c r="B44" s="44"/>
    </row>
    <row r="45" spans="1:2">
      <c r="A45" s="43" t="s">
        <v>359</v>
      </c>
      <c r="B45" s="44"/>
    </row>
    <row r="46" spans="1:2" ht="9.9499999999999993" customHeight="1">
      <c r="A46" s="44"/>
      <c r="B46" s="44"/>
    </row>
    <row r="47" spans="1:2">
      <c r="A47" s="41" t="s">
        <v>360</v>
      </c>
      <c r="B47" s="41"/>
    </row>
    <row r="48" spans="1:2">
      <c r="A48" s="44" t="s">
        <v>361</v>
      </c>
      <c r="B48" s="44"/>
    </row>
    <row r="49" spans="1:2">
      <c r="A49" s="44" t="s">
        <v>362</v>
      </c>
      <c r="B49" s="44"/>
    </row>
    <row r="50" spans="1:2">
      <c r="A50" s="44" t="s">
        <v>363</v>
      </c>
      <c r="B50" s="44"/>
    </row>
    <row r="51" spans="1:2">
      <c r="A51" s="41" t="s">
        <v>364</v>
      </c>
    </row>
    <row r="52" spans="1:2">
      <c r="A52" s="45" t="s">
        <v>365</v>
      </c>
    </row>
    <row r="53" spans="1:2" ht="9.9499999999999993" customHeight="1"/>
    <row r="54" spans="1:2">
      <c r="A54" s="41" t="s">
        <v>366</v>
      </c>
      <c r="B54" s="41"/>
    </row>
    <row r="55" spans="1:2">
      <c r="A55" s="81" t="s">
        <v>367</v>
      </c>
      <c r="B55" s="81"/>
    </row>
    <row r="56" spans="1:2">
      <c r="A56" s="46" t="s">
        <v>368</v>
      </c>
      <c r="B56" s="44"/>
    </row>
  </sheetData>
  <mergeCells count="1">
    <mergeCell ref="A55:B55"/>
  </mergeCells>
  <hyperlinks>
    <hyperlink ref="B4" location="'Table 1'!A1" display="Gross domestic product by industry – September 2013 quarter"/>
    <hyperlink ref="B5" location="'Table 2'!A1" display="Expenditure on gross domestic product – September 2013 quarter"/>
    <hyperlink ref="B6" location="'Table 3'!A1" display="Gross domestic product by industry – quarterly value"/>
    <hyperlink ref="B7" location="'Table 4'!A1" display="Gross domestic product by industry – quarterly percentage change"/>
    <hyperlink ref="B8" location="'Table 5'!A1" display="Gross domestic product by industry – annual value"/>
    <hyperlink ref="B9" location="'Table 6'!A1" display="Gross domestic product by industry – annual percentage change"/>
    <hyperlink ref="B10" location="'Table 7'!A1" display="Expenditure on gross domestic product – quarterly value"/>
    <hyperlink ref="B11" location="'Table 8'!A1" display="Expenditure on gross domestic product – quarterly percentage change"/>
    <hyperlink ref="B12" location="'Table 9'!A1" display="Expenditure on gross domestic product –  annual value"/>
    <hyperlink ref="B13" location="'Table 10'!A1" display="Expenditure on gross domestic product –  annual percentage change"/>
    <hyperlink ref="B14" location="'Table 11'!A1" display="Household consumption expenditure – quarterly value and percentage change"/>
    <hyperlink ref="B15" location="'Table 12'!A1" display="Household consumption expenditure – annual value and percentage change"/>
    <hyperlink ref="B16" location="'Table 13'!A1" display="Gross fixed capital formation – quarterly value and percentage change"/>
    <hyperlink ref="B17" location="'Table 14'!A1" display="Gross fixed capital formation – annual value and percentage change"/>
    <hyperlink ref="B18" location="'Table 15'!A1" display="Exports of goods and services – quarterly value and percentage change"/>
    <hyperlink ref="B19" location="'Table 16'!A1" display="Imports of goods and services – quarterly value and percentage change"/>
    <hyperlink ref="B20" location="'Table 17'!A1" display="Expenditure on gross domestic product current price – quarterly value"/>
    <hyperlink ref="B21" location="'Table 18'!A1" display="Expenditure on gross domestic product current price – quarterly percentage change"/>
    <hyperlink ref="B22" location="'Table 19'!A1" display="Expenditure on gross domestic product current price – annual value"/>
    <hyperlink ref="B23" location="'Table 20'!A1" display="Expenditure on gross domestic product current price – annual percentage change"/>
    <hyperlink ref="B24" location="'Table 21'!A1" display="Per capita measures – quarterly value and percentage change"/>
    <hyperlink ref="B26" location="'Table 23'!A1" display="Implicit price deflators – quarterly index values and percentage change"/>
    <hyperlink ref="B27" location="'Table 24'!A1" display="Implicit price deflators – annual index values and percentage change"/>
    <hyperlink ref="B28" location="'Table 25'!A1" display="Gross domestic product by industry – percentage change from same quarter of previous year"/>
    <hyperlink ref="A32" r:id="rId1"/>
    <hyperlink ref="B25" location="'Table 22'!A1" display="Per capita measures – annual values and percentage changes"/>
    <hyperlink ref="A56" r:id="rId2"/>
    <hyperlink ref="A45" r:id="rId3"/>
  </hyperlinks>
  <pageMargins left="0.7" right="0.7" top="0.75" bottom="0.75" header="0.3" footer="0.3"/>
  <pageSetup paperSize="9" scale="88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5"/>
  <sheetViews>
    <sheetView zoomScaleNormal="100" workbookViewId="0"/>
  </sheetViews>
  <sheetFormatPr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107</v>
      </c>
    </row>
    <row r="2" spans="1:16" ht="12.75">
      <c r="A2" s="4"/>
    </row>
    <row r="3" spans="1:16" ht="15" customHeight="1">
      <c r="A3" s="90" t="s">
        <v>108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4"/>
      <c r="B7" s="94"/>
      <c r="C7" s="95"/>
      <c r="D7" s="99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8" spans="1:16">
      <c r="A8" s="96"/>
      <c r="B8" s="96"/>
      <c r="C8" s="97"/>
      <c r="D8" s="10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6">
        <v>120122</v>
      </c>
      <c r="F10" s="1" t="s">
        <v>389</v>
      </c>
      <c r="G10" s="16">
        <v>124649</v>
      </c>
      <c r="H10" s="1" t="s">
        <v>389</v>
      </c>
      <c r="I10" s="16">
        <v>128551</v>
      </c>
      <c r="J10" s="1" t="s">
        <v>389</v>
      </c>
      <c r="K10" s="16">
        <v>133704</v>
      </c>
      <c r="L10" s="1" t="s">
        <v>389</v>
      </c>
      <c r="M10" s="16">
        <v>141085</v>
      </c>
      <c r="N10" s="1" t="s">
        <v>402</v>
      </c>
      <c r="O10" s="16">
        <v>146529</v>
      </c>
      <c r="P10" s="1" t="s">
        <v>389</v>
      </c>
    </row>
    <row r="11" spans="1:16" ht="11.25" customHeight="1">
      <c r="A11" s="1" t="s">
        <v>4</v>
      </c>
      <c r="D11" s="6" t="s">
        <v>110</v>
      </c>
      <c r="E11" s="16">
        <v>2419</v>
      </c>
      <c r="F11" s="1" t="s">
        <v>389</v>
      </c>
      <c r="G11" s="16">
        <v>2516</v>
      </c>
      <c r="H11" s="1" t="s">
        <v>389</v>
      </c>
      <c r="I11" s="16">
        <v>2643</v>
      </c>
      <c r="J11" s="1" t="s">
        <v>389</v>
      </c>
      <c r="K11" s="16">
        <v>2612</v>
      </c>
      <c r="L11" s="1" t="s">
        <v>389</v>
      </c>
      <c r="M11" s="16">
        <v>2675</v>
      </c>
      <c r="N11" s="1" t="s">
        <v>389</v>
      </c>
      <c r="O11" s="16">
        <v>2660</v>
      </c>
      <c r="P11" s="1" t="s">
        <v>389</v>
      </c>
    </row>
    <row r="12" spans="1:16" ht="11.25" customHeight="1">
      <c r="A12" s="5" t="s">
        <v>5</v>
      </c>
      <c r="D12" s="6" t="s">
        <v>111</v>
      </c>
      <c r="E12" s="16">
        <v>122545</v>
      </c>
      <c r="F12" s="1" t="s">
        <v>389</v>
      </c>
      <c r="G12" s="16">
        <v>127169</v>
      </c>
      <c r="H12" s="1" t="s">
        <v>389</v>
      </c>
      <c r="I12" s="16">
        <v>131199</v>
      </c>
      <c r="J12" s="1" t="s">
        <v>389</v>
      </c>
      <c r="K12" s="16">
        <v>136323</v>
      </c>
      <c r="L12" s="1" t="s">
        <v>389</v>
      </c>
      <c r="M12" s="16">
        <v>143770</v>
      </c>
      <c r="N12" s="1" t="s">
        <v>402</v>
      </c>
      <c r="O12" s="16">
        <v>149200</v>
      </c>
      <c r="P12" s="1" t="s">
        <v>389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112</v>
      </c>
      <c r="E14" s="16">
        <v>34905</v>
      </c>
      <c r="F14" s="1" t="s">
        <v>389</v>
      </c>
      <c r="G14" s="16">
        <v>35632</v>
      </c>
      <c r="H14" s="1" t="s">
        <v>389</v>
      </c>
      <c r="I14" s="16">
        <v>36765</v>
      </c>
      <c r="J14" s="1" t="s">
        <v>389</v>
      </c>
      <c r="K14" s="16">
        <v>37613</v>
      </c>
      <c r="L14" s="1" t="s">
        <v>389</v>
      </c>
      <c r="M14" s="16">
        <v>38169</v>
      </c>
      <c r="N14" s="1" t="s">
        <v>389</v>
      </c>
      <c r="O14" s="16">
        <v>40090</v>
      </c>
      <c r="P14" s="1" t="s">
        <v>389</v>
      </c>
    </row>
    <row r="15" spans="1:16" ht="11.25" customHeight="1">
      <c r="A15" s="1" t="s">
        <v>7</v>
      </c>
      <c r="D15" s="6" t="s">
        <v>113</v>
      </c>
      <c r="E15" s="16">
        <v>4586</v>
      </c>
      <c r="F15" s="1" t="s">
        <v>389</v>
      </c>
      <c r="G15" s="16">
        <v>4649</v>
      </c>
      <c r="H15" s="1" t="s">
        <v>389</v>
      </c>
      <c r="I15" s="16">
        <v>4793</v>
      </c>
      <c r="J15" s="1" t="s">
        <v>389</v>
      </c>
      <c r="K15" s="16">
        <v>4991</v>
      </c>
      <c r="L15" s="1" t="s">
        <v>389</v>
      </c>
      <c r="M15" s="16">
        <v>5247</v>
      </c>
      <c r="N15" s="1" t="s">
        <v>402</v>
      </c>
      <c r="O15" s="16">
        <v>5455</v>
      </c>
      <c r="P15" s="1" t="s">
        <v>389</v>
      </c>
    </row>
    <row r="16" spans="1:16" ht="11.25" customHeight="1">
      <c r="A16" s="5" t="s">
        <v>8</v>
      </c>
      <c r="D16" s="6" t="s">
        <v>114</v>
      </c>
      <c r="E16" s="16">
        <v>39493</v>
      </c>
      <c r="F16" s="1" t="s">
        <v>389</v>
      </c>
      <c r="G16" s="16">
        <v>40283</v>
      </c>
      <c r="H16" s="1" t="s">
        <v>389</v>
      </c>
      <c r="I16" s="16">
        <v>41561</v>
      </c>
      <c r="J16" s="1" t="s">
        <v>389</v>
      </c>
      <c r="K16" s="16">
        <v>42605</v>
      </c>
      <c r="L16" s="1" t="s">
        <v>389</v>
      </c>
      <c r="M16" s="16">
        <v>43412</v>
      </c>
      <c r="N16" s="1" t="s">
        <v>402</v>
      </c>
      <c r="O16" s="16">
        <v>45543</v>
      </c>
      <c r="P16" s="1" t="s">
        <v>389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115</v>
      </c>
      <c r="E18" s="16">
        <v>45065</v>
      </c>
      <c r="F18" s="1" t="s">
        <v>389</v>
      </c>
      <c r="G18" s="16">
        <v>49460</v>
      </c>
      <c r="H18" s="1" t="s">
        <v>389</v>
      </c>
      <c r="I18" s="16">
        <v>53553</v>
      </c>
      <c r="J18" s="1" t="s">
        <v>389</v>
      </c>
      <c r="K18" s="16">
        <v>56050</v>
      </c>
      <c r="L18" s="1" t="s">
        <v>389</v>
      </c>
      <c r="M18" s="16">
        <v>59175</v>
      </c>
      <c r="N18" s="1" t="s">
        <v>389</v>
      </c>
      <c r="O18" s="16">
        <v>61496</v>
      </c>
      <c r="P18" s="1" t="s">
        <v>389</v>
      </c>
    </row>
    <row r="19" spans="1:16" ht="11.25" customHeight="1">
      <c r="A19" s="1" t="s">
        <v>22</v>
      </c>
      <c r="D19" s="6" t="s">
        <v>116</v>
      </c>
      <c r="E19" s="16">
        <v>518</v>
      </c>
      <c r="F19" s="1" t="s">
        <v>389</v>
      </c>
      <c r="G19" s="16">
        <v>154</v>
      </c>
      <c r="H19" s="1" t="s">
        <v>389</v>
      </c>
      <c r="I19" s="16">
        <v>1364</v>
      </c>
      <c r="J19" s="1" t="s">
        <v>389</v>
      </c>
      <c r="K19" s="16">
        <v>709</v>
      </c>
      <c r="L19" s="1" t="s">
        <v>389</v>
      </c>
      <c r="M19" s="16">
        <v>563</v>
      </c>
      <c r="N19" s="1" t="s">
        <v>402</v>
      </c>
      <c r="O19" s="16">
        <v>464</v>
      </c>
      <c r="P19" s="1" t="s">
        <v>389</v>
      </c>
    </row>
    <row r="20" spans="1:16" ht="11.25" customHeight="1">
      <c r="A20" s="5" t="s">
        <v>10</v>
      </c>
      <c r="D20" s="6" t="s">
        <v>117</v>
      </c>
      <c r="E20" s="16">
        <v>45750</v>
      </c>
      <c r="F20" s="1" t="s">
        <v>389</v>
      </c>
      <c r="G20" s="16">
        <v>49435</v>
      </c>
      <c r="H20" s="1" t="s">
        <v>389</v>
      </c>
      <c r="I20" s="16">
        <v>53730</v>
      </c>
      <c r="J20" s="1" t="s">
        <v>389</v>
      </c>
      <c r="K20" s="16">
        <v>55402</v>
      </c>
      <c r="L20" s="1" t="s">
        <v>389</v>
      </c>
      <c r="M20" s="16">
        <v>58369</v>
      </c>
      <c r="N20" s="1" t="s">
        <v>402</v>
      </c>
      <c r="O20" s="16">
        <v>60510</v>
      </c>
      <c r="P20" s="1" t="s">
        <v>389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118</v>
      </c>
      <c r="E22" s="16">
        <v>207690</v>
      </c>
      <c r="F22" s="1" t="s">
        <v>389</v>
      </c>
      <c r="G22" s="16">
        <v>216686</v>
      </c>
      <c r="H22" s="1" t="s">
        <v>389</v>
      </c>
      <c r="I22" s="16">
        <v>226211</v>
      </c>
      <c r="J22" s="1" t="s">
        <v>389</v>
      </c>
      <c r="K22" s="16">
        <v>234038</v>
      </c>
      <c r="L22" s="1" t="s">
        <v>389</v>
      </c>
      <c r="M22" s="16">
        <v>245216</v>
      </c>
      <c r="N22" s="1" t="s">
        <v>402</v>
      </c>
      <c r="O22" s="16">
        <v>254918</v>
      </c>
      <c r="P22" s="1" t="s">
        <v>389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119</v>
      </c>
      <c r="E24" s="16">
        <v>60510</v>
      </c>
      <c r="F24" s="1" t="s">
        <v>389</v>
      </c>
      <c r="G24" s="16">
        <v>60523</v>
      </c>
      <c r="H24" s="1" t="s">
        <v>389</v>
      </c>
      <c r="I24" s="16">
        <v>63121</v>
      </c>
      <c r="J24" s="1" t="s">
        <v>389</v>
      </c>
      <c r="K24" s="16">
        <v>66644</v>
      </c>
      <c r="L24" s="1" t="s">
        <v>389</v>
      </c>
      <c r="M24" s="16">
        <v>67099</v>
      </c>
      <c r="N24" s="1" t="s">
        <v>389</v>
      </c>
      <c r="O24" s="16">
        <v>69689</v>
      </c>
      <c r="P24" s="1" t="s">
        <v>389</v>
      </c>
    </row>
    <row r="25" spans="1:16" ht="11.25" customHeight="1">
      <c r="A25" s="1" t="s">
        <v>13</v>
      </c>
      <c r="D25" s="6" t="s">
        <v>120</v>
      </c>
      <c r="E25" s="16">
        <v>61789</v>
      </c>
      <c r="F25" s="1" t="s">
        <v>389</v>
      </c>
      <c r="G25" s="16">
        <v>66811</v>
      </c>
      <c r="H25" s="1" t="s">
        <v>389</v>
      </c>
      <c r="I25" s="16">
        <v>71768</v>
      </c>
      <c r="J25" s="1" t="s">
        <v>389</v>
      </c>
      <c r="K25" s="16">
        <v>73280</v>
      </c>
      <c r="L25" s="1" t="s">
        <v>389</v>
      </c>
      <c r="M25" s="16">
        <v>77005</v>
      </c>
      <c r="N25" s="1" t="s">
        <v>389</v>
      </c>
      <c r="O25" s="16">
        <v>82396</v>
      </c>
      <c r="P25" s="1" t="s">
        <v>389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121</v>
      </c>
      <c r="E27" s="17">
        <v>206441</v>
      </c>
      <c r="F27" s="11" t="s">
        <v>389</v>
      </c>
      <c r="G27" s="17">
        <v>210607</v>
      </c>
      <c r="H27" s="11" t="s">
        <v>389</v>
      </c>
      <c r="I27" s="17">
        <v>218067</v>
      </c>
      <c r="J27" s="11" t="s">
        <v>389</v>
      </c>
      <c r="K27" s="17">
        <v>227702</v>
      </c>
      <c r="L27" s="11" t="s">
        <v>389</v>
      </c>
      <c r="M27" s="17">
        <v>235821</v>
      </c>
      <c r="N27" s="11" t="s">
        <v>402</v>
      </c>
      <c r="O27" s="17">
        <v>243250</v>
      </c>
      <c r="P27" s="11" t="s">
        <v>389</v>
      </c>
    </row>
    <row r="29" spans="1:16">
      <c r="A29" s="2" t="s">
        <v>100</v>
      </c>
      <c r="B29" s="64" t="s">
        <v>414</v>
      </c>
    </row>
    <row r="30" spans="1:16">
      <c r="A30" s="2"/>
      <c r="B30" s="78" t="s">
        <v>413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317</v>
      </c>
    </row>
  </sheetData>
  <mergeCells count="4">
    <mergeCell ref="A3:P3"/>
    <mergeCell ref="A4:P4"/>
    <mergeCell ref="A6:C8"/>
    <mergeCell ref="D6:D8"/>
  </mergeCells>
  <hyperlinks>
    <hyperlink ref="B30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122</v>
      </c>
    </row>
    <row r="2" spans="1:16" ht="12.75">
      <c r="A2" s="4"/>
    </row>
    <row r="3" spans="1:16" ht="15" customHeight="1">
      <c r="A3" s="90" t="s">
        <v>123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4"/>
      <c r="B7" s="94"/>
      <c r="C7" s="95"/>
      <c r="D7" s="99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8" spans="1:16">
      <c r="A8" s="96"/>
      <c r="B8" s="96"/>
      <c r="C8" s="97"/>
      <c r="D8" s="10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2">
        <v>2.5</v>
      </c>
      <c r="F10" s="18"/>
      <c r="G10" s="12">
        <v>3.8</v>
      </c>
      <c r="H10" s="18"/>
      <c r="I10" s="12">
        <v>3.1</v>
      </c>
      <c r="J10" s="18"/>
      <c r="K10" s="12">
        <v>4</v>
      </c>
      <c r="L10" s="18"/>
      <c r="M10" s="12">
        <v>5.5</v>
      </c>
      <c r="N10" s="18"/>
      <c r="O10" s="12">
        <v>3.9</v>
      </c>
      <c r="P10" s="18"/>
    </row>
    <row r="11" spans="1:16" ht="11.25" customHeight="1">
      <c r="A11" s="1" t="s">
        <v>4</v>
      </c>
      <c r="D11" s="6" t="s">
        <v>110</v>
      </c>
      <c r="E11" s="12">
        <v>-8.6999999999999993</v>
      </c>
      <c r="F11" s="18"/>
      <c r="G11" s="12">
        <v>4</v>
      </c>
      <c r="H11" s="18"/>
      <c r="I11" s="12">
        <v>5</v>
      </c>
      <c r="J11" s="18"/>
      <c r="K11" s="12">
        <v>-1.2</v>
      </c>
      <c r="L11" s="18"/>
      <c r="M11" s="12">
        <v>2.4</v>
      </c>
      <c r="N11" s="18"/>
      <c r="O11" s="12">
        <v>-0.6</v>
      </c>
      <c r="P11" s="18"/>
    </row>
    <row r="12" spans="1:16" ht="11.25" customHeight="1">
      <c r="A12" s="5" t="s">
        <v>5</v>
      </c>
      <c r="D12" s="6" t="s">
        <v>111</v>
      </c>
      <c r="E12" s="12">
        <v>2.2999999999999998</v>
      </c>
      <c r="F12" s="18"/>
      <c r="G12" s="12">
        <v>3.8</v>
      </c>
      <c r="H12" s="18"/>
      <c r="I12" s="12">
        <v>3.2</v>
      </c>
      <c r="J12" s="18"/>
      <c r="K12" s="12">
        <v>3.9</v>
      </c>
      <c r="L12" s="18"/>
      <c r="M12" s="12">
        <v>5.5</v>
      </c>
      <c r="N12" s="18"/>
      <c r="O12" s="12">
        <v>3.8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112</v>
      </c>
      <c r="E14" s="12">
        <v>0.5</v>
      </c>
      <c r="F14" s="18"/>
      <c r="G14" s="12">
        <v>2.1</v>
      </c>
      <c r="H14" s="18"/>
      <c r="I14" s="12">
        <v>3.2</v>
      </c>
      <c r="J14" s="18"/>
      <c r="K14" s="12">
        <v>2.2999999999999998</v>
      </c>
      <c r="L14" s="18"/>
      <c r="M14" s="12">
        <v>1.5</v>
      </c>
      <c r="N14" s="18"/>
      <c r="O14" s="12">
        <v>5</v>
      </c>
      <c r="P14" s="18"/>
    </row>
    <row r="15" spans="1:16" ht="11.25" customHeight="1">
      <c r="A15" s="1" t="s">
        <v>7</v>
      </c>
      <c r="D15" s="6" t="s">
        <v>113</v>
      </c>
      <c r="E15" s="12">
        <v>-5.0999999999999996</v>
      </c>
      <c r="F15" s="18"/>
      <c r="G15" s="12">
        <v>1.4</v>
      </c>
      <c r="H15" s="18"/>
      <c r="I15" s="12">
        <v>3.1</v>
      </c>
      <c r="J15" s="18"/>
      <c r="K15" s="12">
        <v>4.0999999999999996</v>
      </c>
      <c r="L15" s="18"/>
      <c r="M15" s="12">
        <v>5.0999999999999996</v>
      </c>
      <c r="N15" s="18"/>
      <c r="O15" s="12">
        <v>4</v>
      </c>
      <c r="P15" s="18"/>
    </row>
    <row r="16" spans="1:16" ht="11.25" customHeight="1">
      <c r="A16" s="5" t="s">
        <v>8</v>
      </c>
      <c r="D16" s="6" t="s">
        <v>114</v>
      </c>
      <c r="E16" s="12">
        <v>-0.2</v>
      </c>
      <c r="F16" s="18"/>
      <c r="G16" s="12">
        <v>2</v>
      </c>
      <c r="H16" s="18"/>
      <c r="I16" s="12">
        <v>3.2</v>
      </c>
      <c r="J16" s="18"/>
      <c r="K16" s="12">
        <v>2.5</v>
      </c>
      <c r="L16" s="18"/>
      <c r="M16" s="12">
        <v>1.9</v>
      </c>
      <c r="N16" s="18"/>
      <c r="O16" s="12">
        <v>4.9000000000000004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115</v>
      </c>
      <c r="E18" s="12">
        <v>5</v>
      </c>
      <c r="F18" s="18"/>
      <c r="G18" s="12">
        <v>9.8000000000000007</v>
      </c>
      <c r="H18" s="18"/>
      <c r="I18" s="12">
        <v>8.3000000000000007</v>
      </c>
      <c r="J18" s="18"/>
      <c r="K18" s="12">
        <v>4.7</v>
      </c>
      <c r="L18" s="18"/>
      <c r="M18" s="12">
        <v>5.6</v>
      </c>
      <c r="N18" s="18"/>
      <c r="O18" s="12">
        <v>3.9</v>
      </c>
      <c r="P18" s="18"/>
    </row>
    <row r="19" spans="1:16" ht="11.25" customHeight="1">
      <c r="A19" s="5" t="s">
        <v>10</v>
      </c>
      <c r="D19" s="6" t="s">
        <v>117</v>
      </c>
      <c r="E19" s="12">
        <v>3.3</v>
      </c>
      <c r="F19" s="18"/>
      <c r="G19" s="12">
        <v>8.1</v>
      </c>
      <c r="H19" s="18"/>
      <c r="I19" s="12">
        <v>8.6999999999999993</v>
      </c>
      <c r="J19" s="18"/>
      <c r="K19" s="12">
        <v>3.1</v>
      </c>
      <c r="L19" s="18"/>
      <c r="M19" s="12">
        <v>5.4</v>
      </c>
      <c r="N19" s="18"/>
      <c r="O19" s="12">
        <v>3.7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118</v>
      </c>
      <c r="E21" s="12">
        <v>2</v>
      </c>
      <c r="F21" s="18"/>
      <c r="G21" s="12">
        <v>4.3</v>
      </c>
      <c r="H21" s="18"/>
      <c r="I21" s="12">
        <v>4.4000000000000004</v>
      </c>
      <c r="J21" s="18"/>
      <c r="K21" s="12">
        <v>3.5</v>
      </c>
      <c r="L21" s="18"/>
      <c r="M21" s="12">
        <v>4.8</v>
      </c>
      <c r="N21" s="18"/>
      <c r="O21" s="12">
        <v>4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119</v>
      </c>
      <c r="E23" s="12">
        <v>3</v>
      </c>
      <c r="F23" s="18"/>
      <c r="G23" s="12">
        <v>0</v>
      </c>
      <c r="H23" s="18"/>
      <c r="I23" s="12">
        <v>4.3</v>
      </c>
      <c r="J23" s="18"/>
      <c r="K23" s="12">
        <v>5.6</v>
      </c>
      <c r="L23" s="18"/>
      <c r="M23" s="12">
        <v>0.7</v>
      </c>
      <c r="N23" s="18"/>
      <c r="O23" s="12">
        <v>3.9</v>
      </c>
      <c r="P23" s="18"/>
    </row>
    <row r="24" spans="1:16" ht="11.25" customHeight="1">
      <c r="A24" s="1" t="s">
        <v>13</v>
      </c>
      <c r="D24" s="6" t="s">
        <v>120</v>
      </c>
      <c r="E24" s="12">
        <v>1.3</v>
      </c>
      <c r="F24" s="18"/>
      <c r="G24" s="12">
        <v>8.1</v>
      </c>
      <c r="H24" s="18"/>
      <c r="I24" s="12">
        <v>7.4</v>
      </c>
      <c r="J24" s="18"/>
      <c r="K24" s="12">
        <v>2.1</v>
      </c>
      <c r="L24" s="18"/>
      <c r="M24" s="12">
        <v>5.0999999999999996</v>
      </c>
      <c r="N24" s="18"/>
      <c r="O24" s="12">
        <v>7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121</v>
      </c>
      <c r="E26" s="15">
        <v>2.5</v>
      </c>
      <c r="F26" s="19"/>
      <c r="G26" s="15">
        <v>2</v>
      </c>
      <c r="H26" s="19"/>
      <c r="I26" s="15">
        <v>3.5</v>
      </c>
      <c r="J26" s="19"/>
      <c r="K26" s="15">
        <v>4.4000000000000004</v>
      </c>
      <c r="L26" s="19"/>
      <c r="M26" s="15">
        <v>3.6</v>
      </c>
      <c r="N26" s="19"/>
      <c r="O26" s="15">
        <v>3.2</v>
      </c>
      <c r="P26" s="19"/>
    </row>
    <row r="28" spans="1:16">
      <c r="A28" s="2" t="s">
        <v>100</v>
      </c>
      <c r="B28" s="64" t="s">
        <v>414</v>
      </c>
    </row>
    <row r="29" spans="1:16">
      <c r="A29" s="2"/>
      <c r="B29" s="80" t="s">
        <v>413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1:16">
      <c r="A30" s="2"/>
    </row>
    <row r="31" spans="1:16">
      <c r="A31" s="5" t="s">
        <v>317</v>
      </c>
    </row>
  </sheetData>
  <mergeCells count="4">
    <mergeCell ref="A3:P3"/>
    <mergeCell ref="A4:P4"/>
    <mergeCell ref="A6:C8"/>
    <mergeCell ref="D6:D8"/>
  </mergeCells>
  <hyperlinks>
    <hyperlink ref="B29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124</v>
      </c>
    </row>
    <row r="2" spans="1:16" ht="12.75">
      <c r="A2" s="4"/>
    </row>
    <row r="3" spans="1:16" ht="15" customHeight="1">
      <c r="A3" s="90" t="s">
        <v>125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0.5" customHeight="1">
      <c r="A7" s="96"/>
      <c r="B7" s="96"/>
      <c r="C7" s="97"/>
      <c r="D7" s="100"/>
      <c r="E7" s="28" t="s">
        <v>396</v>
      </c>
      <c r="F7" s="33"/>
      <c r="G7" s="28" t="s">
        <v>397</v>
      </c>
      <c r="H7" s="33"/>
      <c r="I7" s="7" t="s">
        <v>398</v>
      </c>
      <c r="J7" s="34"/>
      <c r="K7" s="7" t="s">
        <v>399</v>
      </c>
      <c r="L7" s="34"/>
      <c r="M7" s="7" t="s">
        <v>400</v>
      </c>
      <c r="N7" s="34"/>
      <c r="O7" s="28" t="s">
        <v>401</v>
      </c>
      <c r="P7" s="35"/>
    </row>
    <row r="9" spans="1:16" ht="15" customHeight="1">
      <c r="A9" s="107" t="s">
        <v>16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 ht="11.25" customHeight="1">
      <c r="A11" s="1" t="s">
        <v>126</v>
      </c>
      <c r="D11" s="6" t="s">
        <v>127</v>
      </c>
      <c r="E11" s="16">
        <v>9999</v>
      </c>
      <c r="F11" s="1" t="s">
        <v>402</v>
      </c>
      <c r="G11" s="16">
        <v>10022</v>
      </c>
      <c r="H11" s="1" t="s">
        <v>402</v>
      </c>
      <c r="I11" s="16">
        <v>10115</v>
      </c>
      <c r="J11" s="1" t="s">
        <v>402</v>
      </c>
      <c r="K11" s="16">
        <v>10155</v>
      </c>
      <c r="L11" s="1" t="s">
        <v>402</v>
      </c>
      <c r="M11" s="16">
        <v>10338</v>
      </c>
      <c r="N11" s="1" t="s">
        <v>402</v>
      </c>
      <c r="O11" s="16">
        <v>10288</v>
      </c>
    </row>
    <row r="12" spans="1:16" ht="11.25" customHeight="1">
      <c r="A12" s="1" t="s">
        <v>128</v>
      </c>
      <c r="D12" s="6" t="s">
        <v>129</v>
      </c>
      <c r="E12" s="16">
        <v>6966</v>
      </c>
      <c r="F12" s="1" t="s">
        <v>402</v>
      </c>
      <c r="G12" s="16">
        <v>7149</v>
      </c>
      <c r="H12" s="1" t="s">
        <v>402</v>
      </c>
      <c r="I12" s="16">
        <v>7234</v>
      </c>
      <c r="J12" s="1" t="s">
        <v>402</v>
      </c>
      <c r="K12" s="16">
        <v>7403</v>
      </c>
      <c r="L12" s="1" t="s">
        <v>402</v>
      </c>
      <c r="M12" s="16">
        <v>7486</v>
      </c>
      <c r="N12" s="1" t="s">
        <v>402</v>
      </c>
      <c r="O12" s="16">
        <v>7428</v>
      </c>
    </row>
    <row r="13" spans="1:16" ht="11.25" customHeight="1">
      <c r="A13" s="1" t="s">
        <v>130</v>
      </c>
      <c r="D13" s="6" t="s">
        <v>131</v>
      </c>
      <c r="E13" s="16">
        <v>18307</v>
      </c>
      <c r="F13" s="1" t="s">
        <v>402</v>
      </c>
      <c r="G13" s="16">
        <v>18482</v>
      </c>
      <c r="H13" s="1" t="s">
        <v>402</v>
      </c>
      <c r="I13" s="16">
        <v>18631</v>
      </c>
      <c r="J13" s="1" t="s">
        <v>402</v>
      </c>
      <c r="K13" s="16">
        <v>18783</v>
      </c>
      <c r="L13" s="1" t="s">
        <v>402</v>
      </c>
      <c r="M13" s="16">
        <v>18950</v>
      </c>
      <c r="N13" s="1" t="s">
        <v>402</v>
      </c>
      <c r="O13" s="16">
        <v>18987</v>
      </c>
    </row>
    <row r="14" spans="1:16" ht="14.25" customHeight="1">
      <c r="A14" s="1" t="s">
        <v>132</v>
      </c>
      <c r="D14" s="21" t="s">
        <v>133</v>
      </c>
      <c r="E14" s="16">
        <v>420</v>
      </c>
      <c r="F14" s="1" t="s">
        <v>402</v>
      </c>
      <c r="G14" s="16">
        <v>429</v>
      </c>
      <c r="H14" s="1" t="s">
        <v>402</v>
      </c>
      <c r="I14" s="16">
        <v>426</v>
      </c>
      <c r="J14" s="1" t="s">
        <v>389</v>
      </c>
      <c r="K14" s="16">
        <v>449</v>
      </c>
      <c r="L14" s="1" t="s">
        <v>389</v>
      </c>
      <c r="M14" s="16">
        <v>460</v>
      </c>
      <c r="N14" s="1" t="s">
        <v>402</v>
      </c>
      <c r="O14" s="16">
        <v>497</v>
      </c>
    </row>
    <row r="15" spans="1:16" ht="11.25" customHeight="1">
      <c r="A15" s="5" t="s">
        <v>134</v>
      </c>
      <c r="D15" s="6" t="s">
        <v>135</v>
      </c>
      <c r="E15" s="16">
        <v>35432</v>
      </c>
      <c r="F15" s="1" t="s">
        <v>402</v>
      </c>
      <c r="G15" s="16">
        <v>35849</v>
      </c>
      <c r="H15" s="1" t="s">
        <v>402</v>
      </c>
      <c r="I15" s="16">
        <v>36153</v>
      </c>
      <c r="J15" s="1" t="s">
        <v>402</v>
      </c>
      <c r="K15" s="16">
        <v>36486</v>
      </c>
      <c r="L15" s="1" t="s">
        <v>402</v>
      </c>
      <c r="M15" s="16">
        <v>36927</v>
      </c>
      <c r="N15" s="1" t="s">
        <v>402</v>
      </c>
      <c r="O15" s="16">
        <v>36919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137</v>
      </c>
      <c r="E17" s="16">
        <v>1262</v>
      </c>
      <c r="F17" s="1" t="s">
        <v>402</v>
      </c>
      <c r="G17" s="16">
        <v>1292</v>
      </c>
      <c r="H17" s="1" t="s">
        <v>402</v>
      </c>
      <c r="I17" s="16">
        <v>1280</v>
      </c>
      <c r="J17" s="1" t="s">
        <v>402</v>
      </c>
      <c r="K17" s="16">
        <v>1308</v>
      </c>
      <c r="L17" s="1" t="s">
        <v>402</v>
      </c>
      <c r="M17" s="16">
        <v>1312</v>
      </c>
      <c r="N17" s="1" t="s">
        <v>402</v>
      </c>
      <c r="O17" s="16">
        <v>1350</v>
      </c>
    </row>
    <row r="18" spans="1:16" ht="11.25" customHeight="1">
      <c r="A18" s="1" t="s">
        <v>138</v>
      </c>
      <c r="D18" s="6" t="s">
        <v>139</v>
      </c>
      <c r="E18" s="16">
        <v>2683</v>
      </c>
      <c r="F18" s="1" t="s">
        <v>402</v>
      </c>
      <c r="G18" s="16">
        <v>2658</v>
      </c>
      <c r="H18" s="1" t="s">
        <v>402</v>
      </c>
      <c r="I18" s="16">
        <v>2861</v>
      </c>
      <c r="J18" s="1" t="s">
        <v>402</v>
      </c>
      <c r="K18" s="16">
        <v>2814</v>
      </c>
      <c r="L18" s="1" t="s">
        <v>402</v>
      </c>
      <c r="M18" s="16">
        <v>2752</v>
      </c>
      <c r="N18" s="1" t="s">
        <v>402</v>
      </c>
      <c r="O18" s="16">
        <v>2791</v>
      </c>
    </row>
    <row r="20" spans="1:16" ht="15" customHeight="1">
      <c r="A20" s="107" t="s">
        <v>2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2" spans="1:16" ht="11.25" customHeight="1">
      <c r="A22" s="1" t="s">
        <v>126</v>
      </c>
      <c r="D22" s="6" t="s">
        <v>127</v>
      </c>
      <c r="E22" s="12">
        <v>0.3</v>
      </c>
      <c r="F22" s="18"/>
      <c r="G22" s="12">
        <v>0.2</v>
      </c>
      <c r="H22" s="18"/>
      <c r="I22" s="12">
        <v>0.9</v>
      </c>
      <c r="J22" s="18"/>
      <c r="K22" s="12">
        <v>0.4</v>
      </c>
      <c r="L22" s="18"/>
      <c r="M22" s="12">
        <v>1.8</v>
      </c>
      <c r="N22" s="18"/>
      <c r="O22" s="12">
        <v>-0.5</v>
      </c>
      <c r="P22" s="18"/>
    </row>
    <row r="23" spans="1:16" ht="11.25" customHeight="1">
      <c r="A23" s="1" t="s">
        <v>128</v>
      </c>
      <c r="D23" s="6" t="s">
        <v>129</v>
      </c>
      <c r="E23" s="12">
        <v>1.5</v>
      </c>
      <c r="F23" s="18"/>
      <c r="G23" s="12">
        <v>2.6</v>
      </c>
      <c r="H23" s="18"/>
      <c r="I23" s="12">
        <v>1.2</v>
      </c>
      <c r="J23" s="18"/>
      <c r="K23" s="12">
        <v>2.2999999999999998</v>
      </c>
      <c r="L23" s="18"/>
      <c r="M23" s="12">
        <v>1.1000000000000001</v>
      </c>
      <c r="N23" s="18"/>
      <c r="O23" s="12">
        <v>-0.8</v>
      </c>
      <c r="P23" s="18"/>
    </row>
    <row r="24" spans="1:16" ht="11.25" customHeight="1">
      <c r="A24" s="1" t="s">
        <v>130</v>
      </c>
      <c r="D24" s="6" t="s">
        <v>131</v>
      </c>
      <c r="E24" s="12">
        <v>0.9</v>
      </c>
      <c r="F24" s="18"/>
      <c r="G24" s="12">
        <v>1</v>
      </c>
      <c r="H24" s="18"/>
      <c r="I24" s="12">
        <v>0.8</v>
      </c>
      <c r="J24" s="18"/>
      <c r="K24" s="12">
        <v>0.8</v>
      </c>
      <c r="L24" s="18"/>
      <c r="M24" s="12">
        <v>0.9</v>
      </c>
      <c r="N24" s="18"/>
      <c r="O24" s="12">
        <v>0.2</v>
      </c>
      <c r="P24" s="18"/>
    </row>
    <row r="25" spans="1:16" ht="14.25" customHeight="1">
      <c r="A25" s="1" t="s">
        <v>132</v>
      </c>
      <c r="D25" s="6" t="s">
        <v>133</v>
      </c>
      <c r="E25" s="12">
        <v>3.6</v>
      </c>
      <c r="F25" s="18"/>
      <c r="G25" s="12">
        <v>2.2000000000000002</v>
      </c>
      <c r="H25" s="18"/>
      <c r="I25" s="12">
        <v>-0.6</v>
      </c>
      <c r="J25" s="18"/>
      <c r="K25" s="12">
        <v>5.2</v>
      </c>
      <c r="L25" s="18"/>
      <c r="M25" s="12">
        <v>2.5</v>
      </c>
      <c r="N25" s="18"/>
      <c r="O25" s="12">
        <v>8.1</v>
      </c>
      <c r="P25" s="18"/>
    </row>
    <row r="26" spans="1:16" ht="11.25" customHeight="1">
      <c r="A26" s="5" t="s">
        <v>134</v>
      </c>
      <c r="D26" s="6" t="s">
        <v>135</v>
      </c>
      <c r="E26" s="12">
        <v>0.8</v>
      </c>
      <c r="F26" s="18"/>
      <c r="G26" s="12">
        <v>1.2</v>
      </c>
      <c r="H26" s="18"/>
      <c r="I26" s="12">
        <v>0.8</v>
      </c>
      <c r="J26" s="18"/>
      <c r="K26" s="12">
        <v>0.9</v>
      </c>
      <c r="L26" s="18"/>
      <c r="M26" s="12">
        <v>1.2</v>
      </c>
      <c r="N26" s="18"/>
      <c r="O26" s="12">
        <v>0</v>
      </c>
      <c r="P26" s="18"/>
    </row>
    <row r="27" spans="1:16" ht="11.25" customHeight="1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137</v>
      </c>
      <c r="E28" s="12">
        <v>5.5</v>
      </c>
      <c r="F28" s="18"/>
      <c r="G28" s="12">
        <v>2.4</v>
      </c>
      <c r="H28" s="18"/>
      <c r="I28" s="12">
        <v>-0.9</v>
      </c>
      <c r="J28" s="18"/>
      <c r="K28" s="12">
        <v>2.2000000000000002</v>
      </c>
      <c r="L28" s="18"/>
      <c r="M28" s="12">
        <v>0.3</v>
      </c>
      <c r="N28" s="18"/>
      <c r="O28" s="12">
        <v>2.9</v>
      </c>
      <c r="P28" s="18"/>
    </row>
    <row r="29" spans="1:16" ht="11.25" customHeight="1">
      <c r="A29" s="11" t="s">
        <v>138</v>
      </c>
      <c r="B29" s="11"/>
      <c r="C29" s="11"/>
      <c r="D29" s="10" t="s">
        <v>139</v>
      </c>
      <c r="E29" s="15">
        <v>4.8</v>
      </c>
      <c r="F29" s="19"/>
      <c r="G29" s="15">
        <v>-0.9</v>
      </c>
      <c r="H29" s="19"/>
      <c r="I29" s="15">
        <v>7.6</v>
      </c>
      <c r="J29" s="19"/>
      <c r="K29" s="15">
        <v>-1.6</v>
      </c>
      <c r="L29" s="19"/>
      <c r="M29" s="15">
        <v>-2.2000000000000002</v>
      </c>
      <c r="N29" s="19"/>
      <c r="O29" s="15">
        <v>1.4</v>
      </c>
      <c r="P29" s="19"/>
    </row>
    <row r="31" spans="1:16">
      <c r="A31" s="2" t="s">
        <v>100</v>
      </c>
      <c r="B31" s="64" t="s">
        <v>414</v>
      </c>
    </row>
    <row r="32" spans="1:16">
      <c r="A32" s="2"/>
      <c r="B32" s="80" t="s">
        <v>413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317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141</v>
      </c>
    </row>
    <row r="2" spans="1:16" ht="12.75">
      <c r="A2" s="4"/>
    </row>
    <row r="3" spans="1:16" ht="15" customHeight="1">
      <c r="A3" s="90" t="s">
        <v>142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6"/>
      <c r="B7" s="96"/>
      <c r="C7" s="97"/>
      <c r="D7" s="100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9" spans="1:16" ht="15" customHeight="1">
      <c r="A9" s="107" t="s">
        <v>16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 ht="11.25" customHeight="1">
      <c r="A11" s="1" t="s">
        <v>126</v>
      </c>
      <c r="D11" s="6" t="s">
        <v>143</v>
      </c>
      <c r="E11" s="16">
        <v>35552</v>
      </c>
      <c r="F11" s="1" t="s">
        <v>389</v>
      </c>
      <c r="G11" s="16">
        <v>36065</v>
      </c>
      <c r="H11" s="1" t="s">
        <v>389</v>
      </c>
      <c r="I11" s="16">
        <v>36969</v>
      </c>
      <c r="J11" s="1" t="s">
        <v>389</v>
      </c>
      <c r="K11" s="16">
        <v>38416</v>
      </c>
      <c r="L11" s="1" t="s">
        <v>389</v>
      </c>
      <c r="M11" s="16">
        <v>39842</v>
      </c>
      <c r="N11" s="1" t="s">
        <v>402</v>
      </c>
      <c r="O11" s="16">
        <v>40904</v>
      </c>
      <c r="P11" s="1" t="s">
        <v>389</v>
      </c>
    </row>
    <row r="12" spans="1:16" ht="11.25" customHeight="1">
      <c r="A12" s="1" t="s">
        <v>128</v>
      </c>
      <c r="D12" s="6" t="s">
        <v>144</v>
      </c>
      <c r="E12" s="16">
        <v>20263</v>
      </c>
      <c r="F12" s="1" t="s">
        <v>389</v>
      </c>
      <c r="G12" s="16">
        <v>22331</v>
      </c>
      <c r="H12" s="1" t="s">
        <v>389</v>
      </c>
      <c r="I12" s="16">
        <v>24365</v>
      </c>
      <c r="J12" s="1" t="s">
        <v>389</v>
      </c>
      <c r="K12" s="16">
        <v>25980</v>
      </c>
      <c r="L12" s="1" t="s">
        <v>389</v>
      </c>
      <c r="M12" s="16">
        <v>27785</v>
      </c>
      <c r="N12" s="1" t="s">
        <v>389</v>
      </c>
      <c r="O12" s="16">
        <v>29562</v>
      </c>
      <c r="P12" s="1" t="s">
        <v>389</v>
      </c>
    </row>
    <row r="13" spans="1:16" ht="11.25" customHeight="1">
      <c r="A13" s="1" t="s">
        <v>130</v>
      </c>
      <c r="D13" s="6" t="s">
        <v>145</v>
      </c>
      <c r="E13" s="16">
        <v>63406</v>
      </c>
      <c r="F13" s="1" t="s">
        <v>389</v>
      </c>
      <c r="G13" s="16">
        <v>65317</v>
      </c>
      <c r="H13" s="1" t="s">
        <v>389</v>
      </c>
      <c r="I13" s="16">
        <v>66381</v>
      </c>
      <c r="J13" s="1" t="s">
        <v>389</v>
      </c>
      <c r="K13" s="16">
        <v>68638</v>
      </c>
      <c r="L13" s="1" t="s">
        <v>389</v>
      </c>
      <c r="M13" s="16">
        <v>72715</v>
      </c>
      <c r="N13" s="1" t="s">
        <v>402</v>
      </c>
      <c r="O13" s="16">
        <v>75345</v>
      </c>
      <c r="P13" s="1" t="s">
        <v>389</v>
      </c>
    </row>
    <row r="14" spans="1:16" ht="14.25" customHeight="1">
      <c r="A14" s="1" t="s">
        <v>132</v>
      </c>
      <c r="D14" s="6" t="s">
        <v>146</v>
      </c>
      <c r="E14" s="16">
        <v>1071</v>
      </c>
      <c r="F14" s="1" t="s">
        <v>389</v>
      </c>
      <c r="G14" s="16">
        <v>1327</v>
      </c>
      <c r="H14" s="1" t="s">
        <v>389</v>
      </c>
      <c r="I14" s="16">
        <v>1477</v>
      </c>
      <c r="J14" s="1" t="s">
        <v>389</v>
      </c>
      <c r="K14" s="16">
        <v>1433</v>
      </c>
      <c r="L14" s="1" t="s">
        <v>389</v>
      </c>
      <c r="M14" s="16">
        <v>1645</v>
      </c>
      <c r="N14" s="1" t="s">
        <v>389</v>
      </c>
      <c r="O14" s="16">
        <v>1830</v>
      </c>
      <c r="P14" s="1" t="s">
        <v>389</v>
      </c>
    </row>
    <row r="15" spans="1:16" ht="11.25" customHeight="1">
      <c r="A15" s="5" t="s">
        <v>134</v>
      </c>
      <c r="D15" s="6" t="s">
        <v>147</v>
      </c>
      <c r="E15" s="16">
        <v>120122</v>
      </c>
      <c r="F15" s="1" t="s">
        <v>389</v>
      </c>
      <c r="G15" s="16">
        <v>124649</v>
      </c>
      <c r="H15" s="1" t="s">
        <v>389</v>
      </c>
      <c r="I15" s="16">
        <v>128551</v>
      </c>
      <c r="J15" s="1" t="s">
        <v>389</v>
      </c>
      <c r="K15" s="16">
        <v>133704</v>
      </c>
      <c r="L15" s="1" t="s">
        <v>389</v>
      </c>
      <c r="M15" s="16">
        <v>141085</v>
      </c>
      <c r="N15" s="1" t="s">
        <v>402</v>
      </c>
      <c r="O15" s="16">
        <v>146529</v>
      </c>
      <c r="P15" s="1" t="s">
        <v>389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148</v>
      </c>
      <c r="E17" s="16">
        <v>3761</v>
      </c>
      <c r="F17" s="1" t="s">
        <v>389</v>
      </c>
      <c r="G17" s="16">
        <v>4196</v>
      </c>
      <c r="H17" s="1" t="s">
        <v>389</v>
      </c>
      <c r="I17" s="16">
        <v>4418</v>
      </c>
      <c r="J17" s="1" t="s">
        <v>389</v>
      </c>
      <c r="K17" s="16">
        <v>4339</v>
      </c>
      <c r="L17" s="1" t="s">
        <v>389</v>
      </c>
      <c r="M17" s="16">
        <v>4883</v>
      </c>
      <c r="N17" s="1" t="s">
        <v>389</v>
      </c>
      <c r="O17" s="16">
        <v>5248</v>
      </c>
      <c r="P17" s="1" t="s">
        <v>389</v>
      </c>
    </row>
    <row r="18" spans="1:16" ht="11.25" customHeight="1">
      <c r="A18" s="1" t="s">
        <v>149</v>
      </c>
      <c r="D18" s="6" t="s">
        <v>150</v>
      </c>
      <c r="E18" s="16">
        <v>7441</v>
      </c>
      <c r="F18" s="1" t="s">
        <v>389</v>
      </c>
      <c r="G18" s="16">
        <v>7475</v>
      </c>
      <c r="H18" s="1" t="s">
        <v>389</v>
      </c>
      <c r="I18" s="16">
        <v>8925</v>
      </c>
      <c r="J18" s="1" t="s">
        <v>389</v>
      </c>
      <c r="K18" s="16">
        <v>10697</v>
      </c>
      <c r="L18" s="1" t="s">
        <v>389</v>
      </c>
      <c r="M18" s="16">
        <v>10532</v>
      </c>
      <c r="N18" s="1" t="s">
        <v>389</v>
      </c>
      <c r="O18" s="16">
        <v>11206</v>
      </c>
      <c r="P18" s="1" t="s">
        <v>389</v>
      </c>
    </row>
    <row r="20" spans="1:16" ht="15" customHeight="1">
      <c r="A20" s="107" t="s">
        <v>2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2" spans="1:16" ht="11.25" customHeight="1">
      <c r="A22" s="1" t="s">
        <v>126</v>
      </c>
      <c r="D22" s="6" t="s">
        <v>143</v>
      </c>
      <c r="E22" s="12">
        <v>0.7</v>
      </c>
      <c r="F22" s="18"/>
      <c r="G22" s="12">
        <v>1.4</v>
      </c>
      <c r="H22" s="18"/>
      <c r="I22" s="12">
        <v>2.5</v>
      </c>
      <c r="J22" s="18"/>
      <c r="K22" s="12">
        <v>3.9</v>
      </c>
      <c r="L22" s="18"/>
      <c r="M22" s="12">
        <v>3.7</v>
      </c>
      <c r="N22" s="18"/>
      <c r="O22" s="12">
        <v>2.7</v>
      </c>
      <c r="P22" s="18"/>
    </row>
    <row r="23" spans="1:16" ht="11.25" customHeight="1">
      <c r="A23" s="1" t="s">
        <v>128</v>
      </c>
      <c r="D23" s="6" t="s">
        <v>144</v>
      </c>
      <c r="E23" s="12">
        <v>5.5</v>
      </c>
      <c r="F23" s="18"/>
      <c r="G23" s="12">
        <v>10.199999999999999</v>
      </c>
      <c r="H23" s="18"/>
      <c r="I23" s="12">
        <v>9.1</v>
      </c>
      <c r="J23" s="18"/>
      <c r="K23" s="12">
        <v>6.6</v>
      </c>
      <c r="L23" s="18"/>
      <c r="M23" s="12">
        <v>6.9</v>
      </c>
      <c r="N23" s="18"/>
      <c r="O23" s="12">
        <v>6.4</v>
      </c>
      <c r="P23" s="18"/>
    </row>
    <row r="24" spans="1:16" ht="11.25" customHeight="1">
      <c r="A24" s="1" t="s">
        <v>130</v>
      </c>
      <c r="D24" s="6" t="s">
        <v>145</v>
      </c>
      <c r="E24" s="12">
        <v>2.5</v>
      </c>
      <c r="F24" s="18"/>
      <c r="G24" s="12">
        <v>3</v>
      </c>
      <c r="H24" s="18"/>
      <c r="I24" s="12">
        <v>1.6</v>
      </c>
      <c r="J24" s="18"/>
      <c r="K24" s="12">
        <v>3.4</v>
      </c>
      <c r="L24" s="18"/>
      <c r="M24" s="12">
        <v>5.9</v>
      </c>
      <c r="N24" s="18"/>
      <c r="O24" s="12">
        <v>3.6</v>
      </c>
      <c r="P24" s="18"/>
    </row>
    <row r="25" spans="1:16" ht="14.25" customHeight="1">
      <c r="A25" s="1" t="s">
        <v>132</v>
      </c>
      <c r="D25" s="6" t="s">
        <v>146</v>
      </c>
      <c r="E25" s="12">
        <v>25.2</v>
      </c>
      <c r="F25" s="18"/>
      <c r="G25" s="12">
        <v>23.9</v>
      </c>
      <c r="H25" s="18"/>
      <c r="I25" s="12">
        <v>11.3</v>
      </c>
      <c r="J25" s="18"/>
      <c r="K25" s="12">
        <v>-3</v>
      </c>
      <c r="L25" s="18"/>
      <c r="M25" s="12">
        <v>14.8</v>
      </c>
      <c r="N25" s="18"/>
      <c r="O25" s="12">
        <v>11.3</v>
      </c>
      <c r="P25" s="18"/>
    </row>
    <row r="26" spans="1:16" ht="11.25" customHeight="1">
      <c r="A26" s="5" t="s">
        <v>134</v>
      </c>
      <c r="D26" s="6" t="s">
        <v>147</v>
      </c>
      <c r="E26" s="12">
        <v>2.5</v>
      </c>
      <c r="F26" s="18"/>
      <c r="G26" s="12">
        <v>3.8</v>
      </c>
      <c r="H26" s="18"/>
      <c r="I26" s="12">
        <v>3.1</v>
      </c>
      <c r="J26" s="18"/>
      <c r="K26" s="12">
        <v>4</v>
      </c>
      <c r="L26" s="18"/>
      <c r="M26" s="12">
        <v>5.5</v>
      </c>
      <c r="N26" s="18"/>
      <c r="O26" s="12">
        <v>3.9</v>
      </c>
      <c r="P26" s="18"/>
    </row>
    <row r="27" spans="1:16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148</v>
      </c>
      <c r="E28" s="12">
        <v>2.8</v>
      </c>
      <c r="F28" s="18"/>
      <c r="G28" s="12">
        <v>11.6</v>
      </c>
      <c r="H28" s="18"/>
      <c r="I28" s="12">
        <v>5.3</v>
      </c>
      <c r="J28" s="18"/>
      <c r="K28" s="12">
        <v>-1.8</v>
      </c>
      <c r="L28" s="18"/>
      <c r="M28" s="12">
        <v>12.5</v>
      </c>
      <c r="N28" s="18"/>
      <c r="O28" s="12">
        <v>7.5</v>
      </c>
      <c r="P28" s="18"/>
    </row>
    <row r="29" spans="1:16" ht="11.25" customHeight="1">
      <c r="A29" s="11" t="s">
        <v>149</v>
      </c>
      <c r="B29" s="11"/>
      <c r="C29" s="11"/>
      <c r="D29" s="10" t="s">
        <v>150</v>
      </c>
      <c r="E29" s="15">
        <v>-5.6</v>
      </c>
      <c r="F29" s="19"/>
      <c r="G29" s="15">
        <v>0.5</v>
      </c>
      <c r="H29" s="19"/>
      <c r="I29" s="15">
        <v>19.399999999999999</v>
      </c>
      <c r="J29" s="19"/>
      <c r="K29" s="15">
        <v>19.8</v>
      </c>
      <c r="L29" s="19"/>
      <c r="M29" s="15">
        <v>-1.5</v>
      </c>
      <c r="N29" s="19"/>
      <c r="O29" s="15">
        <v>6.4</v>
      </c>
      <c r="P29" s="19"/>
    </row>
    <row r="31" spans="1:16">
      <c r="A31" s="2" t="s">
        <v>100</v>
      </c>
      <c r="B31" s="64" t="s">
        <v>414</v>
      </c>
    </row>
    <row r="32" spans="1:16">
      <c r="A32" s="2"/>
      <c r="B32" s="80" t="s">
        <v>413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317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151</v>
      </c>
    </row>
    <row r="2" spans="1:16" ht="12.75">
      <c r="A2" s="4"/>
    </row>
    <row r="3" spans="1:16" ht="15" customHeight="1">
      <c r="A3" s="90" t="s">
        <v>152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.75" customHeight="1">
      <c r="A7" s="96"/>
      <c r="B7" s="96"/>
      <c r="C7" s="97"/>
      <c r="D7" s="100"/>
      <c r="E7" s="28" t="s">
        <v>396</v>
      </c>
      <c r="F7" s="33"/>
      <c r="G7" s="28" t="s">
        <v>397</v>
      </c>
      <c r="H7" s="33"/>
      <c r="I7" s="7" t="s">
        <v>398</v>
      </c>
      <c r="J7" s="34"/>
      <c r="K7" s="7" t="s">
        <v>399</v>
      </c>
      <c r="L7" s="34"/>
      <c r="M7" s="7" t="s">
        <v>400</v>
      </c>
      <c r="N7" s="34"/>
      <c r="O7" s="28" t="s">
        <v>401</v>
      </c>
      <c r="P7" s="35"/>
    </row>
    <row r="9" spans="1:16" ht="15" customHeight="1">
      <c r="A9" s="107" t="s">
        <v>16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153</v>
      </c>
      <c r="D11" s="6" t="s">
        <v>154</v>
      </c>
      <c r="E11" s="16">
        <v>3961</v>
      </c>
      <c r="F11" s="1" t="s">
        <v>402</v>
      </c>
      <c r="G11" s="16">
        <v>3913</v>
      </c>
      <c r="H11" s="1" t="s">
        <v>402</v>
      </c>
      <c r="I11" s="16">
        <v>3883</v>
      </c>
      <c r="J11" s="1" t="s">
        <v>389</v>
      </c>
      <c r="K11" s="16">
        <v>3996</v>
      </c>
      <c r="L11" s="1" t="s">
        <v>402</v>
      </c>
      <c r="M11" s="16">
        <v>4017</v>
      </c>
      <c r="N11" s="1" t="s">
        <v>402</v>
      </c>
      <c r="O11" s="16">
        <v>4010</v>
      </c>
    </row>
    <row r="12" spans="1:16">
      <c r="A12" s="1" t="s">
        <v>155</v>
      </c>
      <c r="D12" s="6" t="s">
        <v>156</v>
      </c>
      <c r="E12" s="16">
        <v>1725</v>
      </c>
      <c r="F12" s="1" t="s">
        <v>402</v>
      </c>
      <c r="G12" s="16">
        <v>1625</v>
      </c>
      <c r="H12" s="1" t="s">
        <v>402</v>
      </c>
      <c r="I12" s="16">
        <v>1603</v>
      </c>
      <c r="J12" s="1" t="s">
        <v>402</v>
      </c>
      <c r="K12" s="16">
        <v>1633</v>
      </c>
      <c r="L12" s="1" t="s">
        <v>402</v>
      </c>
      <c r="M12" s="16">
        <v>1710</v>
      </c>
      <c r="N12" s="1" t="s">
        <v>402</v>
      </c>
      <c r="O12" s="16">
        <v>1687</v>
      </c>
    </row>
    <row r="13" spans="1:16">
      <c r="A13" s="1" t="s">
        <v>157</v>
      </c>
      <c r="D13" s="6" t="s">
        <v>158</v>
      </c>
      <c r="E13" s="16">
        <v>1455</v>
      </c>
      <c r="F13" s="1" t="s">
        <v>402</v>
      </c>
      <c r="G13" s="16">
        <v>1423</v>
      </c>
      <c r="H13" s="1" t="s">
        <v>402</v>
      </c>
      <c r="I13" s="16">
        <v>1397</v>
      </c>
      <c r="J13" s="1" t="s">
        <v>402</v>
      </c>
      <c r="K13" s="16">
        <v>1524</v>
      </c>
      <c r="L13" s="1" t="s">
        <v>402</v>
      </c>
      <c r="M13" s="16">
        <v>1541</v>
      </c>
      <c r="N13" s="1" t="s">
        <v>402</v>
      </c>
      <c r="O13" s="16">
        <v>1466</v>
      </c>
    </row>
    <row r="14" spans="1:16">
      <c r="A14" s="1" t="s">
        <v>159</v>
      </c>
      <c r="D14" s="6" t="s">
        <v>160</v>
      </c>
      <c r="E14" s="16">
        <v>3423</v>
      </c>
      <c r="F14" s="1" t="s">
        <v>402</v>
      </c>
      <c r="G14" s="16">
        <v>3672</v>
      </c>
      <c r="H14" s="1" t="s">
        <v>402</v>
      </c>
      <c r="I14" s="16">
        <v>3791</v>
      </c>
      <c r="J14" s="1" t="s">
        <v>402</v>
      </c>
      <c r="K14" s="16">
        <v>3826</v>
      </c>
      <c r="L14" s="1" t="s">
        <v>402</v>
      </c>
      <c r="M14" s="16">
        <v>4035</v>
      </c>
      <c r="N14" s="1" t="s">
        <v>402</v>
      </c>
      <c r="O14" s="16">
        <v>4121</v>
      </c>
    </row>
    <row r="15" spans="1:16">
      <c r="A15" s="1" t="s">
        <v>161</v>
      </c>
      <c r="D15" s="6" t="s">
        <v>162</v>
      </c>
      <c r="E15" s="16">
        <v>1739</v>
      </c>
      <c r="F15" s="1" t="s">
        <v>389</v>
      </c>
      <c r="G15" s="16">
        <v>1459</v>
      </c>
      <c r="H15" s="1" t="s">
        <v>402</v>
      </c>
      <c r="I15" s="16">
        <v>1581</v>
      </c>
      <c r="J15" s="1" t="s">
        <v>402</v>
      </c>
      <c r="K15" s="16">
        <v>1555</v>
      </c>
      <c r="L15" s="1" t="s">
        <v>402</v>
      </c>
      <c r="M15" s="16">
        <v>1827</v>
      </c>
      <c r="N15" s="1" t="s">
        <v>402</v>
      </c>
      <c r="O15" s="16">
        <v>1536</v>
      </c>
    </row>
    <row r="16" spans="1:16">
      <c r="A16" s="1" t="s">
        <v>163</v>
      </c>
      <c r="D16" s="6" t="s">
        <v>164</v>
      </c>
      <c r="E16" s="16">
        <v>2532</v>
      </c>
      <c r="F16" s="1" t="s">
        <v>389</v>
      </c>
      <c r="G16" s="16">
        <v>2422</v>
      </c>
      <c r="H16" s="1" t="s">
        <v>402</v>
      </c>
      <c r="I16" s="16">
        <v>2546</v>
      </c>
      <c r="J16" s="1" t="s">
        <v>402</v>
      </c>
      <c r="K16" s="16">
        <v>2657</v>
      </c>
      <c r="L16" s="1" t="s">
        <v>402</v>
      </c>
      <c r="M16" s="16">
        <v>2610</v>
      </c>
      <c r="N16" s="1" t="s">
        <v>402</v>
      </c>
      <c r="O16" s="16">
        <v>2563</v>
      </c>
    </row>
    <row r="17" spans="1:16">
      <c r="A17" s="1" t="s">
        <v>165</v>
      </c>
      <c r="D17" s="6" t="s">
        <v>166</v>
      </c>
      <c r="E17" s="16">
        <v>199</v>
      </c>
      <c r="F17" s="1" t="s">
        <v>389</v>
      </c>
      <c r="G17" s="16">
        <v>199</v>
      </c>
      <c r="H17" s="1" t="s">
        <v>389</v>
      </c>
      <c r="I17" s="16">
        <v>200</v>
      </c>
      <c r="J17" s="1" t="s">
        <v>389</v>
      </c>
      <c r="K17" s="16">
        <v>199</v>
      </c>
      <c r="L17" s="1" t="s">
        <v>389</v>
      </c>
      <c r="M17" s="16">
        <v>199</v>
      </c>
      <c r="N17" s="1" t="s">
        <v>402</v>
      </c>
      <c r="O17" s="16">
        <v>195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168</v>
      </c>
      <c r="E19" s="16">
        <v>10804</v>
      </c>
      <c r="F19" s="1" t="s">
        <v>402</v>
      </c>
      <c r="G19" s="16">
        <v>10925</v>
      </c>
      <c r="H19" s="1" t="s">
        <v>402</v>
      </c>
      <c r="I19" s="16">
        <v>11035</v>
      </c>
      <c r="J19" s="1" t="s">
        <v>402</v>
      </c>
      <c r="K19" s="16">
        <v>11151</v>
      </c>
      <c r="L19" s="1" t="s">
        <v>402</v>
      </c>
      <c r="M19" s="16">
        <v>11587</v>
      </c>
      <c r="N19" s="1" t="s">
        <v>402</v>
      </c>
      <c r="O19" s="16">
        <v>11659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19</v>
      </c>
      <c r="E21" s="16">
        <v>14801</v>
      </c>
      <c r="F21" s="1" t="s">
        <v>402</v>
      </c>
      <c r="G21" s="16">
        <v>14899</v>
      </c>
      <c r="H21" s="1" t="s">
        <v>402</v>
      </c>
      <c r="I21" s="16">
        <v>14964</v>
      </c>
      <c r="J21" s="1" t="s">
        <v>402</v>
      </c>
      <c r="K21" s="16">
        <v>15248</v>
      </c>
      <c r="L21" s="1" t="s">
        <v>402</v>
      </c>
      <c r="M21" s="16">
        <v>15597</v>
      </c>
      <c r="N21" s="1" t="s">
        <v>402</v>
      </c>
      <c r="O21" s="16">
        <v>15709</v>
      </c>
    </row>
    <row r="23" spans="1:16" ht="15" customHeight="1">
      <c r="A23" s="107" t="s">
        <v>2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</row>
    <row r="25" spans="1:16">
      <c r="A25" s="1" t="s">
        <v>153</v>
      </c>
      <c r="D25" s="6" t="s">
        <v>154</v>
      </c>
      <c r="E25" s="12">
        <v>0.2</v>
      </c>
      <c r="F25" s="18"/>
      <c r="G25" s="12">
        <v>-1.2</v>
      </c>
      <c r="H25" s="18"/>
      <c r="I25" s="12">
        <v>-0.8</v>
      </c>
      <c r="J25" s="18"/>
      <c r="K25" s="12">
        <v>2.9</v>
      </c>
      <c r="L25" s="18"/>
      <c r="M25" s="12">
        <v>0.5</v>
      </c>
      <c r="N25" s="18"/>
      <c r="O25" s="12">
        <v>-0.2</v>
      </c>
      <c r="P25" s="18"/>
    </row>
    <row r="26" spans="1:16">
      <c r="A26" s="1" t="s">
        <v>155</v>
      </c>
      <c r="D26" s="6" t="s">
        <v>156</v>
      </c>
      <c r="E26" s="12">
        <v>2.1</v>
      </c>
      <c r="F26" s="18"/>
      <c r="G26" s="12">
        <v>-5.8</v>
      </c>
      <c r="H26" s="18"/>
      <c r="I26" s="12">
        <v>-1.3</v>
      </c>
      <c r="J26" s="18"/>
      <c r="K26" s="12">
        <v>1.8</v>
      </c>
      <c r="L26" s="18"/>
      <c r="M26" s="12">
        <v>4.8</v>
      </c>
      <c r="N26" s="18"/>
      <c r="O26" s="12">
        <v>-1.4</v>
      </c>
      <c r="P26" s="18"/>
    </row>
    <row r="27" spans="1:16">
      <c r="A27" s="1" t="s">
        <v>157</v>
      </c>
      <c r="D27" s="6" t="s">
        <v>158</v>
      </c>
      <c r="E27" s="12">
        <v>1.5</v>
      </c>
      <c r="F27" s="18"/>
      <c r="G27" s="12">
        <v>-2.2000000000000002</v>
      </c>
      <c r="H27" s="18"/>
      <c r="I27" s="12">
        <v>-1.8</v>
      </c>
      <c r="J27" s="18"/>
      <c r="K27" s="12">
        <v>9.1</v>
      </c>
      <c r="L27" s="18"/>
      <c r="M27" s="12">
        <v>1.1000000000000001</v>
      </c>
      <c r="N27" s="18"/>
      <c r="O27" s="12">
        <v>-4.9000000000000004</v>
      </c>
      <c r="P27" s="18"/>
    </row>
    <row r="28" spans="1:16">
      <c r="A28" s="1" t="s">
        <v>159</v>
      </c>
      <c r="D28" s="6" t="s">
        <v>160</v>
      </c>
      <c r="E28" s="12">
        <v>2.6</v>
      </c>
      <c r="F28" s="18"/>
      <c r="G28" s="12">
        <v>7.3</v>
      </c>
      <c r="H28" s="18"/>
      <c r="I28" s="12">
        <v>3.2</v>
      </c>
      <c r="J28" s="18"/>
      <c r="K28" s="12">
        <v>0.9</v>
      </c>
      <c r="L28" s="18"/>
      <c r="M28" s="12">
        <v>5.5</v>
      </c>
      <c r="N28" s="18"/>
      <c r="O28" s="12">
        <v>2.1</v>
      </c>
      <c r="P28" s="18"/>
    </row>
    <row r="29" spans="1:16">
      <c r="A29" s="1" t="s">
        <v>161</v>
      </c>
      <c r="D29" s="6" t="s">
        <v>162</v>
      </c>
      <c r="E29" s="12">
        <v>-4.8</v>
      </c>
      <c r="F29" s="18"/>
      <c r="G29" s="12">
        <v>-16.100000000000001</v>
      </c>
      <c r="H29" s="18"/>
      <c r="I29" s="12">
        <v>8.4</v>
      </c>
      <c r="J29" s="18"/>
      <c r="K29" s="12">
        <v>-1.6</v>
      </c>
      <c r="L29" s="18"/>
      <c r="M29" s="12">
        <v>17.5</v>
      </c>
      <c r="N29" s="18"/>
      <c r="O29" s="12">
        <v>-15.9</v>
      </c>
      <c r="P29" s="18"/>
    </row>
    <row r="30" spans="1:16">
      <c r="A30" s="1" t="s">
        <v>163</v>
      </c>
      <c r="D30" s="6" t="s">
        <v>164</v>
      </c>
      <c r="E30" s="12">
        <v>4.0999999999999996</v>
      </c>
      <c r="F30" s="18"/>
      <c r="G30" s="12">
        <v>-4.4000000000000004</v>
      </c>
      <c r="H30" s="18"/>
      <c r="I30" s="12">
        <v>5.0999999999999996</v>
      </c>
      <c r="J30" s="18"/>
      <c r="K30" s="12">
        <v>4.4000000000000004</v>
      </c>
      <c r="L30" s="18"/>
      <c r="M30" s="12">
        <v>-1.8</v>
      </c>
      <c r="N30" s="18"/>
      <c r="O30" s="12">
        <v>-1.8</v>
      </c>
      <c r="P30" s="18"/>
    </row>
    <row r="31" spans="1:16">
      <c r="A31" s="1" t="s">
        <v>165</v>
      </c>
      <c r="D31" s="6" t="s">
        <v>166</v>
      </c>
      <c r="E31" s="12">
        <v>-2.1</v>
      </c>
      <c r="F31" s="18"/>
      <c r="G31" s="12">
        <v>-0.1</v>
      </c>
      <c r="H31" s="18"/>
      <c r="I31" s="12">
        <v>0.6</v>
      </c>
      <c r="J31" s="18"/>
      <c r="K31" s="12">
        <v>-0.5</v>
      </c>
      <c r="L31" s="18"/>
      <c r="M31" s="12">
        <v>-0.2</v>
      </c>
      <c r="N31" s="18"/>
      <c r="O31" s="12">
        <v>-1.8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168</v>
      </c>
      <c r="E33" s="12">
        <v>0.5</v>
      </c>
      <c r="F33" s="18"/>
      <c r="G33" s="12">
        <v>1.1000000000000001</v>
      </c>
      <c r="H33" s="18"/>
      <c r="I33" s="12">
        <v>1</v>
      </c>
      <c r="J33" s="18"/>
      <c r="K33" s="12">
        <v>1.1000000000000001</v>
      </c>
      <c r="L33" s="18"/>
      <c r="M33" s="12">
        <v>3.9</v>
      </c>
      <c r="N33" s="18"/>
      <c r="O33" s="12">
        <v>0.6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19</v>
      </c>
      <c r="E35" s="15">
        <v>-0.2</v>
      </c>
      <c r="F35" s="19"/>
      <c r="G35" s="15">
        <v>0.7</v>
      </c>
      <c r="H35" s="19"/>
      <c r="I35" s="15">
        <v>0.4</v>
      </c>
      <c r="J35" s="19"/>
      <c r="K35" s="15">
        <v>1.9</v>
      </c>
      <c r="L35" s="19"/>
      <c r="M35" s="15">
        <v>2.2999999999999998</v>
      </c>
      <c r="N35" s="19"/>
      <c r="O35" s="15">
        <v>0.7</v>
      </c>
      <c r="P35" s="19"/>
    </row>
    <row r="37" spans="1:16">
      <c r="A37" s="2" t="s">
        <v>100</v>
      </c>
      <c r="B37" s="64" t="s">
        <v>415</v>
      </c>
    </row>
    <row r="38" spans="1:16">
      <c r="A38" s="2"/>
      <c r="B38" s="80" t="s">
        <v>413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</row>
    <row r="39" spans="1:16">
      <c r="A39" s="2" t="s">
        <v>101</v>
      </c>
      <c r="B39" s="1" t="s">
        <v>169</v>
      </c>
    </row>
    <row r="40" spans="1:16">
      <c r="A40" s="2"/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317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170</v>
      </c>
    </row>
    <row r="2" spans="1:16" ht="12.75">
      <c r="A2" s="4"/>
    </row>
    <row r="3" spans="1:16" ht="15" customHeight="1">
      <c r="A3" s="90" t="s">
        <v>171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6"/>
      <c r="B7" s="96"/>
      <c r="C7" s="97"/>
      <c r="D7" s="100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9" spans="1:16" ht="15" customHeight="1">
      <c r="A9" s="107" t="s">
        <v>16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153</v>
      </c>
      <c r="D11" s="6" t="s">
        <v>172</v>
      </c>
      <c r="E11" s="16">
        <v>10774</v>
      </c>
      <c r="F11" s="1" t="s">
        <v>389</v>
      </c>
      <c r="G11" s="16">
        <v>12404</v>
      </c>
      <c r="H11" s="1" t="s">
        <v>389</v>
      </c>
      <c r="I11" s="16">
        <v>13417</v>
      </c>
      <c r="J11" s="1" t="s">
        <v>389</v>
      </c>
      <c r="K11" s="16">
        <v>14433</v>
      </c>
      <c r="L11" s="1" t="s">
        <v>389</v>
      </c>
      <c r="M11" s="16">
        <v>15802</v>
      </c>
      <c r="N11" s="1" t="s">
        <v>389</v>
      </c>
      <c r="O11" s="16">
        <v>15904</v>
      </c>
      <c r="P11" s="1" t="s">
        <v>389</v>
      </c>
    </row>
    <row r="12" spans="1:16">
      <c r="A12" s="1" t="s">
        <v>155</v>
      </c>
      <c r="D12" s="6" t="s">
        <v>173</v>
      </c>
      <c r="E12" s="16">
        <v>5174</v>
      </c>
      <c r="F12" s="1" t="s">
        <v>389</v>
      </c>
      <c r="G12" s="16">
        <v>5260</v>
      </c>
      <c r="H12" s="1" t="s">
        <v>389</v>
      </c>
      <c r="I12" s="16">
        <v>5869</v>
      </c>
      <c r="J12" s="1" t="s">
        <v>389</v>
      </c>
      <c r="K12" s="16">
        <v>6121</v>
      </c>
      <c r="L12" s="1" t="s">
        <v>389</v>
      </c>
      <c r="M12" s="16">
        <v>6709</v>
      </c>
      <c r="N12" s="1" t="s">
        <v>389</v>
      </c>
      <c r="O12" s="16">
        <v>6628</v>
      </c>
      <c r="P12" s="1" t="s">
        <v>389</v>
      </c>
    </row>
    <row r="13" spans="1:16">
      <c r="A13" s="1" t="s">
        <v>157</v>
      </c>
      <c r="D13" s="6" t="s">
        <v>174</v>
      </c>
      <c r="E13" s="16">
        <v>6404</v>
      </c>
      <c r="F13" s="1" t="s">
        <v>389</v>
      </c>
      <c r="G13" s="16">
        <v>6366</v>
      </c>
      <c r="H13" s="1" t="s">
        <v>389</v>
      </c>
      <c r="I13" s="16">
        <v>6001</v>
      </c>
      <c r="J13" s="1" t="s">
        <v>389</v>
      </c>
      <c r="K13" s="16">
        <v>5947</v>
      </c>
      <c r="L13" s="1" t="s">
        <v>389</v>
      </c>
      <c r="M13" s="16">
        <v>5728</v>
      </c>
      <c r="N13" s="1" t="s">
        <v>389</v>
      </c>
      <c r="O13" s="16">
        <v>5918</v>
      </c>
      <c r="P13" s="1" t="s">
        <v>389</v>
      </c>
    </row>
    <row r="14" spans="1:16">
      <c r="A14" s="1" t="s">
        <v>159</v>
      </c>
      <c r="D14" s="6" t="s">
        <v>175</v>
      </c>
      <c r="E14" s="16">
        <v>11289</v>
      </c>
      <c r="F14" s="1" t="s">
        <v>389</v>
      </c>
      <c r="G14" s="16">
        <v>12249</v>
      </c>
      <c r="H14" s="1" t="s">
        <v>389</v>
      </c>
      <c r="I14" s="16">
        <v>12802</v>
      </c>
      <c r="J14" s="1" t="s">
        <v>389</v>
      </c>
      <c r="K14" s="16">
        <v>13926</v>
      </c>
      <c r="L14" s="1" t="s">
        <v>389</v>
      </c>
      <c r="M14" s="16">
        <v>13920</v>
      </c>
      <c r="N14" s="1" t="s">
        <v>389</v>
      </c>
      <c r="O14" s="16">
        <v>15759</v>
      </c>
      <c r="P14" s="1" t="s">
        <v>389</v>
      </c>
    </row>
    <row r="15" spans="1:16">
      <c r="A15" s="1" t="s">
        <v>161</v>
      </c>
      <c r="D15" s="6" t="s">
        <v>176</v>
      </c>
      <c r="E15" s="16">
        <v>3501</v>
      </c>
      <c r="F15" s="1" t="s">
        <v>389</v>
      </c>
      <c r="G15" s="16">
        <v>4668</v>
      </c>
      <c r="H15" s="1" t="s">
        <v>389</v>
      </c>
      <c r="I15" s="16">
        <v>5959</v>
      </c>
      <c r="J15" s="1" t="s">
        <v>389</v>
      </c>
      <c r="K15" s="16">
        <v>5922</v>
      </c>
      <c r="L15" s="1" t="s">
        <v>389</v>
      </c>
      <c r="M15" s="16">
        <v>6459</v>
      </c>
      <c r="N15" s="1" t="s">
        <v>389</v>
      </c>
      <c r="O15" s="16">
        <v>6498</v>
      </c>
      <c r="P15" s="1" t="s">
        <v>389</v>
      </c>
    </row>
    <row r="16" spans="1:16">
      <c r="A16" s="1" t="s">
        <v>163</v>
      </c>
      <c r="D16" s="6" t="s">
        <v>177</v>
      </c>
      <c r="E16" s="16">
        <v>7018</v>
      </c>
      <c r="F16" s="1" t="s">
        <v>389</v>
      </c>
      <c r="G16" s="16">
        <v>7760</v>
      </c>
      <c r="H16" s="1" t="s">
        <v>389</v>
      </c>
      <c r="I16" s="16">
        <v>8690</v>
      </c>
      <c r="J16" s="1" t="s">
        <v>389</v>
      </c>
      <c r="K16" s="16">
        <v>8931</v>
      </c>
      <c r="L16" s="1" t="s">
        <v>389</v>
      </c>
      <c r="M16" s="16">
        <v>9771</v>
      </c>
      <c r="N16" s="1" t="s">
        <v>389</v>
      </c>
      <c r="O16" s="16">
        <v>10376</v>
      </c>
      <c r="P16" s="1" t="s">
        <v>389</v>
      </c>
    </row>
    <row r="17" spans="1:16">
      <c r="A17" s="1" t="s">
        <v>165</v>
      </c>
      <c r="D17" s="6" t="s">
        <v>178</v>
      </c>
      <c r="E17" s="16">
        <v>810</v>
      </c>
      <c r="F17" s="1" t="s">
        <v>389</v>
      </c>
      <c r="G17" s="16">
        <v>754</v>
      </c>
      <c r="H17" s="1" t="s">
        <v>389</v>
      </c>
      <c r="I17" s="16">
        <v>816</v>
      </c>
      <c r="J17" s="1" t="s">
        <v>389</v>
      </c>
      <c r="K17" s="16">
        <v>828</v>
      </c>
      <c r="L17" s="1" t="s">
        <v>389</v>
      </c>
      <c r="M17" s="16">
        <v>807</v>
      </c>
      <c r="N17" s="1" t="s">
        <v>389</v>
      </c>
      <c r="O17" s="16">
        <v>793</v>
      </c>
      <c r="P17" s="1" t="s">
        <v>389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179</v>
      </c>
      <c r="E19" s="16">
        <v>34248</v>
      </c>
      <c r="F19" s="1" t="s">
        <v>389</v>
      </c>
      <c r="G19" s="16">
        <v>36965</v>
      </c>
      <c r="H19" s="1" t="s">
        <v>389</v>
      </c>
      <c r="I19" s="16">
        <v>40039</v>
      </c>
      <c r="J19" s="1" t="s">
        <v>389</v>
      </c>
      <c r="K19" s="16">
        <v>41440</v>
      </c>
      <c r="L19" s="1" t="s">
        <v>389</v>
      </c>
      <c r="M19" s="16">
        <v>43060</v>
      </c>
      <c r="N19" s="1" t="s">
        <v>389</v>
      </c>
      <c r="O19" s="16">
        <v>45415</v>
      </c>
      <c r="P19" s="1" t="s">
        <v>389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180</v>
      </c>
      <c r="E21" s="16">
        <v>45065</v>
      </c>
      <c r="F21" s="1" t="s">
        <v>389</v>
      </c>
      <c r="G21" s="16">
        <v>49460</v>
      </c>
      <c r="H21" s="1" t="s">
        <v>389</v>
      </c>
      <c r="I21" s="16">
        <v>53553</v>
      </c>
      <c r="J21" s="1" t="s">
        <v>389</v>
      </c>
      <c r="K21" s="16">
        <v>56050</v>
      </c>
      <c r="L21" s="1" t="s">
        <v>389</v>
      </c>
      <c r="M21" s="16">
        <v>59175</v>
      </c>
      <c r="N21" s="1" t="s">
        <v>389</v>
      </c>
      <c r="O21" s="16">
        <v>61496</v>
      </c>
      <c r="P21" s="1" t="s">
        <v>389</v>
      </c>
    </row>
    <row r="23" spans="1:16" ht="15" customHeight="1">
      <c r="A23" s="107" t="s">
        <v>2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</row>
    <row r="25" spans="1:16">
      <c r="A25" s="1" t="s">
        <v>153</v>
      </c>
      <c r="D25" s="6" t="s">
        <v>172</v>
      </c>
      <c r="E25" s="12">
        <v>17.600000000000001</v>
      </c>
      <c r="F25" s="18"/>
      <c r="G25" s="12">
        <v>15.1</v>
      </c>
      <c r="H25" s="18"/>
      <c r="I25" s="12">
        <v>8.1999999999999993</v>
      </c>
      <c r="J25" s="18"/>
      <c r="K25" s="12">
        <v>7.6</v>
      </c>
      <c r="L25" s="18"/>
      <c r="M25" s="12">
        <v>9.5</v>
      </c>
      <c r="N25" s="18"/>
      <c r="O25" s="12">
        <v>0.6</v>
      </c>
      <c r="P25" s="18"/>
    </row>
    <row r="26" spans="1:16">
      <c r="A26" s="1" t="s">
        <v>155</v>
      </c>
      <c r="D26" s="6" t="s">
        <v>173</v>
      </c>
      <c r="E26" s="12">
        <v>-0.5</v>
      </c>
      <c r="F26" s="18"/>
      <c r="G26" s="12">
        <v>1.7</v>
      </c>
      <c r="H26" s="18"/>
      <c r="I26" s="12">
        <v>11.6</v>
      </c>
      <c r="J26" s="18"/>
      <c r="K26" s="12">
        <v>4.3</v>
      </c>
      <c r="L26" s="18"/>
      <c r="M26" s="12">
        <v>9.6</v>
      </c>
      <c r="N26" s="18"/>
      <c r="O26" s="12">
        <v>-1.2</v>
      </c>
      <c r="P26" s="18"/>
    </row>
    <row r="27" spans="1:16">
      <c r="A27" s="1" t="s">
        <v>157</v>
      </c>
      <c r="D27" s="6" t="s">
        <v>174</v>
      </c>
      <c r="E27" s="12">
        <v>4.8</v>
      </c>
      <c r="F27" s="18"/>
      <c r="G27" s="12">
        <v>-0.6</v>
      </c>
      <c r="H27" s="18"/>
      <c r="I27" s="12">
        <v>-5.7</v>
      </c>
      <c r="J27" s="18"/>
      <c r="K27" s="12">
        <v>-0.9</v>
      </c>
      <c r="L27" s="18"/>
      <c r="M27" s="12">
        <v>-3.7</v>
      </c>
      <c r="N27" s="18"/>
      <c r="O27" s="12">
        <v>3.3</v>
      </c>
      <c r="P27" s="18"/>
    </row>
    <row r="28" spans="1:16">
      <c r="A28" s="1" t="s">
        <v>159</v>
      </c>
      <c r="D28" s="6" t="s">
        <v>175</v>
      </c>
      <c r="E28" s="12">
        <v>0.7</v>
      </c>
      <c r="F28" s="18"/>
      <c r="G28" s="12">
        <v>8.5</v>
      </c>
      <c r="H28" s="18"/>
      <c r="I28" s="12">
        <v>4.5</v>
      </c>
      <c r="J28" s="18"/>
      <c r="K28" s="12">
        <v>8.8000000000000007</v>
      </c>
      <c r="L28" s="18"/>
      <c r="M28" s="12">
        <v>0</v>
      </c>
      <c r="N28" s="18"/>
      <c r="O28" s="12">
        <v>13.2</v>
      </c>
      <c r="P28" s="18"/>
    </row>
    <row r="29" spans="1:16">
      <c r="A29" s="1" t="s">
        <v>161</v>
      </c>
      <c r="D29" s="6" t="s">
        <v>176</v>
      </c>
      <c r="E29" s="12">
        <v>-4.9000000000000004</v>
      </c>
      <c r="F29" s="18"/>
      <c r="G29" s="12">
        <v>33.4</v>
      </c>
      <c r="H29" s="18"/>
      <c r="I29" s="12">
        <v>27.6</v>
      </c>
      <c r="J29" s="18"/>
      <c r="K29" s="12">
        <v>-0.6</v>
      </c>
      <c r="L29" s="18"/>
      <c r="M29" s="12">
        <v>9.1</v>
      </c>
      <c r="N29" s="18"/>
      <c r="O29" s="12">
        <v>0.6</v>
      </c>
      <c r="P29" s="18"/>
    </row>
    <row r="30" spans="1:16">
      <c r="A30" s="1" t="s">
        <v>163</v>
      </c>
      <c r="D30" s="6" t="s">
        <v>177</v>
      </c>
      <c r="E30" s="12">
        <v>5</v>
      </c>
      <c r="F30" s="18"/>
      <c r="G30" s="12">
        <v>10.6</v>
      </c>
      <c r="H30" s="18"/>
      <c r="I30" s="12">
        <v>12</v>
      </c>
      <c r="J30" s="18"/>
      <c r="K30" s="12">
        <v>2.8</v>
      </c>
      <c r="L30" s="18"/>
      <c r="M30" s="12">
        <v>9.4</v>
      </c>
      <c r="N30" s="18"/>
      <c r="O30" s="12">
        <v>6.2</v>
      </c>
      <c r="P30" s="18"/>
    </row>
    <row r="31" spans="1:16">
      <c r="A31" s="1" t="s">
        <v>165</v>
      </c>
      <c r="D31" s="6" t="s">
        <v>178</v>
      </c>
      <c r="E31" s="12">
        <v>-4.8</v>
      </c>
      <c r="F31" s="18"/>
      <c r="G31" s="12">
        <v>-6.8</v>
      </c>
      <c r="H31" s="18"/>
      <c r="I31" s="12">
        <v>8.1999999999999993</v>
      </c>
      <c r="J31" s="18"/>
      <c r="K31" s="12">
        <v>1.5</v>
      </c>
      <c r="L31" s="18"/>
      <c r="M31" s="12">
        <v>-2.6</v>
      </c>
      <c r="N31" s="18"/>
      <c r="O31" s="12">
        <v>-1.7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179</v>
      </c>
      <c r="E33" s="12">
        <v>1.5</v>
      </c>
      <c r="F33" s="18"/>
      <c r="G33" s="12">
        <v>7.9</v>
      </c>
      <c r="H33" s="18"/>
      <c r="I33" s="12">
        <v>8.3000000000000007</v>
      </c>
      <c r="J33" s="18"/>
      <c r="K33" s="12">
        <v>3.5</v>
      </c>
      <c r="L33" s="18"/>
      <c r="M33" s="12">
        <v>3.9</v>
      </c>
      <c r="N33" s="18"/>
      <c r="O33" s="12">
        <v>5.5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180</v>
      </c>
      <c r="E35" s="15">
        <v>5</v>
      </c>
      <c r="F35" s="19"/>
      <c r="G35" s="15">
        <v>9.8000000000000007</v>
      </c>
      <c r="H35" s="19"/>
      <c r="I35" s="15">
        <v>8.3000000000000007</v>
      </c>
      <c r="J35" s="19"/>
      <c r="K35" s="15">
        <v>4.7</v>
      </c>
      <c r="L35" s="19"/>
      <c r="M35" s="15">
        <v>5.6</v>
      </c>
      <c r="N35" s="19"/>
      <c r="O35" s="15">
        <v>3.9</v>
      </c>
      <c r="P35" s="19"/>
    </row>
    <row r="37" spans="1:16">
      <c r="A37" s="2" t="s">
        <v>100</v>
      </c>
      <c r="B37" s="64" t="s">
        <v>414</v>
      </c>
    </row>
    <row r="38" spans="1:16">
      <c r="A38" s="2"/>
      <c r="B38" s="80" t="s">
        <v>413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</row>
    <row r="39" spans="1:16">
      <c r="A39" s="2" t="s">
        <v>101</v>
      </c>
      <c r="B39" s="1" t="s">
        <v>169</v>
      </c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317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49"/>
  <sheetViews>
    <sheetView zoomScaleNormal="100" workbookViewId="0"/>
  </sheetViews>
  <sheetFormatPr defaultRowHeight="11.25"/>
  <cols>
    <col min="1" max="2" width="2.7109375" style="1" customWidth="1"/>
    <col min="3" max="3" width="31.28515625" style="1" customWidth="1"/>
    <col min="4" max="4" width="13.710937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16384" width="9.140625" style="1"/>
  </cols>
  <sheetData>
    <row r="1" spans="1:16" ht="12.75">
      <c r="A1" s="3" t="s">
        <v>181</v>
      </c>
    </row>
    <row r="2" spans="1:16" ht="12.75">
      <c r="A2" s="4"/>
    </row>
    <row r="3" spans="1:16" ht="15" customHeight="1">
      <c r="A3" s="90" t="s">
        <v>182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183</v>
      </c>
      <c r="B6" s="92"/>
      <c r="C6" s="93"/>
      <c r="D6" s="9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6"/>
      <c r="B7" s="96"/>
      <c r="C7" s="97"/>
      <c r="D7" s="100"/>
      <c r="E7" s="28" t="s">
        <v>396</v>
      </c>
      <c r="F7" s="33"/>
      <c r="G7" s="28" t="s">
        <v>397</v>
      </c>
      <c r="H7" s="33"/>
      <c r="I7" s="7" t="s">
        <v>398</v>
      </c>
      <c r="J7" s="34"/>
      <c r="K7" s="7" t="s">
        <v>399</v>
      </c>
      <c r="L7" s="34"/>
      <c r="M7" s="7" t="s">
        <v>400</v>
      </c>
      <c r="N7" s="34"/>
      <c r="O7" s="28" t="s">
        <v>401</v>
      </c>
      <c r="P7" s="35"/>
    </row>
    <row r="9" spans="1:16" ht="15" customHeight="1">
      <c r="A9" s="107" t="s">
        <v>16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206</v>
      </c>
      <c r="D11" s="6" t="s">
        <v>184</v>
      </c>
      <c r="E11" s="16">
        <v>1071</v>
      </c>
      <c r="F11" s="1" t="s">
        <v>402</v>
      </c>
      <c r="G11" s="16">
        <v>1048</v>
      </c>
      <c r="H11" s="1" t="s">
        <v>402</v>
      </c>
      <c r="I11" s="16">
        <v>1025</v>
      </c>
      <c r="J11" s="1" t="s">
        <v>402</v>
      </c>
      <c r="K11" s="16">
        <v>1065</v>
      </c>
      <c r="L11" s="1" t="s">
        <v>402</v>
      </c>
      <c r="M11" s="16">
        <v>1007</v>
      </c>
      <c r="N11" s="1" t="s">
        <v>402</v>
      </c>
      <c r="O11" s="16">
        <v>964</v>
      </c>
    </row>
    <row r="12" spans="1:16">
      <c r="A12" s="1" t="s">
        <v>185</v>
      </c>
      <c r="D12" s="6" t="s">
        <v>186</v>
      </c>
      <c r="E12" s="16">
        <v>471</v>
      </c>
      <c r="F12" s="1" t="s">
        <v>389</v>
      </c>
      <c r="G12" s="16">
        <v>428</v>
      </c>
      <c r="H12" s="1" t="s">
        <v>389</v>
      </c>
      <c r="I12" s="16">
        <v>523</v>
      </c>
      <c r="J12" s="1" t="s">
        <v>389</v>
      </c>
      <c r="K12" s="16">
        <v>521</v>
      </c>
      <c r="L12" s="1" t="s">
        <v>389</v>
      </c>
      <c r="M12" s="16">
        <v>587</v>
      </c>
      <c r="N12" s="1" t="s">
        <v>402</v>
      </c>
      <c r="O12" s="16">
        <v>500</v>
      </c>
    </row>
    <row r="13" spans="1:16">
      <c r="A13" s="1" t="s">
        <v>187</v>
      </c>
      <c r="D13" s="6" t="s">
        <v>188</v>
      </c>
      <c r="E13" s="16">
        <v>335</v>
      </c>
      <c r="F13" s="1" t="s">
        <v>389</v>
      </c>
      <c r="G13" s="16">
        <v>326</v>
      </c>
      <c r="H13" s="1" t="s">
        <v>402</v>
      </c>
      <c r="I13" s="16">
        <v>429</v>
      </c>
      <c r="J13" s="1" t="s">
        <v>402</v>
      </c>
      <c r="K13" s="16">
        <v>506</v>
      </c>
      <c r="L13" s="1" t="s">
        <v>402</v>
      </c>
      <c r="M13" s="16">
        <v>391</v>
      </c>
      <c r="N13" s="1" t="s">
        <v>402</v>
      </c>
      <c r="O13" s="16">
        <v>371</v>
      </c>
    </row>
    <row r="14" spans="1:16">
      <c r="A14" s="1" t="s">
        <v>189</v>
      </c>
      <c r="D14" s="6" t="s">
        <v>190</v>
      </c>
      <c r="E14" s="16">
        <v>1316</v>
      </c>
      <c r="F14" s="1" t="s">
        <v>402</v>
      </c>
      <c r="G14" s="16">
        <v>1433</v>
      </c>
      <c r="H14" s="1" t="s">
        <v>402</v>
      </c>
      <c r="I14" s="16">
        <v>1392</v>
      </c>
      <c r="J14" s="1" t="s">
        <v>402</v>
      </c>
      <c r="K14" s="16">
        <v>1360</v>
      </c>
      <c r="L14" s="1" t="s">
        <v>402</v>
      </c>
      <c r="M14" s="16">
        <v>1526</v>
      </c>
      <c r="N14" s="1" t="s">
        <v>402</v>
      </c>
      <c r="O14" s="16">
        <v>1389</v>
      </c>
    </row>
    <row r="15" spans="1:16">
      <c r="A15" s="1" t="s">
        <v>191</v>
      </c>
      <c r="D15" s="6" t="s">
        <v>192</v>
      </c>
      <c r="E15" s="16">
        <v>3046</v>
      </c>
      <c r="F15" s="1" t="s">
        <v>402</v>
      </c>
      <c r="G15" s="16">
        <v>2777</v>
      </c>
      <c r="H15" s="1" t="s">
        <v>402</v>
      </c>
      <c r="I15" s="16">
        <v>3232</v>
      </c>
      <c r="J15" s="1" t="s">
        <v>402</v>
      </c>
      <c r="K15" s="16">
        <v>3054</v>
      </c>
      <c r="L15" s="1" t="s">
        <v>402</v>
      </c>
      <c r="M15" s="16">
        <v>2929</v>
      </c>
      <c r="N15" s="1" t="s">
        <v>402</v>
      </c>
      <c r="O15" s="16">
        <v>2899</v>
      </c>
    </row>
    <row r="16" spans="1:16">
      <c r="A16" s="1" t="s">
        <v>193</v>
      </c>
      <c r="D16" s="6" t="s">
        <v>194</v>
      </c>
      <c r="E16" s="16">
        <v>1681</v>
      </c>
      <c r="F16" s="1" t="s">
        <v>402</v>
      </c>
      <c r="G16" s="16">
        <v>1672</v>
      </c>
      <c r="H16" s="1" t="s">
        <v>402</v>
      </c>
      <c r="I16" s="16">
        <v>1783</v>
      </c>
      <c r="J16" s="1" t="s">
        <v>402</v>
      </c>
      <c r="K16" s="16">
        <v>1914</v>
      </c>
      <c r="L16" s="1" t="s">
        <v>402</v>
      </c>
      <c r="M16" s="16">
        <v>1961</v>
      </c>
      <c r="N16" s="1" t="s">
        <v>402</v>
      </c>
      <c r="O16" s="16">
        <v>1896</v>
      </c>
    </row>
    <row r="17" spans="1:16">
      <c r="A17" s="1" t="s">
        <v>195</v>
      </c>
      <c r="D17" s="6" t="s">
        <v>196</v>
      </c>
      <c r="E17" s="16">
        <v>231</v>
      </c>
      <c r="F17" s="1" t="s">
        <v>402</v>
      </c>
      <c r="G17" s="16">
        <v>230</v>
      </c>
      <c r="H17" s="1" t="s">
        <v>402</v>
      </c>
      <c r="I17" s="16">
        <v>224</v>
      </c>
      <c r="J17" s="1" t="s">
        <v>402</v>
      </c>
      <c r="K17" s="16">
        <v>214</v>
      </c>
      <c r="L17" s="1" t="s">
        <v>402</v>
      </c>
      <c r="M17" s="16">
        <v>234</v>
      </c>
      <c r="N17" s="1" t="s">
        <v>402</v>
      </c>
      <c r="O17" s="16">
        <v>249</v>
      </c>
    </row>
    <row r="18" spans="1:16">
      <c r="A18" s="1" t="s">
        <v>197</v>
      </c>
      <c r="D18" s="6" t="s">
        <v>198</v>
      </c>
      <c r="E18" s="16">
        <v>675</v>
      </c>
      <c r="F18" s="1" t="s">
        <v>402</v>
      </c>
      <c r="G18" s="16">
        <v>687</v>
      </c>
      <c r="H18" s="1" t="s">
        <v>402</v>
      </c>
      <c r="I18" s="16">
        <v>669</v>
      </c>
      <c r="J18" s="1" t="s">
        <v>389</v>
      </c>
      <c r="K18" s="16">
        <v>688</v>
      </c>
      <c r="L18" s="1" t="s">
        <v>402</v>
      </c>
      <c r="M18" s="16">
        <v>675</v>
      </c>
      <c r="N18" s="1" t="s">
        <v>402</v>
      </c>
      <c r="O18" s="16">
        <v>665</v>
      </c>
    </row>
    <row r="19" spans="1:16">
      <c r="A19" s="1" t="s">
        <v>199</v>
      </c>
      <c r="D19" s="6" t="s">
        <v>200</v>
      </c>
      <c r="E19" s="16">
        <v>1184</v>
      </c>
      <c r="F19" s="1" t="s">
        <v>389</v>
      </c>
      <c r="G19" s="16">
        <v>1087</v>
      </c>
      <c r="H19" s="1" t="s">
        <v>402</v>
      </c>
      <c r="I19" s="16">
        <v>1076</v>
      </c>
      <c r="J19" s="1" t="s">
        <v>402</v>
      </c>
      <c r="K19" s="16">
        <v>1182</v>
      </c>
      <c r="L19" s="1" t="s">
        <v>402</v>
      </c>
      <c r="M19" s="16">
        <v>1305</v>
      </c>
      <c r="N19" s="1" t="s">
        <v>402</v>
      </c>
      <c r="O19" s="16">
        <v>1219</v>
      </c>
    </row>
    <row r="20" spans="1:16">
      <c r="A20" s="1" t="s">
        <v>207</v>
      </c>
      <c r="D20" s="6" t="s">
        <v>201</v>
      </c>
      <c r="E20" s="16">
        <v>1531</v>
      </c>
      <c r="F20" s="1" t="s">
        <v>402</v>
      </c>
      <c r="G20" s="16">
        <v>1608</v>
      </c>
      <c r="H20" s="1" t="s">
        <v>389</v>
      </c>
      <c r="I20" s="16">
        <v>1642</v>
      </c>
      <c r="J20" s="1" t="s">
        <v>402</v>
      </c>
      <c r="K20" s="16">
        <v>1612</v>
      </c>
      <c r="L20" s="1" t="s">
        <v>402</v>
      </c>
      <c r="M20" s="16">
        <v>1673</v>
      </c>
      <c r="N20" s="1" t="s">
        <v>402</v>
      </c>
      <c r="O20" s="16">
        <v>1618</v>
      </c>
    </row>
    <row r="21" spans="1:16">
      <c r="A21" s="5" t="s">
        <v>202</v>
      </c>
      <c r="D21" s="6" t="s">
        <v>203</v>
      </c>
      <c r="E21" s="16">
        <v>11528</v>
      </c>
      <c r="F21" s="1" t="s">
        <v>402</v>
      </c>
      <c r="G21" s="16">
        <v>11565</v>
      </c>
      <c r="H21" s="1" t="s">
        <v>402</v>
      </c>
      <c r="I21" s="16">
        <v>12179</v>
      </c>
      <c r="J21" s="1" t="s">
        <v>402</v>
      </c>
      <c r="K21" s="16">
        <v>12315</v>
      </c>
      <c r="L21" s="1" t="s">
        <v>402</v>
      </c>
      <c r="M21" s="16">
        <v>12254</v>
      </c>
      <c r="N21" s="1" t="s">
        <v>402</v>
      </c>
      <c r="O21" s="16">
        <v>12068</v>
      </c>
    </row>
    <row r="22" spans="1:16">
      <c r="D22" s="6"/>
      <c r="E22" s="13"/>
      <c r="G22" s="13"/>
      <c r="I22" s="13"/>
      <c r="K22" s="13"/>
      <c r="M22" s="13"/>
      <c r="O22" s="13"/>
    </row>
    <row r="23" spans="1:16">
      <c r="A23" s="5" t="s">
        <v>204</v>
      </c>
      <c r="D23" s="6" t="s">
        <v>205</v>
      </c>
      <c r="E23" s="16">
        <v>4984</v>
      </c>
      <c r="F23" s="1" t="s">
        <v>402</v>
      </c>
      <c r="G23" s="16">
        <v>5002</v>
      </c>
      <c r="H23" s="1" t="s">
        <v>402</v>
      </c>
      <c r="I23" s="16">
        <v>5251</v>
      </c>
      <c r="J23" s="1" t="s">
        <v>402</v>
      </c>
      <c r="K23" s="16">
        <v>5190</v>
      </c>
      <c r="L23" s="1" t="s">
        <v>402</v>
      </c>
      <c r="M23" s="16">
        <v>5169</v>
      </c>
      <c r="N23" s="1" t="s">
        <v>402</v>
      </c>
      <c r="O23" s="16">
        <v>5251</v>
      </c>
    </row>
    <row r="24" spans="1:16">
      <c r="A24" s="5" t="s">
        <v>12</v>
      </c>
      <c r="D24" s="6" t="s">
        <v>20</v>
      </c>
      <c r="E24" s="16">
        <v>16526</v>
      </c>
      <c r="F24" s="1" t="s">
        <v>402</v>
      </c>
      <c r="G24" s="16">
        <v>16641</v>
      </c>
      <c r="H24" s="1" t="s">
        <v>402</v>
      </c>
      <c r="I24" s="16">
        <v>17386</v>
      </c>
      <c r="J24" s="1" t="s">
        <v>402</v>
      </c>
      <c r="K24" s="16">
        <v>17486</v>
      </c>
      <c r="L24" s="1" t="s">
        <v>402</v>
      </c>
      <c r="M24" s="16">
        <v>17436</v>
      </c>
      <c r="N24" s="1" t="s">
        <v>402</v>
      </c>
      <c r="O24" s="16">
        <v>17415</v>
      </c>
    </row>
    <row r="26" spans="1:16" ht="15" customHeight="1">
      <c r="A26" s="107" t="s">
        <v>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</row>
    <row r="28" spans="1:16">
      <c r="A28" s="1" t="s">
        <v>206</v>
      </c>
      <c r="D28" s="6" t="s">
        <v>184</v>
      </c>
      <c r="E28" s="12">
        <v>6.7</v>
      </c>
      <c r="F28" s="18"/>
      <c r="G28" s="12">
        <v>-2.1</v>
      </c>
      <c r="H28" s="18"/>
      <c r="I28" s="12">
        <v>-2.2000000000000002</v>
      </c>
      <c r="J28" s="18"/>
      <c r="K28" s="12">
        <v>3.9</v>
      </c>
      <c r="L28" s="18"/>
      <c r="M28" s="12">
        <v>-5.4</v>
      </c>
      <c r="N28" s="18"/>
      <c r="O28" s="12">
        <v>-4.3</v>
      </c>
      <c r="P28" s="18"/>
    </row>
    <row r="29" spans="1:16">
      <c r="A29" s="1" t="s">
        <v>185</v>
      </c>
      <c r="D29" s="6" t="s">
        <v>186</v>
      </c>
      <c r="E29" s="12">
        <v>-9.3000000000000007</v>
      </c>
      <c r="F29" s="18"/>
      <c r="G29" s="12">
        <v>-9</v>
      </c>
      <c r="H29" s="18"/>
      <c r="I29" s="12">
        <v>22.1</v>
      </c>
      <c r="J29" s="18"/>
      <c r="K29" s="12">
        <v>-0.5</v>
      </c>
      <c r="L29" s="18"/>
      <c r="M29" s="12">
        <v>12.8</v>
      </c>
      <c r="N29" s="18"/>
      <c r="O29" s="12">
        <v>-15</v>
      </c>
      <c r="P29" s="18"/>
    </row>
    <row r="30" spans="1:16">
      <c r="A30" s="1" t="s">
        <v>187</v>
      </c>
      <c r="D30" s="6" t="s">
        <v>188</v>
      </c>
      <c r="E30" s="12">
        <v>-20.8</v>
      </c>
      <c r="F30" s="18"/>
      <c r="G30" s="12">
        <v>-2.8</v>
      </c>
      <c r="H30" s="18"/>
      <c r="I30" s="12">
        <v>31.7</v>
      </c>
      <c r="J30" s="18"/>
      <c r="K30" s="12">
        <v>18</v>
      </c>
      <c r="L30" s="18"/>
      <c r="M30" s="12">
        <v>-22.7</v>
      </c>
      <c r="N30" s="18"/>
      <c r="O30" s="12">
        <v>-5.2</v>
      </c>
      <c r="P30" s="18"/>
    </row>
    <row r="31" spans="1:16">
      <c r="A31" s="1" t="s">
        <v>189</v>
      </c>
      <c r="D31" s="6" t="s">
        <v>190</v>
      </c>
      <c r="E31" s="12">
        <v>-3.5</v>
      </c>
      <c r="F31" s="18"/>
      <c r="G31" s="12">
        <v>9</v>
      </c>
      <c r="H31" s="18"/>
      <c r="I31" s="12">
        <v>-2.9</v>
      </c>
      <c r="J31" s="18"/>
      <c r="K31" s="12">
        <v>-2.2999999999999998</v>
      </c>
      <c r="L31" s="18"/>
      <c r="M31" s="12">
        <v>12.2</v>
      </c>
      <c r="N31" s="18"/>
      <c r="O31" s="12">
        <v>-8.9</v>
      </c>
      <c r="P31" s="18"/>
    </row>
    <row r="32" spans="1:16">
      <c r="A32" s="1" t="s">
        <v>191</v>
      </c>
      <c r="D32" s="6" t="s">
        <v>192</v>
      </c>
      <c r="E32" s="12">
        <v>-5.4</v>
      </c>
      <c r="F32" s="18"/>
      <c r="G32" s="12">
        <v>-8.8000000000000007</v>
      </c>
      <c r="H32" s="18"/>
      <c r="I32" s="12">
        <v>16.399999999999999</v>
      </c>
      <c r="J32" s="18"/>
      <c r="K32" s="12">
        <v>-5.5</v>
      </c>
      <c r="L32" s="18"/>
      <c r="M32" s="12">
        <v>-4.0999999999999996</v>
      </c>
      <c r="N32" s="18"/>
      <c r="O32" s="12">
        <v>-1</v>
      </c>
      <c r="P32" s="18"/>
    </row>
    <row r="33" spans="1:16">
      <c r="A33" s="1" t="s">
        <v>193</v>
      </c>
      <c r="D33" s="6" t="s">
        <v>194</v>
      </c>
      <c r="E33" s="12">
        <v>0.3</v>
      </c>
      <c r="F33" s="18"/>
      <c r="G33" s="12">
        <v>-0.5</v>
      </c>
      <c r="H33" s="18"/>
      <c r="I33" s="12">
        <v>6.6</v>
      </c>
      <c r="J33" s="18"/>
      <c r="K33" s="12">
        <v>7.4</v>
      </c>
      <c r="L33" s="18"/>
      <c r="M33" s="12">
        <v>2.4</v>
      </c>
      <c r="N33" s="18"/>
      <c r="O33" s="12">
        <v>-3.3</v>
      </c>
      <c r="P33" s="18"/>
    </row>
    <row r="34" spans="1:16">
      <c r="A34" s="1" t="s">
        <v>195</v>
      </c>
      <c r="D34" s="6" t="s">
        <v>196</v>
      </c>
      <c r="E34" s="12">
        <v>-5.6</v>
      </c>
      <c r="F34" s="18"/>
      <c r="G34" s="12">
        <v>-0.5</v>
      </c>
      <c r="H34" s="18"/>
      <c r="I34" s="12">
        <v>-2.7</v>
      </c>
      <c r="J34" s="18"/>
      <c r="K34" s="12">
        <v>-4.2</v>
      </c>
      <c r="L34" s="18"/>
      <c r="M34" s="12">
        <v>9.1</v>
      </c>
      <c r="N34" s="18"/>
      <c r="O34" s="12">
        <v>6.3</v>
      </c>
      <c r="P34" s="18"/>
    </row>
    <row r="35" spans="1:16">
      <c r="A35" s="1" t="s">
        <v>197</v>
      </c>
      <c r="D35" s="6" t="s">
        <v>198</v>
      </c>
      <c r="E35" s="12">
        <v>-1.6</v>
      </c>
      <c r="F35" s="18"/>
      <c r="G35" s="12">
        <v>1.8</v>
      </c>
      <c r="H35" s="18"/>
      <c r="I35" s="12">
        <v>-2.7</v>
      </c>
      <c r="J35" s="18"/>
      <c r="K35" s="12">
        <v>2.9</v>
      </c>
      <c r="L35" s="18"/>
      <c r="M35" s="12">
        <v>-1.9</v>
      </c>
      <c r="N35" s="18"/>
      <c r="O35" s="12">
        <v>-1.5</v>
      </c>
      <c r="P35" s="18"/>
    </row>
    <row r="36" spans="1:16">
      <c r="A36" s="1" t="s">
        <v>199</v>
      </c>
      <c r="D36" s="6" t="s">
        <v>200</v>
      </c>
      <c r="E36" s="12">
        <v>-1.7</v>
      </c>
      <c r="F36" s="18"/>
      <c r="G36" s="12">
        <v>-8.1999999999999993</v>
      </c>
      <c r="H36" s="18"/>
      <c r="I36" s="12">
        <v>-1</v>
      </c>
      <c r="J36" s="18"/>
      <c r="K36" s="12">
        <v>9.8000000000000007</v>
      </c>
      <c r="L36" s="18"/>
      <c r="M36" s="12">
        <v>10.4</v>
      </c>
      <c r="N36" s="18"/>
      <c r="O36" s="12">
        <v>-6.7</v>
      </c>
      <c r="P36" s="18"/>
    </row>
    <row r="37" spans="1:16">
      <c r="A37" s="1" t="s">
        <v>207</v>
      </c>
      <c r="D37" s="6" t="s">
        <v>201</v>
      </c>
      <c r="E37" s="12">
        <v>-4.7</v>
      </c>
      <c r="F37" s="18"/>
      <c r="G37" s="12">
        <v>5</v>
      </c>
      <c r="H37" s="18"/>
      <c r="I37" s="12">
        <v>2.1</v>
      </c>
      <c r="J37" s="18"/>
      <c r="K37" s="12">
        <v>-1.8</v>
      </c>
      <c r="L37" s="18"/>
      <c r="M37" s="12">
        <v>3.8</v>
      </c>
      <c r="N37" s="18"/>
      <c r="O37" s="12">
        <v>-3.3</v>
      </c>
      <c r="P37" s="18"/>
    </row>
    <row r="38" spans="1:16">
      <c r="A38" s="5" t="s">
        <v>202</v>
      </c>
      <c r="D38" s="6" t="s">
        <v>203</v>
      </c>
      <c r="E38" s="12">
        <v>-4.5</v>
      </c>
      <c r="F38" s="18"/>
      <c r="G38" s="12">
        <v>0.3</v>
      </c>
      <c r="H38" s="18"/>
      <c r="I38" s="12">
        <v>5.3</v>
      </c>
      <c r="J38" s="18"/>
      <c r="K38" s="12">
        <v>1.1000000000000001</v>
      </c>
      <c r="L38" s="18"/>
      <c r="M38" s="12">
        <v>-0.5</v>
      </c>
      <c r="N38" s="18"/>
      <c r="O38" s="12">
        <v>-1.5</v>
      </c>
      <c r="P38" s="18"/>
    </row>
    <row r="39" spans="1:16">
      <c r="D39" s="6"/>
      <c r="E39" s="12"/>
      <c r="F39" s="18"/>
      <c r="G39" s="12"/>
      <c r="H39" s="18"/>
      <c r="I39" s="12"/>
      <c r="J39" s="18"/>
      <c r="K39" s="12"/>
      <c r="L39" s="18"/>
      <c r="M39" s="12"/>
      <c r="N39" s="18"/>
      <c r="O39" s="12"/>
      <c r="P39" s="18"/>
    </row>
    <row r="40" spans="1:16">
      <c r="A40" s="5" t="s">
        <v>204</v>
      </c>
      <c r="D40" s="6" t="s">
        <v>205</v>
      </c>
      <c r="E40" s="12">
        <v>3</v>
      </c>
      <c r="F40" s="18"/>
      <c r="G40" s="12">
        <v>0.4</v>
      </c>
      <c r="H40" s="18"/>
      <c r="I40" s="12">
        <v>5</v>
      </c>
      <c r="J40" s="18"/>
      <c r="K40" s="12">
        <v>-1.2</v>
      </c>
      <c r="L40" s="18"/>
      <c r="M40" s="12">
        <v>-0.4</v>
      </c>
      <c r="N40" s="18"/>
      <c r="O40" s="12">
        <v>1.6</v>
      </c>
      <c r="P40" s="18"/>
    </row>
    <row r="41" spans="1:16">
      <c r="A41" s="14" t="s">
        <v>12</v>
      </c>
      <c r="B41" s="11"/>
      <c r="C41" s="11"/>
      <c r="D41" s="10" t="s">
        <v>20</v>
      </c>
      <c r="E41" s="15">
        <v>-2.2000000000000002</v>
      </c>
      <c r="F41" s="19"/>
      <c r="G41" s="15">
        <v>0.7</v>
      </c>
      <c r="H41" s="19"/>
      <c r="I41" s="15">
        <v>4.5</v>
      </c>
      <c r="J41" s="19"/>
      <c r="K41" s="15">
        <v>0.6</v>
      </c>
      <c r="L41" s="19"/>
      <c r="M41" s="15">
        <v>-0.3</v>
      </c>
      <c r="N41" s="19"/>
      <c r="O41" s="15">
        <v>-0.1</v>
      </c>
      <c r="P41" s="19"/>
    </row>
    <row r="43" spans="1:16">
      <c r="A43" s="2" t="s">
        <v>100</v>
      </c>
      <c r="B43" s="64" t="s">
        <v>414</v>
      </c>
    </row>
    <row r="44" spans="1:16">
      <c r="A44" s="2"/>
      <c r="B44" s="80" t="s">
        <v>413</v>
      </c>
      <c r="C44" s="64"/>
      <c r="D44" s="64"/>
      <c r="E44" s="64"/>
      <c r="F44" s="64"/>
      <c r="G44" s="64"/>
      <c r="H44" s="64"/>
      <c r="I44" s="64"/>
      <c r="J44" s="64"/>
      <c r="K44" s="64"/>
    </row>
    <row r="45" spans="1:16">
      <c r="A45" s="2"/>
    </row>
    <row r="46" spans="1:16">
      <c r="A46" s="5" t="s">
        <v>17</v>
      </c>
    </row>
    <row r="47" spans="1:16">
      <c r="A47" s="1" t="s">
        <v>18</v>
      </c>
    </row>
    <row r="49" spans="1:1">
      <c r="A49" s="5" t="s">
        <v>317</v>
      </c>
    </row>
  </sheetData>
  <mergeCells count="6">
    <mergeCell ref="A26:P26"/>
    <mergeCell ref="A3:P3"/>
    <mergeCell ref="A4:P4"/>
    <mergeCell ref="A6:C7"/>
    <mergeCell ref="D6:D7"/>
    <mergeCell ref="A9:P9"/>
  </mergeCells>
  <hyperlinks>
    <hyperlink ref="B44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41"/>
  <sheetViews>
    <sheetView zoomScaleNormal="100" workbookViewId="0"/>
  </sheetViews>
  <sheetFormatPr defaultRowHeight="11.25"/>
  <cols>
    <col min="1" max="2" width="2.7109375" style="1" customWidth="1"/>
    <col min="3" max="3" width="21.7109375" style="1" customWidth="1"/>
    <col min="4" max="4" width="17.855468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208</v>
      </c>
    </row>
    <row r="2" spans="1:16" ht="12.75">
      <c r="A2" s="4"/>
    </row>
    <row r="3" spans="1:16" ht="15" customHeight="1">
      <c r="A3" s="90" t="s">
        <v>209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210</v>
      </c>
      <c r="B6" s="92"/>
      <c r="C6" s="93"/>
      <c r="D6" s="9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6"/>
      <c r="B7" s="96"/>
      <c r="C7" s="97"/>
      <c r="D7" s="100"/>
      <c r="E7" s="28" t="s">
        <v>396</v>
      </c>
      <c r="F7" s="33"/>
      <c r="G7" s="28" t="s">
        <v>397</v>
      </c>
      <c r="H7" s="33"/>
      <c r="I7" s="7" t="s">
        <v>398</v>
      </c>
      <c r="J7" s="34"/>
      <c r="K7" s="7" t="s">
        <v>399</v>
      </c>
      <c r="L7" s="34"/>
      <c r="M7" s="7" t="s">
        <v>400</v>
      </c>
      <c r="N7" s="34"/>
      <c r="O7" s="28" t="s">
        <v>401</v>
      </c>
      <c r="P7" s="35"/>
    </row>
    <row r="9" spans="1:16" ht="15" customHeight="1">
      <c r="A9" s="107" t="s">
        <v>16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211</v>
      </c>
      <c r="D11" s="6" t="s">
        <v>212</v>
      </c>
      <c r="E11" s="16">
        <v>4043</v>
      </c>
      <c r="F11" s="1" t="s">
        <v>402</v>
      </c>
      <c r="G11" s="16">
        <v>4161</v>
      </c>
      <c r="H11" s="1" t="s">
        <v>402</v>
      </c>
      <c r="I11" s="16">
        <v>4152</v>
      </c>
      <c r="J11" s="1" t="s">
        <v>402</v>
      </c>
      <c r="K11" s="16">
        <v>4239</v>
      </c>
      <c r="L11" s="1" t="s">
        <v>402</v>
      </c>
      <c r="M11" s="16">
        <v>4409</v>
      </c>
      <c r="N11" s="1" t="s">
        <v>402</v>
      </c>
      <c r="O11" s="16">
        <v>4434</v>
      </c>
    </row>
    <row r="12" spans="1:16">
      <c r="A12" s="1" t="s">
        <v>213</v>
      </c>
      <c r="D12" s="6" t="s">
        <v>214</v>
      </c>
      <c r="E12" s="16">
        <v>5881</v>
      </c>
      <c r="F12" s="1" t="s">
        <v>402</v>
      </c>
      <c r="G12" s="16">
        <v>5841</v>
      </c>
      <c r="H12" s="1" t="s">
        <v>402</v>
      </c>
      <c r="I12" s="16">
        <v>6124</v>
      </c>
      <c r="J12" s="1" t="s">
        <v>402</v>
      </c>
      <c r="K12" s="16">
        <v>6382</v>
      </c>
      <c r="L12" s="1" t="s">
        <v>402</v>
      </c>
      <c r="M12" s="16">
        <v>6412</v>
      </c>
      <c r="N12" s="1" t="s">
        <v>402</v>
      </c>
      <c r="O12" s="16">
        <v>6435</v>
      </c>
    </row>
    <row r="13" spans="1:16">
      <c r="A13" s="1" t="s">
        <v>215</v>
      </c>
      <c r="D13" s="6" t="s">
        <v>216</v>
      </c>
      <c r="E13" s="16">
        <v>3648</v>
      </c>
      <c r="F13" s="1" t="s">
        <v>402</v>
      </c>
      <c r="G13" s="16">
        <v>3674</v>
      </c>
      <c r="H13" s="1" t="s">
        <v>402</v>
      </c>
      <c r="I13" s="16">
        <v>3797</v>
      </c>
      <c r="J13" s="1" t="s">
        <v>402</v>
      </c>
      <c r="K13" s="16">
        <v>3478</v>
      </c>
      <c r="L13" s="1" t="s">
        <v>402</v>
      </c>
      <c r="M13" s="16">
        <v>4382</v>
      </c>
      <c r="N13" s="1" t="s">
        <v>402</v>
      </c>
      <c r="O13" s="16">
        <v>4664</v>
      </c>
    </row>
    <row r="14" spans="1:16">
      <c r="A14" s="1" t="s">
        <v>217</v>
      </c>
      <c r="D14" s="6" t="s">
        <v>218</v>
      </c>
      <c r="E14" s="16">
        <v>1315</v>
      </c>
      <c r="F14" s="1" t="s">
        <v>402</v>
      </c>
      <c r="G14" s="16">
        <v>1416</v>
      </c>
      <c r="H14" s="1" t="s">
        <v>402</v>
      </c>
      <c r="I14" s="16">
        <v>1373</v>
      </c>
      <c r="J14" s="1" t="s">
        <v>402</v>
      </c>
      <c r="K14" s="16">
        <v>1339</v>
      </c>
      <c r="L14" s="1" t="s">
        <v>402</v>
      </c>
      <c r="M14" s="16">
        <v>1363</v>
      </c>
      <c r="N14" s="1" t="s">
        <v>402</v>
      </c>
      <c r="O14" s="16">
        <v>1301</v>
      </c>
    </row>
    <row r="15" spans="1:16">
      <c r="A15" s="1" t="s">
        <v>219</v>
      </c>
      <c r="D15" s="6" t="s">
        <v>220</v>
      </c>
      <c r="E15" s="16">
        <v>255</v>
      </c>
      <c r="F15" s="1" t="s">
        <v>389</v>
      </c>
      <c r="G15" s="16">
        <v>404</v>
      </c>
      <c r="H15" s="1" t="s">
        <v>389</v>
      </c>
      <c r="I15" s="16">
        <v>184</v>
      </c>
      <c r="J15" s="1" t="s">
        <v>389</v>
      </c>
      <c r="K15" s="16">
        <v>274</v>
      </c>
      <c r="L15" s="1" t="s">
        <v>389</v>
      </c>
      <c r="M15" s="16">
        <v>250</v>
      </c>
      <c r="N15" s="1" t="s">
        <v>402</v>
      </c>
      <c r="O15" s="16">
        <v>329</v>
      </c>
    </row>
    <row r="16" spans="1:16">
      <c r="A16" s="1" t="s">
        <v>221</v>
      </c>
      <c r="D16" s="6" t="s">
        <v>222</v>
      </c>
      <c r="E16" s="16">
        <v>10</v>
      </c>
      <c r="F16" s="1" t="s">
        <v>389</v>
      </c>
      <c r="G16" s="16">
        <v>11</v>
      </c>
      <c r="H16" s="1" t="s">
        <v>389</v>
      </c>
      <c r="I16" s="16">
        <v>16</v>
      </c>
      <c r="J16" s="1" t="s">
        <v>389</v>
      </c>
      <c r="K16" s="16">
        <v>23</v>
      </c>
      <c r="L16" s="1" t="s">
        <v>389</v>
      </c>
      <c r="M16" s="16">
        <v>22</v>
      </c>
      <c r="N16" s="1" t="s">
        <v>389</v>
      </c>
      <c r="O16" s="16">
        <v>4</v>
      </c>
    </row>
    <row r="17" spans="1:16">
      <c r="A17" s="5" t="s">
        <v>223</v>
      </c>
      <c r="D17" s="6" t="s">
        <v>224</v>
      </c>
      <c r="E17" s="16">
        <v>14954</v>
      </c>
      <c r="F17" s="1" t="s">
        <v>402</v>
      </c>
      <c r="G17" s="16">
        <v>15115</v>
      </c>
      <c r="H17" s="1" t="s">
        <v>402</v>
      </c>
      <c r="I17" s="16">
        <v>15411</v>
      </c>
      <c r="J17" s="1" t="s">
        <v>402</v>
      </c>
      <c r="K17" s="16">
        <v>15630</v>
      </c>
      <c r="L17" s="1" t="s">
        <v>402</v>
      </c>
      <c r="M17" s="16">
        <v>16611</v>
      </c>
      <c r="N17" s="1" t="s">
        <v>402</v>
      </c>
      <c r="O17" s="16">
        <v>16612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225</v>
      </c>
      <c r="D19" s="6" t="s">
        <v>226</v>
      </c>
      <c r="E19" s="16">
        <v>4467</v>
      </c>
      <c r="F19" s="1" t="s">
        <v>402</v>
      </c>
      <c r="G19" s="16">
        <v>4507</v>
      </c>
      <c r="H19" s="1" t="s">
        <v>402</v>
      </c>
      <c r="I19" s="16">
        <v>4434</v>
      </c>
      <c r="J19" s="1" t="s">
        <v>402</v>
      </c>
      <c r="K19" s="16">
        <v>4636</v>
      </c>
      <c r="L19" s="1" t="s">
        <v>402</v>
      </c>
      <c r="M19" s="16">
        <v>4505</v>
      </c>
      <c r="N19" s="1" t="s">
        <v>402</v>
      </c>
      <c r="O19" s="16">
        <v>4675</v>
      </c>
    </row>
    <row r="20" spans="1:16">
      <c r="A20" s="5" t="s">
        <v>227</v>
      </c>
      <c r="D20" s="6" t="s">
        <v>21</v>
      </c>
      <c r="E20" s="16">
        <v>19386</v>
      </c>
      <c r="F20" s="1" t="s">
        <v>402</v>
      </c>
      <c r="G20" s="16">
        <v>19674</v>
      </c>
      <c r="H20" s="1" t="s">
        <v>402</v>
      </c>
      <c r="I20" s="16">
        <v>19782</v>
      </c>
      <c r="J20" s="1" t="s">
        <v>402</v>
      </c>
      <c r="K20" s="16">
        <v>20290</v>
      </c>
      <c r="L20" s="1" t="s">
        <v>402</v>
      </c>
      <c r="M20" s="16">
        <v>21050</v>
      </c>
      <c r="N20" s="1" t="s">
        <v>402</v>
      </c>
      <c r="O20" s="16">
        <v>21295</v>
      </c>
    </row>
    <row r="22" spans="1:16" ht="15" customHeight="1">
      <c r="A22" s="107" t="s">
        <v>2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4" spans="1:16">
      <c r="A24" s="1" t="s">
        <v>211</v>
      </c>
      <c r="D24" s="6" t="s">
        <v>212</v>
      </c>
      <c r="E24" s="12">
        <v>0.1</v>
      </c>
      <c r="F24" s="18"/>
      <c r="G24" s="12">
        <v>2.9</v>
      </c>
      <c r="H24" s="18"/>
      <c r="I24" s="12">
        <v>-0.2</v>
      </c>
      <c r="J24" s="18"/>
      <c r="K24" s="12">
        <v>2.1</v>
      </c>
      <c r="L24" s="18"/>
      <c r="M24" s="12">
        <v>4</v>
      </c>
      <c r="N24" s="18"/>
      <c r="O24" s="12">
        <v>0.6</v>
      </c>
      <c r="P24" s="18"/>
    </row>
    <row r="25" spans="1:16">
      <c r="A25" s="1" t="s">
        <v>213</v>
      </c>
      <c r="D25" s="6" t="s">
        <v>214</v>
      </c>
      <c r="E25" s="12">
        <v>1.5</v>
      </c>
      <c r="F25" s="18"/>
      <c r="G25" s="12">
        <v>-0.7</v>
      </c>
      <c r="H25" s="18"/>
      <c r="I25" s="12">
        <v>4.8</v>
      </c>
      <c r="J25" s="18"/>
      <c r="K25" s="12">
        <v>4.2</v>
      </c>
      <c r="L25" s="18"/>
      <c r="M25" s="12">
        <v>0.5</v>
      </c>
      <c r="N25" s="18"/>
      <c r="O25" s="12">
        <v>0.4</v>
      </c>
      <c r="P25" s="18"/>
    </row>
    <row r="26" spans="1:16">
      <c r="A26" s="1" t="s">
        <v>215</v>
      </c>
      <c r="D26" s="6" t="s">
        <v>216</v>
      </c>
      <c r="E26" s="12">
        <v>1.5</v>
      </c>
      <c r="F26" s="18"/>
      <c r="G26" s="12">
        <v>0.7</v>
      </c>
      <c r="H26" s="18"/>
      <c r="I26" s="12">
        <v>3.4</v>
      </c>
      <c r="J26" s="18"/>
      <c r="K26" s="12">
        <v>-8.4</v>
      </c>
      <c r="L26" s="18"/>
      <c r="M26" s="12">
        <v>26</v>
      </c>
      <c r="N26" s="18"/>
      <c r="O26" s="12">
        <v>6.4</v>
      </c>
      <c r="P26" s="18"/>
    </row>
    <row r="27" spans="1:16">
      <c r="A27" s="1" t="s">
        <v>217</v>
      </c>
      <c r="D27" s="6" t="s">
        <v>218</v>
      </c>
      <c r="E27" s="12">
        <v>6.7</v>
      </c>
      <c r="F27" s="18"/>
      <c r="G27" s="12">
        <v>7.7</v>
      </c>
      <c r="H27" s="18"/>
      <c r="I27" s="12">
        <v>-3.1</v>
      </c>
      <c r="J27" s="18"/>
      <c r="K27" s="12">
        <v>-2.5</v>
      </c>
      <c r="L27" s="18"/>
      <c r="M27" s="12">
        <v>1.9</v>
      </c>
      <c r="N27" s="18"/>
      <c r="O27" s="12">
        <v>-4.5999999999999996</v>
      </c>
      <c r="P27" s="18"/>
    </row>
    <row r="28" spans="1:16">
      <c r="A28" s="1" t="s">
        <v>219</v>
      </c>
      <c r="D28" s="6" t="s">
        <v>220</v>
      </c>
      <c r="E28" s="12">
        <v>15.5</v>
      </c>
      <c r="F28" s="18"/>
      <c r="G28" s="12">
        <v>58.5</v>
      </c>
      <c r="H28" s="18"/>
      <c r="I28" s="12">
        <v>-54.3</v>
      </c>
      <c r="J28" s="18"/>
      <c r="K28" s="12">
        <v>48.5</v>
      </c>
      <c r="L28" s="18"/>
      <c r="M28" s="12">
        <v>-8.9</v>
      </c>
      <c r="N28" s="18"/>
      <c r="O28" s="12">
        <v>32</v>
      </c>
      <c r="P28" s="18"/>
    </row>
    <row r="29" spans="1:16">
      <c r="A29" s="1" t="s">
        <v>221</v>
      </c>
      <c r="D29" s="6" t="s">
        <v>222</v>
      </c>
      <c r="E29" s="12">
        <v>6.9</v>
      </c>
      <c r="F29" s="18"/>
      <c r="G29" s="12">
        <v>17.7</v>
      </c>
      <c r="H29" s="18"/>
      <c r="I29" s="12">
        <v>37.6</v>
      </c>
      <c r="J29" s="18"/>
      <c r="K29" s="12">
        <v>46.8</v>
      </c>
      <c r="L29" s="18"/>
      <c r="M29" s="12">
        <v>-4.5999999999999996</v>
      </c>
      <c r="N29" s="18"/>
      <c r="O29" s="12">
        <v>-79.5</v>
      </c>
      <c r="P29" s="18"/>
    </row>
    <row r="30" spans="1:16">
      <c r="A30" s="5" t="s">
        <v>223</v>
      </c>
      <c r="D30" s="6" t="s">
        <v>224</v>
      </c>
      <c r="E30" s="12">
        <v>1.3</v>
      </c>
      <c r="F30" s="18"/>
      <c r="G30" s="12">
        <v>1.1000000000000001</v>
      </c>
      <c r="H30" s="18"/>
      <c r="I30" s="12">
        <v>2</v>
      </c>
      <c r="J30" s="18"/>
      <c r="K30" s="12">
        <v>1.4</v>
      </c>
      <c r="L30" s="18"/>
      <c r="M30" s="12">
        <v>6.3</v>
      </c>
      <c r="N30" s="18"/>
      <c r="O30" s="12">
        <v>0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>
      <c r="A32" s="5" t="s">
        <v>225</v>
      </c>
      <c r="D32" s="6" t="s">
        <v>226</v>
      </c>
      <c r="E32" s="12">
        <v>1.8</v>
      </c>
      <c r="F32" s="18"/>
      <c r="G32" s="12">
        <v>0.9</v>
      </c>
      <c r="H32" s="18"/>
      <c r="I32" s="12">
        <v>-1.6</v>
      </c>
      <c r="J32" s="18"/>
      <c r="K32" s="12">
        <v>4.5</v>
      </c>
      <c r="L32" s="18"/>
      <c r="M32" s="12">
        <v>-2.8</v>
      </c>
      <c r="N32" s="18"/>
      <c r="O32" s="12">
        <v>3.8</v>
      </c>
      <c r="P32" s="18"/>
    </row>
    <row r="33" spans="1:16">
      <c r="A33" s="14" t="s">
        <v>227</v>
      </c>
      <c r="B33" s="11"/>
      <c r="C33" s="11"/>
      <c r="D33" s="10" t="s">
        <v>21</v>
      </c>
      <c r="E33" s="15">
        <v>1.1000000000000001</v>
      </c>
      <c r="F33" s="19"/>
      <c r="G33" s="15">
        <v>1.5</v>
      </c>
      <c r="H33" s="19"/>
      <c r="I33" s="15">
        <v>0.5</v>
      </c>
      <c r="J33" s="19"/>
      <c r="K33" s="15">
        <v>2.6</v>
      </c>
      <c r="L33" s="19"/>
      <c r="M33" s="15">
        <v>3.7</v>
      </c>
      <c r="N33" s="19"/>
      <c r="O33" s="15">
        <v>1.2</v>
      </c>
      <c r="P33" s="19"/>
    </row>
    <row r="35" spans="1:16">
      <c r="A35" s="2" t="s">
        <v>100</v>
      </c>
      <c r="B35" s="64" t="s">
        <v>414</v>
      </c>
    </row>
    <row r="36" spans="1:16">
      <c r="A36" s="2"/>
      <c r="B36" s="80" t="s">
        <v>413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</row>
    <row r="37" spans="1:16">
      <c r="A37" s="2"/>
    </row>
    <row r="38" spans="1:16">
      <c r="A38" s="5" t="s">
        <v>17</v>
      </c>
    </row>
    <row r="39" spans="1:16">
      <c r="A39" s="1" t="s">
        <v>18</v>
      </c>
    </row>
    <row r="41" spans="1:16">
      <c r="A41" s="5" t="s">
        <v>317</v>
      </c>
    </row>
  </sheetData>
  <mergeCells count="6">
    <mergeCell ref="A22:P22"/>
    <mergeCell ref="A3:P3"/>
    <mergeCell ref="A4:P4"/>
    <mergeCell ref="A6:C7"/>
    <mergeCell ref="D6:D7"/>
    <mergeCell ref="A9:P9"/>
  </mergeCells>
  <hyperlinks>
    <hyperlink ref="B36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228</v>
      </c>
    </row>
    <row r="2" spans="1:16" ht="12.75">
      <c r="A2" s="4"/>
    </row>
    <row r="3" spans="1:16" ht="15" customHeight="1">
      <c r="A3" s="90" t="s">
        <v>229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230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4"/>
      <c r="B7" s="94"/>
      <c r="C7" s="95"/>
      <c r="D7" s="99"/>
      <c r="E7" s="28" t="s">
        <v>396</v>
      </c>
      <c r="F7" s="33"/>
      <c r="G7" s="28" t="s">
        <v>397</v>
      </c>
      <c r="H7" s="33"/>
      <c r="I7" s="7" t="s">
        <v>398</v>
      </c>
      <c r="J7" s="34"/>
      <c r="K7" s="7" t="s">
        <v>399</v>
      </c>
      <c r="L7" s="34"/>
      <c r="M7" s="7" t="s">
        <v>400</v>
      </c>
      <c r="N7" s="34"/>
      <c r="O7" s="28" t="s">
        <v>401</v>
      </c>
      <c r="P7" s="35"/>
    </row>
    <row r="8" spans="1:16">
      <c r="A8" s="96"/>
      <c r="B8" s="96"/>
      <c r="C8" s="97"/>
      <c r="D8" s="10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6">
        <v>38399</v>
      </c>
      <c r="F10" s="1" t="s">
        <v>402</v>
      </c>
      <c r="G10" s="16">
        <v>39107</v>
      </c>
      <c r="H10" s="1" t="s">
        <v>402</v>
      </c>
      <c r="I10" s="16">
        <v>39495</v>
      </c>
      <c r="J10" s="1" t="s">
        <v>402</v>
      </c>
      <c r="K10" s="16">
        <v>39917</v>
      </c>
      <c r="L10" s="1" t="s">
        <v>402</v>
      </c>
      <c r="M10" s="16">
        <v>40589</v>
      </c>
      <c r="N10" s="1" t="s">
        <v>402</v>
      </c>
      <c r="O10" s="16">
        <v>40514</v>
      </c>
    </row>
    <row r="11" spans="1:16">
      <c r="A11" s="1" t="s">
        <v>4</v>
      </c>
      <c r="D11" s="6" t="s">
        <v>232</v>
      </c>
      <c r="E11" s="16">
        <v>723</v>
      </c>
      <c r="F11" s="1" t="s">
        <v>402</v>
      </c>
      <c r="G11" s="16">
        <v>732</v>
      </c>
      <c r="H11" s="1" t="s">
        <v>402</v>
      </c>
      <c r="I11" s="16">
        <v>740</v>
      </c>
      <c r="J11" s="1" t="s">
        <v>402</v>
      </c>
      <c r="K11" s="16">
        <v>748</v>
      </c>
      <c r="L11" s="1" t="s">
        <v>402</v>
      </c>
      <c r="M11" s="16">
        <v>758</v>
      </c>
      <c r="N11" s="1" t="s">
        <v>389</v>
      </c>
      <c r="O11" s="16">
        <v>769</v>
      </c>
    </row>
    <row r="12" spans="1:16">
      <c r="A12" s="5" t="s">
        <v>5</v>
      </c>
      <c r="D12" s="6" t="s">
        <v>233</v>
      </c>
      <c r="E12" s="16">
        <v>39122</v>
      </c>
      <c r="F12" s="1" t="s">
        <v>402</v>
      </c>
      <c r="G12" s="16">
        <v>39840</v>
      </c>
      <c r="H12" s="1" t="s">
        <v>402</v>
      </c>
      <c r="I12" s="16">
        <v>40235</v>
      </c>
      <c r="J12" s="1" t="s">
        <v>402</v>
      </c>
      <c r="K12" s="16">
        <v>40666</v>
      </c>
      <c r="L12" s="1" t="s">
        <v>402</v>
      </c>
      <c r="M12" s="16">
        <v>41347</v>
      </c>
      <c r="N12" s="1" t="s">
        <v>402</v>
      </c>
      <c r="O12" s="16">
        <v>41284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234</v>
      </c>
      <c r="E14" s="16">
        <v>10867</v>
      </c>
      <c r="F14" s="1" t="s">
        <v>402</v>
      </c>
      <c r="G14" s="16">
        <v>11066</v>
      </c>
      <c r="H14" s="1" t="s">
        <v>402</v>
      </c>
      <c r="I14" s="16">
        <v>11271</v>
      </c>
      <c r="J14" s="1" t="s">
        <v>402</v>
      </c>
      <c r="K14" s="16">
        <v>11555</v>
      </c>
      <c r="L14" s="1" t="s">
        <v>402</v>
      </c>
      <c r="M14" s="16">
        <v>11668</v>
      </c>
      <c r="N14" s="1" t="s">
        <v>402</v>
      </c>
      <c r="O14" s="16">
        <v>11705</v>
      </c>
    </row>
    <row r="15" spans="1:16">
      <c r="A15" s="1" t="s">
        <v>7</v>
      </c>
      <c r="D15" s="6" t="s">
        <v>235</v>
      </c>
      <c r="E15" s="16">
        <v>1432</v>
      </c>
      <c r="F15" s="1" t="s">
        <v>402</v>
      </c>
      <c r="G15" s="16">
        <v>1452</v>
      </c>
      <c r="H15" s="1" t="s">
        <v>402</v>
      </c>
      <c r="I15" s="16">
        <v>1474</v>
      </c>
      <c r="J15" s="1" t="s">
        <v>402</v>
      </c>
      <c r="K15" s="16">
        <v>1488</v>
      </c>
      <c r="L15" s="1" t="s">
        <v>402</v>
      </c>
      <c r="M15" s="16">
        <v>1498</v>
      </c>
      <c r="N15" s="1" t="s">
        <v>402</v>
      </c>
      <c r="O15" s="16">
        <v>1539</v>
      </c>
    </row>
    <row r="16" spans="1:16">
      <c r="A16" s="5" t="s">
        <v>8</v>
      </c>
      <c r="D16" s="6" t="s">
        <v>236</v>
      </c>
      <c r="E16" s="16">
        <v>12299</v>
      </c>
      <c r="F16" s="1" t="s">
        <v>402</v>
      </c>
      <c r="G16" s="16">
        <v>12517.5</v>
      </c>
      <c r="H16" s="1" t="s">
        <v>402</v>
      </c>
      <c r="I16" s="16">
        <v>12745</v>
      </c>
      <c r="J16" s="1" t="s">
        <v>402</v>
      </c>
      <c r="K16" s="16">
        <v>13043</v>
      </c>
      <c r="L16" s="1" t="s">
        <v>402</v>
      </c>
      <c r="M16" s="16">
        <v>13165</v>
      </c>
      <c r="N16" s="1" t="s">
        <v>402</v>
      </c>
      <c r="O16" s="16">
        <v>13244</v>
      </c>
    </row>
    <row r="17" spans="1:16">
      <c r="D17" s="6"/>
      <c r="E17" s="13"/>
      <c r="G17" s="13"/>
      <c r="I17" s="13"/>
      <c r="K17" s="13"/>
      <c r="M17" s="13"/>
      <c r="O17" s="13"/>
    </row>
    <row r="18" spans="1:16" ht="22.5">
      <c r="A18" s="1" t="s">
        <v>9</v>
      </c>
      <c r="D18" s="21" t="s">
        <v>237</v>
      </c>
      <c r="E18" s="16">
        <v>15963</v>
      </c>
      <c r="F18" s="1" t="s">
        <v>402</v>
      </c>
      <c r="G18" s="16">
        <v>16180</v>
      </c>
      <c r="H18" s="1" t="s">
        <v>402</v>
      </c>
      <c r="I18" s="16">
        <v>16339</v>
      </c>
      <c r="J18" s="1" t="s">
        <v>402</v>
      </c>
      <c r="K18" s="16">
        <v>16716</v>
      </c>
      <c r="L18" s="1" t="s">
        <v>402</v>
      </c>
      <c r="M18" s="16">
        <v>17118</v>
      </c>
      <c r="N18" s="1" t="s">
        <v>402</v>
      </c>
      <c r="O18" s="16">
        <v>17307</v>
      </c>
    </row>
    <row r="19" spans="1:16">
      <c r="A19" s="1" t="s">
        <v>22</v>
      </c>
      <c r="D19" s="6" t="s">
        <v>238</v>
      </c>
      <c r="E19" s="16">
        <v>900</v>
      </c>
      <c r="F19" s="1" t="s">
        <v>402</v>
      </c>
      <c r="G19" s="16">
        <v>900</v>
      </c>
      <c r="H19" s="1" t="s">
        <v>402</v>
      </c>
      <c r="I19" s="16">
        <v>-389</v>
      </c>
      <c r="J19" s="1" t="s">
        <v>402</v>
      </c>
      <c r="K19" s="16">
        <v>-374</v>
      </c>
      <c r="L19" s="1" t="s">
        <v>402</v>
      </c>
      <c r="M19" s="16">
        <v>768</v>
      </c>
      <c r="N19" s="1" t="s">
        <v>402</v>
      </c>
      <c r="O19" s="16">
        <v>919</v>
      </c>
    </row>
    <row r="20" spans="1:16">
      <c r="A20" s="5" t="s">
        <v>10</v>
      </c>
      <c r="D20" s="6" t="s">
        <v>239</v>
      </c>
      <c r="E20" s="16">
        <v>16552</v>
      </c>
      <c r="F20" s="1" t="s">
        <v>402</v>
      </c>
      <c r="G20" s="16">
        <v>16891</v>
      </c>
      <c r="H20" s="1" t="s">
        <v>402</v>
      </c>
      <c r="I20" s="16">
        <v>16074</v>
      </c>
      <c r="J20" s="1" t="s">
        <v>402</v>
      </c>
      <c r="K20" s="16">
        <v>16677</v>
      </c>
      <c r="L20" s="1" t="s">
        <v>402</v>
      </c>
      <c r="M20" s="16">
        <v>17518</v>
      </c>
      <c r="N20" s="1" t="s">
        <v>402</v>
      </c>
      <c r="O20" s="16">
        <v>17928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240</v>
      </c>
      <c r="E22" s="16">
        <v>67968</v>
      </c>
      <c r="F22" s="1" t="s">
        <v>402</v>
      </c>
      <c r="G22" s="16">
        <v>69392</v>
      </c>
      <c r="H22" s="1" t="s">
        <v>402</v>
      </c>
      <c r="I22" s="16">
        <v>68973</v>
      </c>
      <c r="J22" s="1" t="s">
        <v>402</v>
      </c>
      <c r="K22" s="16">
        <v>70411</v>
      </c>
      <c r="L22" s="1" t="s">
        <v>402</v>
      </c>
      <c r="M22" s="16">
        <v>72005</v>
      </c>
      <c r="N22" s="1" t="s">
        <v>402</v>
      </c>
      <c r="O22" s="16">
        <v>72644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241</v>
      </c>
      <c r="E24" s="16">
        <v>17389</v>
      </c>
      <c r="F24" s="1" t="s">
        <v>402</v>
      </c>
      <c r="G24" s="16">
        <v>18001</v>
      </c>
      <c r="H24" s="1" t="s">
        <v>402</v>
      </c>
      <c r="I24" s="16">
        <v>19230</v>
      </c>
      <c r="J24" s="1" t="s">
        <v>402</v>
      </c>
      <c r="K24" s="16">
        <v>19200</v>
      </c>
      <c r="L24" s="1" t="s">
        <v>402</v>
      </c>
      <c r="M24" s="16">
        <v>20196</v>
      </c>
      <c r="N24" s="1" t="s">
        <v>402</v>
      </c>
      <c r="O24" s="16">
        <v>19459</v>
      </c>
    </row>
    <row r="25" spans="1:16">
      <c r="A25" s="1" t="s">
        <v>13</v>
      </c>
      <c r="D25" s="6" t="s">
        <v>242</v>
      </c>
      <c r="E25" s="16">
        <v>17103</v>
      </c>
      <c r="F25" s="1" t="s">
        <v>402</v>
      </c>
      <c r="G25" s="16">
        <v>18081</v>
      </c>
      <c r="H25" s="1" t="s">
        <v>402</v>
      </c>
      <c r="I25" s="16">
        <v>18390</v>
      </c>
      <c r="J25" s="1" t="s">
        <v>402</v>
      </c>
      <c r="K25" s="16">
        <v>18059</v>
      </c>
      <c r="L25" s="1" t="s">
        <v>402</v>
      </c>
      <c r="M25" s="16">
        <v>19549</v>
      </c>
      <c r="N25" s="1" t="s">
        <v>402</v>
      </c>
      <c r="O25" s="16">
        <v>19937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243</v>
      </c>
      <c r="E27" s="17">
        <v>68196</v>
      </c>
      <c r="F27" s="11" t="s">
        <v>402</v>
      </c>
      <c r="G27" s="17">
        <v>69285</v>
      </c>
      <c r="H27" s="11" t="s">
        <v>402</v>
      </c>
      <c r="I27" s="17">
        <v>69899</v>
      </c>
      <c r="J27" s="11" t="s">
        <v>402</v>
      </c>
      <c r="K27" s="17">
        <v>71560</v>
      </c>
      <c r="L27" s="11" t="s">
        <v>402</v>
      </c>
      <c r="M27" s="17">
        <v>72569</v>
      </c>
      <c r="N27" s="11" t="s">
        <v>402</v>
      </c>
      <c r="O27" s="17">
        <v>72293</v>
      </c>
      <c r="P27" s="11"/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317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245</v>
      </c>
    </row>
    <row r="2" spans="1:16" ht="12.75">
      <c r="A2" s="4"/>
    </row>
    <row r="3" spans="1:16" ht="15" customHeight="1">
      <c r="A3" s="90" t="s">
        <v>246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230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4"/>
      <c r="B7" s="94"/>
      <c r="C7" s="95"/>
      <c r="D7" s="108"/>
      <c r="E7" s="28" t="s">
        <v>396</v>
      </c>
      <c r="F7" s="33"/>
      <c r="G7" s="28" t="s">
        <v>397</v>
      </c>
      <c r="H7" s="33"/>
      <c r="I7" s="7" t="s">
        <v>398</v>
      </c>
      <c r="J7" s="34"/>
      <c r="K7" s="7" t="s">
        <v>399</v>
      </c>
      <c r="L7" s="34"/>
      <c r="M7" s="7" t="s">
        <v>400</v>
      </c>
      <c r="N7" s="34"/>
      <c r="O7" s="28" t="s">
        <v>401</v>
      </c>
      <c r="P7" s="35"/>
    </row>
    <row r="8" spans="1:16">
      <c r="A8" s="96"/>
      <c r="B8" s="96"/>
      <c r="C8" s="97"/>
      <c r="D8" s="10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2">
        <v>1.4</v>
      </c>
      <c r="F10" s="18"/>
      <c r="G10" s="12">
        <v>1.8</v>
      </c>
      <c r="H10" s="18"/>
      <c r="I10" s="12">
        <v>1</v>
      </c>
      <c r="J10" s="18"/>
      <c r="K10" s="12">
        <v>1.1000000000000001</v>
      </c>
      <c r="L10" s="18"/>
      <c r="M10" s="12">
        <v>1.7</v>
      </c>
      <c r="N10" s="18"/>
      <c r="O10" s="12">
        <v>-0.2</v>
      </c>
      <c r="P10" s="18"/>
    </row>
    <row r="11" spans="1:16">
      <c r="A11" s="1" t="s">
        <v>4</v>
      </c>
      <c r="D11" s="6" t="s">
        <v>232</v>
      </c>
      <c r="E11" s="12">
        <v>1.4</v>
      </c>
      <c r="F11" s="18"/>
      <c r="G11" s="12">
        <v>1.2</v>
      </c>
      <c r="H11" s="18"/>
      <c r="I11" s="12">
        <v>1</v>
      </c>
      <c r="J11" s="18"/>
      <c r="K11" s="12">
        <v>1.2</v>
      </c>
      <c r="L11" s="18"/>
      <c r="M11" s="12">
        <v>1.3</v>
      </c>
      <c r="N11" s="18"/>
      <c r="O11" s="12">
        <v>1.4</v>
      </c>
      <c r="P11" s="18"/>
    </row>
    <row r="12" spans="1:16">
      <c r="A12" s="5" t="s">
        <v>5</v>
      </c>
      <c r="D12" s="6" t="s">
        <v>233</v>
      </c>
      <c r="E12" s="12">
        <v>1.4</v>
      </c>
      <c r="F12" s="18"/>
      <c r="G12" s="12">
        <v>1.8</v>
      </c>
      <c r="H12" s="18"/>
      <c r="I12" s="12">
        <v>1</v>
      </c>
      <c r="J12" s="18"/>
      <c r="K12" s="12">
        <v>1.1000000000000001</v>
      </c>
      <c r="L12" s="18"/>
      <c r="M12" s="12">
        <v>1.7</v>
      </c>
      <c r="N12" s="18"/>
      <c r="O12" s="12">
        <v>-0.2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234</v>
      </c>
      <c r="E14" s="12">
        <v>1.5</v>
      </c>
      <c r="F14" s="18"/>
      <c r="G14" s="12">
        <v>1.8</v>
      </c>
      <c r="H14" s="18"/>
      <c r="I14" s="12">
        <v>1.9</v>
      </c>
      <c r="J14" s="18"/>
      <c r="K14" s="12">
        <v>2.5</v>
      </c>
      <c r="L14" s="18"/>
      <c r="M14" s="12">
        <v>1</v>
      </c>
      <c r="N14" s="18"/>
      <c r="O14" s="12">
        <v>0.3</v>
      </c>
      <c r="P14" s="18"/>
    </row>
    <row r="15" spans="1:16">
      <c r="A15" s="1" t="s">
        <v>7</v>
      </c>
      <c r="D15" s="6" t="s">
        <v>235</v>
      </c>
      <c r="E15" s="12">
        <v>3.1</v>
      </c>
      <c r="F15" s="18"/>
      <c r="G15" s="12">
        <v>1.4</v>
      </c>
      <c r="H15" s="18"/>
      <c r="I15" s="12">
        <v>1.5</v>
      </c>
      <c r="J15" s="18"/>
      <c r="K15" s="12">
        <v>1</v>
      </c>
      <c r="L15" s="18"/>
      <c r="M15" s="12">
        <v>0.6</v>
      </c>
      <c r="N15" s="18"/>
      <c r="O15" s="12">
        <v>2.8</v>
      </c>
      <c r="P15" s="18"/>
    </row>
    <row r="16" spans="1:16">
      <c r="A16" s="5" t="s">
        <v>8</v>
      </c>
      <c r="D16" s="6" t="s">
        <v>236</v>
      </c>
      <c r="E16" s="12">
        <v>1.7</v>
      </c>
      <c r="F16" s="18"/>
      <c r="G16" s="12">
        <v>1.8</v>
      </c>
      <c r="H16" s="18"/>
      <c r="I16" s="12">
        <v>1.8</v>
      </c>
      <c r="J16" s="18"/>
      <c r="K16" s="12">
        <v>2.2999999999999998</v>
      </c>
      <c r="L16" s="18"/>
      <c r="M16" s="12">
        <v>0.9</v>
      </c>
      <c r="N16" s="18"/>
      <c r="O16" s="12">
        <v>0.6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22.5">
      <c r="A18" s="1" t="s">
        <v>9</v>
      </c>
      <c r="D18" s="21" t="s">
        <v>237</v>
      </c>
      <c r="E18" s="12">
        <v>0.5</v>
      </c>
      <c r="F18" s="18"/>
      <c r="G18" s="12">
        <v>1.4</v>
      </c>
      <c r="H18" s="18"/>
      <c r="I18" s="12">
        <v>1</v>
      </c>
      <c r="J18" s="18"/>
      <c r="K18" s="12">
        <v>2.2999999999999998</v>
      </c>
      <c r="L18" s="18"/>
      <c r="M18" s="12">
        <v>2.4</v>
      </c>
      <c r="N18" s="18"/>
      <c r="O18" s="12">
        <v>1.1000000000000001</v>
      </c>
      <c r="P18" s="18"/>
    </row>
    <row r="19" spans="1:16">
      <c r="A19" s="5" t="s">
        <v>10</v>
      </c>
      <c r="D19" s="6" t="s">
        <v>239</v>
      </c>
      <c r="E19" s="12">
        <v>5.0999999999999996</v>
      </c>
      <c r="F19" s="18"/>
      <c r="G19" s="12">
        <v>2.1</v>
      </c>
      <c r="H19" s="18"/>
      <c r="I19" s="12">
        <v>-4.8</v>
      </c>
      <c r="J19" s="18"/>
      <c r="K19" s="12">
        <v>3.8</v>
      </c>
      <c r="L19" s="18"/>
      <c r="M19" s="12">
        <v>5</v>
      </c>
      <c r="N19" s="18"/>
      <c r="O19" s="12">
        <v>2.2999999999999998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240</v>
      </c>
      <c r="E21" s="12">
        <v>2.2999999999999998</v>
      </c>
      <c r="F21" s="18"/>
      <c r="G21" s="12">
        <v>2.1</v>
      </c>
      <c r="H21" s="18"/>
      <c r="I21" s="12">
        <v>-0.6</v>
      </c>
      <c r="J21" s="18"/>
      <c r="K21" s="12">
        <v>2.1</v>
      </c>
      <c r="L21" s="18"/>
      <c r="M21" s="12">
        <v>2.2999999999999998</v>
      </c>
      <c r="N21" s="18"/>
      <c r="O21" s="12">
        <v>0.9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241</v>
      </c>
      <c r="E23" s="12">
        <v>0.8</v>
      </c>
      <c r="F23" s="18"/>
      <c r="G23" s="12">
        <v>3.5</v>
      </c>
      <c r="H23" s="18"/>
      <c r="I23" s="12">
        <v>6.8</v>
      </c>
      <c r="J23" s="18"/>
      <c r="K23" s="12">
        <v>-0.2</v>
      </c>
      <c r="L23" s="18"/>
      <c r="M23" s="12">
        <v>5.2</v>
      </c>
      <c r="N23" s="18"/>
      <c r="O23" s="12">
        <v>-3.6</v>
      </c>
      <c r="P23" s="18"/>
    </row>
    <row r="24" spans="1:16">
      <c r="A24" s="1" t="s">
        <v>13</v>
      </c>
      <c r="D24" s="6" t="s">
        <v>242</v>
      </c>
      <c r="E24" s="12">
        <v>0.6</v>
      </c>
      <c r="F24" s="18"/>
      <c r="G24" s="12">
        <v>5.7</v>
      </c>
      <c r="H24" s="18"/>
      <c r="I24" s="12">
        <v>1.7</v>
      </c>
      <c r="J24" s="18"/>
      <c r="K24" s="12">
        <v>-1.8</v>
      </c>
      <c r="L24" s="18"/>
      <c r="M24" s="12">
        <v>8.1999999999999993</v>
      </c>
      <c r="N24" s="18"/>
      <c r="O24" s="12">
        <v>2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243</v>
      </c>
      <c r="E26" s="15">
        <v>2</v>
      </c>
      <c r="F26" s="19"/>
      <c r="G26" s="15">
        <v>1.6</v>
      </c>
      <c r="H26" s="19"/>
      <c r="I26" s="15">
        <v>0.9</v>
      </c>
      <c r="J26" s="19"/>
      <c r="K26" s="15">
        <v>2.4</v>
      </c>
      <c r="L26" s="19"/>
      <c r="M26" s="15">
        <v>1.4</v>
      </c>
      <c r="N26" s="19"/>
      <c r="O26" s="15">
        <v>-0.4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317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15"/>
  <cols>
    <col min="3" max="3" width="12.140625" customWidth="1"/>
    <col min="4" max="4" width="8" customWidth="1"/>
    <col min="5" max="5" width="5.85546875" customWidth="1"/>
    <col min="6" max="6" width="8" customWidth="1"/>
    <col min="7" max="7" width="6.140625" customWidth="1"/>
    <col min="8" max="8" width="8" customWidth="1"/>
    <col min="9" max="9" width="6" customWidth="1"/>
    <col min="10" max="10" width="8" customWidth="1"/>
    <col min="11" max="11" width="6.140625" customWidth="1"/>
  </cols>
  <sheetData>
    <row r="1" spans="1:11">
      <c r="A1" s="47" t="s">
        <v>369</v>
      </c>
    </row>
    <row r="2" spans="1:11">
      <c r="A2" s="48"/>
    </row>
    <row r="3" spans="1:11">
      <c r="A3" s="83" t="s">
        <v>370</v>
      </c>
      <c r="B3" s="83"/>
      <c r="C3" s="83"/>
      <c r="D3" s="83"/>
      <c r="E3" s="83"/>
      <c r="F3" s="83"/>
      <c r="G3" s="83"/>
      <c r="H3" s="83"/>
      <c r="I3" s="83"/>
      <c r="K3" s="49"/>
    </row>
    <row r="4" spans="1:11">
      <c r="A4" s="84" t="s">
        <v>371</v>
      </c>
      <c r="B4" s="84"/>
      <c r="C4" s="84"/>
      <c r="D4" s="84"/>
      <c r="E4" s="84"/>
      <c r="F4" s="84"/>
      <c r="G4" s="84"/>
      <c r="H4" s="84"/>
      <c r="I4" s="84"/>
      <c r="K4" s="49"/>
    </row>
    <row r="5" spans="1:11">
      <c r="K5" s="49"/>
    </row>
    <row r="6" spans="1:11" ht="33" customHeight="1">
      <c r="A6" s="85" t="s">
        <v>23</v>
      </c>
      <c r="B6" s="85"/>
      <c r="C6" s="86"/>
      <c r="D6" s="82" t="s">
        <v>372</v>
      </c>
      <c r="E6" s="87"/>
      <c r="F6" s="88" t="s">
        <v>373</v>
      </c>
      <c r="G6" s="87"/>
      <c r="H6" s="88" t="s">
        <v>374</v>
      </c>
      <c r="I6" s="87"/>
      <c r="J6" s="82" t="s">
        <v>375</v>
      </c>
      <c r="K6" s="82"/>
    </row>
    <row r="7" spans="1:11">
      <c r="K7" s="49"/>
    </row>
    <row r="8" spans="1:11">
      <c r="A8" s="50" t="s">
        <v>24</v>
      </c>
      <c r="D8" s="51">
        <v>0.8</v>
      </c>
      <c r="E8" s="52"/>
      <c r="F8" s="51">
        <v>0</v>
      </c>
      <c r="G8" s="53"/>
      <c r="H8" s="51">
        <v>0</v>
      </c>
      <c r="I8" s="53"/>
      <c r="J8" s="51">
        <v>-2.1</v>
      </c>
      <c r="K8" s="49"/>
    </row>
    <row r="9" spans="1:11">
      <c r="A9" s="50" t="s">
        <v>26</v>
      </c>
      <c r="D9" s="51">
        <v>-0.2</v>
      </c>
      <c r="E9" s="52"/>
      <c r="F9" s="51">
        <v>0</v>
      </c>
      <c r="G9" s="53"/>
      <c r="H9" s="51">
        <v>-2.2000000000000002</v>
      </c>
      <c r="I9" s="53"/>
      <c r="J9" s="51">
        <v>-0.2</v>
      </c>
      <c r="K9" s="49"/>
    </row>
    <row r="10" spans="1:11">
      <c r="A10" s="50" t="s">
        <v>30</v>
      </c>
      <c r="D10" s="51">
        <v>0.7</v>
      </c>
      <c r="E10" s="52"/>
      <c r="F10" s="51">
        <v>0.1</v>
      </c>
      <c r="G10" s="53"/>
      <c r="H10" s="51">
        <v>2.2000000000000002</v>
      </c>
      <c r="I10" s="53"/>
      <c r="J10" s="51">
        <v>2.1</v>
      </c>
      <c r="K10" s="49"/>
    </row>
    <row r="11" spans="1:11">
      <c r="A11" s="50" t="s">
        <v>32</v>
      </c>
      <c r="D11" s="51">
        <v>-0.4</v>
      </c>
      <c r="E11" s="52"/>
      <c r="F11" s="51">
        <v>0</v>
      </c>
      <c r="G11" s="53"/>
      <c r="H11" s="51">
        <v>1</v>
      </c>
      <c r="I11" s="53"/>
      <c r="J11" s="51">
        <v>-0.8</v>
      </c>
      <c r="K11" s="49"/>
    </row>
    <row r="12" spans="1:11">
      <c r="A12" s="50" t="s">
        <v>34</v>
      </c>
      <c r="D12" s="51">
        <v>-1</v>
      </c>
      <c r="E12" s="52"/>
      <c r="F12" s="51">
        <v>-0.1</v>
      </c>
      <c r="G12" s="53"/>
      <c r="H12" s="51">
        <v>1.4</v>
      </c>
      <c r="I12" s="53"/>
      <c r="J12" s="51">
        <v>2.4</v>
      </c>
      <c r="K12" s="49"/>
    </row>
    <row r="13" spans="1:11">
      <c r="A13" s="50" t="s">
        <v>38</v>
      </c>
      <c r="D13" s="51">
        <v>0.2</v>
      </c>
      <c r="E13" s="52"/>
      <c r="F13" s="51">
        <v>0</v>
      </c>
      <c r="G13" s="53"/>
      <c r="H13" s="51">
        <v>4.0999999999999996</v>
      </c>
      <c r="I13" s="53"/>
      <c r="J13" s="51">
        <v>4.2</v>
      </c>
      <c r="K13" s="49"/>
    </row>
    <row r="14" spans="1:11">
      <c r="A14" s="50" t="s">
        <v>40</v>
      </c>
      <c r="D14" s="51">
        <v>0.3</v>
      </c>
      <c r="E14" s="52"/>
      <c r="F14" s="51">
        <v>0</v>
      </c>
      <c r="G14" s="53"/>
      <c r="H14" s="51">
        <v>5.9</v>
      </c>
      <c r="I14" s="53"/>
      <c r="J14" s="51">
        <v>4.4000000000000004</v>
      </c>
      <c r="K14" s="49"/>
    </row>
    <row r="15" spans="1:11">
      <c r="A15" s="50" t="s">
        <v>42</v>
      </c>
      <c r="D15" s="51">
        <v>0.5</v>
      </c>
      <c r="E15" s="52"/>
      <c r="F15" s="51">
        <v>0</v>
      </c>
      <c r="G15" s="53"/>
      <c r="H15" s="51">
        <v>5</v>
      </c>
      <c r="I15" s="53"/>
      <c r="J15" s="51">
        <v>6.9</v>
      </c>
      <c r="K15" s="49"/>
    </row>
    <row r="16" spans="1:11">
      <c r="A16" s="50" t="s">
        <v>44</v>
      </c>
      <c r="D16" s="51">
        <v>2.2999999999999998</v>
      </c>
      <c r="E16" s="52"/>
      <c r="F16" s="51">
        <v>0.1</v>
      </c>
      <c r="G16" s="53"/>
      <c r="H16" s="51">
        <v>2.9</v>
      </c>
      <c r="I16" s="53"/>
      <c r="J16" s="51">
        <v>4.7</v>
      </c>
      <c r="K16" s="49"/>
    </row>
    <row r="17" spans="1:11">
      <c r="A17" s="50" t="s">
        <v>46</v>
      </c>
      <c r="D17" s="51">
        <v>0.1</v>
      </c>
      <c r="E17" s="52"/>
      <c r="F17" s="51">
        <v>0</v>
      </c>
      <c r="G17" s="53"/>
      <c r="H17" s="51">
        <v>1.5</v>
      </c>
      <c r="I17" s="53"/>
      <c r="J17" s="51">
        <v>1</v>
      </c>
      <c r="K17" s="49"/>
    </row>
    <row r="18" spans="1:11">
      <c r="A18" s="50" t="s">
        <v>48</v>
      </c>
      <c r="D18" s="51">
        <v>0.4</v>
      </c>
      <c r="E18" s="52"/>
      <c r="F18" s="51">
        <v>0.1</v>
      </c>
      <c r="G18" s="53"/>
      <c r="H18" s="51">
        <v>0.9</v>
      </c>
      <c r="I18" s="53"/>
      <c r="J18" s="51">
        <v>1.5</v>
      </c>
      <c r="K18" s="49"/>
    </row>
    <row r="19" spans="1:11">
      <c r="A19" s="50" t="s">
        <v>50</v>
      </c>
      <c r="D19" s="51">
        <v>1</v>
      </c>
      <c r="E19" s="52"/>
      <c r="F19" s="51">
        <v>0.1</v>
      </c>
      <c r="G19" s="53"/>
      <c r="H19" s="51">
        <v>4.5999999999999996</v>
      </c>
      <c r="I19" s="53"/>
      <c r="J19" s="51">
        <v>5.3</v>
      </c>
      <c r="K19" s="49"/>
    </row>
    <row r="20" spans="1:11">
      <c r="A20" s="50" t="s">
        <v>52</v>
      </c>
      <c r="D20" s="51">
        <v>1.8</v>
      </c>
      <c r="E20" s="54"/>
      <c r="F20" s="51">
        <v>0.1</v>
      </c>
      <c r="G20" s="55"/>
      <c r="H20" s="51">
        <v>4.2</v>
      </c>
      <c r="I20" s="55"/>
      <c r="J20" s="51">
        <v>4.7</v>
      </c>
      <c r="K20" s="49"/>
    </row>
    <row r="21" spans="1:11">
      <c r="A21" s="50" t="s">
        <v>54</v>
      </c>
      <c r="D21" s="51">
        <v>0.2</v>
      </c>
      <c r="E21" s="54"/>
      <c r="F21" s="51">
        <v>0</v>
      </c>
      <c r="G21" s="54"/>
      <c r="H21" s="51">
        <v>1.5</v>
      </c>
      <c r="I21" s="54"/>
      <c r="J21" s="51">
        <v>1.1000000000000001</v>
      </c>
      <c r="K21" s="49"/>
    </row>
    <row r="22" spans="1:11">
      <c r="A22" s="50" t="s">
        <v>56</v>
      </c>
      <c r="D22" s="51">
        <v>0.3</v>
      </c>
      <c r="E22" s="54"/>
      <c r="F22" s="51">
        <v>0</v>
      </c>
      <c r="G22" s="54"/>
      <c r="H22" s="51">
        <v>4.5</v>
      </c>
      <c r="I22" s="54"/>
      <c r="J22" s="51">
        <v>3.1</v>
      </c>
      <c r="K22" s="49"/>
    </row>
    <row r="23" spans="1:11">
      <c r="A23" s="50" t="s">
        <v>58</v>
      </c>
      <c r="D23" s="51">
        <v>0.3</v>
      </c>
      <c r="E23" s="56"/>
      <c r="F23" s="51">
        <v>0</v>
      </c>
      <c r="G23" s="56"/>
      <c r="H23" s="51">
        <v>1.8</v>
      </c>
      <c r="I23" s="56"/>
      <c r="J23" s="51">
        <v>0.3</v>
      </c>
      <c r="K23" s="49"/>
    </row>
    <row r="24" spans="1:11">
      <c r="A24" s="50" t="s">
        <v>376</v>
      </c>
      <c r="D24" s="51">
        <v>-0.2</v>
      </c>
      <c r="E24" s="56"/>
      <c r="F24" s="51">
        <v>0</v>
      </c>
      <c r="G24" s="56"/>
      <c r="H24" s="51">
        <v>3</v>
      </c>
      <c r="I24" s="56"/>
      <c r="J24" s="51">
        <v>3.4</v>
      </c>
      <c r="K24" s="49"/>
    </row>
    <row r="25" spans="1:11">
      <c r="A25" s="57" t="s">
        <v>377</v>
      </c>
      <c r="D25" s="58" t="s">
        <v>378</v>
      </c>
      <c r="E25" s="54"/>
      <c r="F25" s="51">
        <v>0.1</v>
      </c>
      <c r="G25" s="54"/>
      <c r="H25" s="58" t="s">
        <v>378</v>
      </c>
      <c r="I25" s="54"/>
      <c r="J25" s="58" t="s">
        <v>378</v>
      </c>
      <c r="K25" s="49"/>
    </row>
    <row r="26" spans="1:11">
      <c r="A26" s="59" t="s">
        <v>379</v>
      </c>
      <c r="B26" s="60"/>
      <c r="C26" s="60"/>
      <c r="D26" s="61">
        <v>0.5</v>
      </c>
      <c r="E26" s="62"/>
      <c r="F26" s="61">
        <v>0.5</v>
      </c>
      <c r="G26" s="62"/>
      <c r="H26" s="61">
        <v>2.7</v>
      </c>
      <c r="I26" s="62"/>
      <c r="J26" s="61">
        <v>2.7</v>
      </c>
      <c r="K26" s="60"/>
    </row>
    <row r="27" spans="1:11">
      <c r="K27" s="49"/>
    </row>
    <row r="28" spans="1:11">
      <c r="A28" s="63" t="s">
        <v>380</v>
      </c>
      <c r="K28" s="49"/>
    </row>
    <row r="29" spans="1:11">
      <c r="A29" s="63" t="s">
        <v>381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3" t="s">
        <v>382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K31" s="49"/>
    </row>
    <row r="32" spans="1:11">
      <c r="A32" s="65" t="s">
        <v>17</v>
      </c>
      <c r="K32" s="49"/>
    </row>
    <row r="33" spans="1:11">
      <c r="A33" s="49" t="s">
        <v>383</v>
      </c>
      <c r="K33" s="49"/>
    </row>
    <row r="34" spans="1:11">
      <c r="A34" s="49"/>
      <c r="K34" s="49"/>
    </row>
    <row r="35" spans="1:11">
      <c r="A35" s="66" t="s">
        <v>384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</row>
  </sheetData>
  <mergeCells count="7">
    <mergeCell ref="J6:K6"/>
    <mergeCell ref="A3:I3"/>
    <mergeCell ref="A4:I4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16384" width="9.140625" style="1"/>
  </cols>
  <sheetData>
    <row r="1" spans="1:16" ht="12.75">
      <c r="A1" s="3" t="s">
        <v>247</v>
      </c>
    </row>
    <row r="2" spans="1:16" ht="12.75">
      <c r="A2" s="4"/>
    </row>
    <row r="3" spans="1:16" ht="15" customHeight="1">
      <c r="A3" s="90" t="s">
        <v>248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249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4"/>
      <c r="B7" s="94"/>
      <c r="C7" s="95"/>
      <c r="D7" s="99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8" spans="1:16">
      <c r="A8" s="96"/>
      <c r="B8" s="96"/>
      <c r="C8" s="97"/>
      <c r="D8" s="10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6">
        <v>126095</v>
      </c>
      <c r="F10" s="1" t="s">
        <v>389</v>
      </c>
      <c r="G10" s="16">
        <v>131770</v>
      </c>
      <c r="H10" s="1" t="s">
        <v>389</v>
      </c>
      <c r="I10" s="16">
        <v>137006</v>
      </c>
      <c r="J10" s="1" t="s">
        <v>389</v>
      </c>
      <c r="K10" s="16">
        <v>143618</v>
      </c>
      <c r="L10" s="1" t="s">
        <v>389</v>
      </c>
      <c r="M10" s="16">
        <v>152751</v>
      </c>
      <c r="N10" s="1" t="s">
        <v>402</v>
      </c>
      <c r="O10" s="16">
        <v>160531</v>
      </c>
      <c r="P10" s="1" t="s">
        <v>389</v>
      </c>
    </row>
    <row r="11" spans="1:16">
      <c r="A11" s="1" t="s">
        <v>4</v>
      </c>
      <c r="D11" s="6" t="s">
        <v>251</v>
      </c>
      <c r="E11" s="16">
        <v>2519</v>
      </c>
      <c r="F11" s="1" t="s">
        <v>389</v>
      </c>
      <c r="G11" s="16">
        <v>2685</v>
      </c>
      <c r="H11" s="1" t="s">
        <v>389</v>
      </c>
      <c r="I11" s="16">
        <v>2763</v>
      </c>
      <c r="J11" s="1" t="s">
        <v>389</v>
      </c>
      <c r="K11" s="16">
        <v>2735</v>
      </c>
      <c r="L11" s="1" t="s">
        <v>389</v>
      </c>
      <c r="M11" s="16">
        <v>2872</v>
      </c>
      <c r="N11" s="1" t="s">
        <v>389</v>
      </c>
      <c r="O11" s="16">
        <v>3016</v>
      </c>
      <c r="P11" s="1" t="s">
        <v>389</v>
      </c>
    </row>
    <row r="12" spans="1:16">
      <c r="A12" s="5" t="s">
        <v>5</v>
      </c>
      <c r="D12" s="6" t="s">
        <v>252</v>
      </c>
      <c r="E12" s="16">
        <v>128615</v>
      </c>
      <c r="F12" s="1" t="s">
        <v>389</v>
      </c>
      <c r="G12" s="16">
        <v>134455</v>
      </c>
      <c r="H12" s="1" t="s">
        <v>389</v>
      </c>
      <c r="I12" s="16">
        <v>139770</v>
      </c>
      <c r="J12" s="1" t="s">
        <v>389</v>
      </c>
      <c r="K12" s="16">
        <v>146353</v>
      </c>
      <c r="L12" s="1" t="s">
        <v>389</v>
      </c>
      <c r="M12" s="16">
        <v>155623</v>
      </c>
      <c r="N12" s="1" t="s">
        <v>402</v>
      </c>
      <c r="O12" s="16">
        <v>163546</v>
      </c>
      <c r="P12" s="1" t="s">
        <v>389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253</v>
      </c>
      <c r="E14" s="16">
        <v>37027</v>
      </c>
      <c r="F14" s="1" t="s">
        <v>389</v>
      </c>
      <c r="G14" s="16">
        <v>38397</v>
      </c>
      <c r="H14" s="1" t="s">
        <v>389</v>
      </c>
      <c r="I14" s="16">
        <v>40058</v>
      </c>
      <c r="J14" s="1" t="s">
        <v>389</v>
      </c>
      <c r="K14" s="16">
        <v>41509</v>
      </c>
      <c r="L14" s="1" t="s">
        <v>389</v>
      </c>
      <c r="M14" s="16">
        <v>43123</v>
      </c>
      <c r="N14" s="1" t="s">
        <v>389</v>
      </c>
      <c r="O14" s="16">
        <v>46185</v>
      </c>
      <c r="P14" s="1" t="s">
        <v>389</v>
      </c>
    </row>
    <row r="15" spans="1:16">
      <c r="A15" s="1" t="s">
        <v>7</v>
      </c>
      <c r="D15" s="6" t="s">
        <v>254</v>
      </c>
      <c r="E15" s="16">
        <v>4818</v>
      </c>
      <c r="F15" s="1" t="s">
        <v>389</v>
      </c>
      <c r="G15" s="16">
        <v>4910</v>
      </c>
      <c r="H15" s="1" t="s">
        <v>389</v>
      </c>
      <c r="I15" s="16">
        <v>5096</v>
      </c>
      <c r="J15" s="1" t="s">
        <v>389</v>
      </c>
      <c r="K15" s="16">
        <v>5351</v>
      </c>
      <c r="L15" s="1" t="s">
        <v>389</v>
      </c>
      <c r="M15" s="16">
        <v>5667</v>
      </c>
      <c r="N15" s="1" t="s">
        <v>402</v>
      </c>
      <c r="O15" s="16">
        <v>5994</v>
      </c>
      <c r="P15" s="1" t="s">
        <v>389</v>
      </c>
    </row>
    <row r="16" spans="1:16">
      <c r="A16" s="5" t="s">
        <v>8</v>
      </c>
      <c r="D16" s="6" t="s">
        <v>255</v>
      </c>
      <c r="E16" s="16">
        <v>41845</v>
      </c>
      <c r="F16" s="1" t="s">
        <v>389</v>
      </c>
      <c r="G16" s="16">
        <v>43306</v>
      </c>
      <c r="H16" s="1" t="s">
        <v>389</v>
      </c>
      <c r="I16" s="16">
        <v>45154</v>
      </c>
      <c r="J16" s="1" t="s">
        <v>389</v>
      </c>
      <c r="K16" s="16">
        <v>46860</v>
      </c>
      <c r="L16" s="1" t="s">
        <v>389</v>
      </c>
      <c r="M16" s="16">
        <v>48790</v>
      </c>
      <c r="N16" s="1" t="s">
        <v>402</v>
      </c>
      <c r="O16" s="16">
        <v>52179</v>
      </c>
      <c r="P16" s="1" t="s">
        <v>389</v>
      </c>
    </row>
    <row r="17" spans="1:16">
      <c r="D17" s="6"/>
      <c r="E17" s="13"/>
      <c r="G17" s="13"/>
      <c r="I17" s="13"/>
      <c r="K17" s="13"/>
      <c r="M17" s="13"/>
      <c r="O17" s="13"/>
    </row>
    <row r="18" spans="1:16">
      <c r="A18" s="1" t="s">
        <v>9</v>
      </c>
      <c r="D18" s="6" t="s">
        <v>256</v>
      </c>
      <c r="E18" s="16">
        <v>44712</v>
      </c>
      <c r="F18" s="1" t="s">
        <v>389</v>
      </c>
      <c r="G18" s="16">
        <v>49365</v>
      </c>
      <c r="H18" s="1" t="s">
        <v>389</v>
      </c>
      <c r="I18" s="16">
        <v>54289</v>
      </c>
      <c r="J18" s="1" t="s">
        <v>389</v>
      </c>
      <c r="K18" s="16">
        <v>58827</v>
      </c>
      <c r="L18" s="1" t="s">
        <v>389</v>
      </c>
      <c r="M18" s="16">
        <v>63655</v>
      </c>
      <c r="N18" s="1" t="s">
        <v>389</v>
      </c>
      <c r="O18" s="16">
        <v>67453</v>
      </c>
      <c r="P18" s="1" t="s">
        <v>389</v>
      </c>
    </row>
    <row r="19" spans="1:16">
      <c r="A19" s="1" t="s">
        <v>22</v>
      </c>
      <c r="D19" s="6" t="s">
        <v>257</v>
      </c>
      <c r="E19" s="16">
        <v>789</v>
      </c>
      <c r="F19" s="1" t="s">
        <v>389</v>
      </c>
      <c r="G19" s="16">
        <v>1844</v>
      </c>
      <c r="H19" s="1" t="s">
        <v>389</v>
      </c>
      <c r="I19" s="16">
        <v>1260</v>
      </c>
      <c r="J19" s="1" t="s">
        <v>389</v>
      </c>
      <c r="K19" s="16">
        <v>730</v>
      </c>
      <c r="L19" s="1" t="s">
        <v>389</v>
      </c>
      <c r="M19" s="16">
        <v>1114</v>
      </c>
      <c r="N19" s="1" t="s">
        <v>402</v>
      </c>
      <c r="O19" s="16">
        <v>938</v>
      </c>
      <c r="P19" s="1" t="s">
        <v>389</v>
      </c>
    </row>
    <row r="20" spans="1:16">
      <c r="A20" s="5" t="s">
        <v>10</v>
      </c>
      <c r="D20" s="6" t="s">
        <v>258</v>
      </c>
      <c r="E20" s="16">
        <v>45500</v>
      </c>
      <c r="F20" s="1" t="s">
        <v>389</v>
      </c>
      <c r="G20" s="16">
        <v>51209</v>
      </c>
      <c r="H20" s="1" t="s">
        <v>389</v>
      </c>
      <c r="I20" s="16">
        <v>55549</v>
      </c>
      <c r="J20" s="1" t="s">
        <v>389</v>
      </c>
      <c r="K20" s="16">
        <v>59557</v>
      </c>
      <c r="L20" s="1" t="s">
        <v>389</v>
      </c>
      <c r="M20" s="16">
        <v>64768</v>
      </c>
      <c r="N20" s="1" t="s">
        <v>402</v>
      </c>
      <c r="O20" s="16">
        <v>68391</v>
      </c>
      <c r="P20" s="1" t="s">
        <v>389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259</v>
      </c>
      <c r="E22" s="16">
        <v>215960</v>
      </c>
      <c r="F22" s="1" t="s">
        <v>389</v>
      </c>
      <c r="G22" s="16">
        <v>228970</v>
      </c>
      <c r="H22" s="1" t="s">
        <v>389</v>
      </c>
      <c r="I22" s="16">
        <v>240473</v>
      </c>
      <c r="J22" s="1" t="s">
        <v>389</v>
      </c>
      <c r="K22" s="16">
        <v>252770</v>
      </c>
      <c r="L22" s="1" t="s">
        <v>389</v>
      </c>
      <c r="M22" s="16">
        <v>269182</v>
      </c>
      <c r="N22" s="1" t="s">
        <v>402</v>
      </c>
      <c r="O22" s="16">
        <v>284116</v>
      </c>
      <c r="P22" s="1" t="s">
        <v>389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260</v>
      </c>
      <c r="E24" s="16">
        <v>62766</v>
      </c>
      <c r="F24" s="1" t="s">
        <v>389</v>
      </c>
      <c r="G24" s="16">
        <v>67002</v>
      </c>
      <c r="H24" s="1" t="s">
        <v>389</v>
      </c>
      <c r="I24" s="16">
        <v>67538</v>
      </c>
      <c r="J24" s="1" t="s">
        <v>389</v>
      </c>
      <c r="K24" s="16">
        <v>70234</v>
      </c>
      <c r="L24" s="1" t="s">
        <v>389</v>
      </c>
      <c r="M24" s="16">
        <v>70314</v>
      </c>
      <c r="N24" s="1" t="s">
        <v>389</v>
      </c>
      <c r="O24" s="16">
        <v>78145</v>
      </c>
      <c r="P24" s="1" t="s">
        <v>389</v>
      </c>
    </row>
    <row r="25" spans="1:16">
      <c r="A25" s="1" t="s">
        <v>13</v>
      </c>
      <c r="D25" s="6" t="s">
        <v>261</v>
      </c>
      <c r="E25" s="16">
        <v>61253</v>
      </c>
      <c r="F25" s="1" t="s">
        <v>389</v>
      </c>
      <c r="G25" s="16">
        <v>63327</v>
      </c>
      <c r="H25" s="1" t="s">
        <v>389</v>
      </c>
      <c r="I25" s="16">
        <v>65774</v>
      </c>
      <c r="J25" s="1" t="s">
        <v>389</v>
      </c>
      <c r="K25" s="16">
        <v>68300</v>
      </c>
      <c r="L25" s="1" t="s">
        <v>389</v>
      </c>
      <c r="M25" s="16">
        <v>69215</v>
      </c>
      <c r="N25" s="1" t="s">
        <v>389</v>
      </c>
      <c r="O25" s="16">
        <v>75852</v>
      </c>
      <c r="P25" s="1" t="s">
        <v>389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262</v>
      </c>
      <c r="E27" s="17">
        <v>217472</v>
      </c>
      <c r="F27" s="11" t="s">
        <v>389</v>
      </c>
      <c r="G27" s="17">
        <v>232645</v>
      </c>
      <c r="H27" s="11" t="s">
        <v>389</v>
      </c>
      <c r="I27" s="17">
        <v>242238</v>
      </c>
      <c r="J27" s="11" t="s">
        <v>389</v>
      </c>
      <c r="K27" s="17">
        <v>254704</v>
      </c>
      <c r="L27" s="11" t="s">
        <v>389</v>
      </c>
      <c r="M27" s="17">
        <v>270280</v>
      </c>
      <c r="N27" s="11" t="s">
        <v>402</v>
      </c>
      <c r="O27" s="17">
        <v>286410</v>
      </c>
      <c r="P27" s="11" t="s">
        <v>389</v>
      </c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317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16384" width="9.140625" style="1"/>
  </cols>
  <sheetData>
    <row r="1" spans="1:16" ht="12.75">
      <c r="A1" s="3" t="s">
        <v>263</v>
      </c>
    </row>
    <row r="2" spans="1:16" ht="12.75">
      <c r="A2" s="4"/>
    </row>
    <row r="3" spans="1:16" ht="15" customHeight="1">
      <c r="A3" s="90" t="s">
        <v>264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249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4"/>
      <c r="B7" s="94"/>
      <c r="C7" s="95"/>
      <c r="D7" s="99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8" spans="1:16">
      <c r="A8" s="96"/>
      <c r="B8" s="96"/>
      <c r="C8" s="97"/>
      <c r="D8" s="10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2">
        <v>3.2</v>
      </c>
      <c r="F10" s="18"/>
      <c r="G10" s="12">
        <v>4.5</v>
      </c>
      <c r="H10" s="18"/>
      <c r="I10" s="12">
        <v>4</v>
      </c>
      <c r="J10" s="18"/>
      <c r="K10" s="12">
        <v>4.8</v>
      </c>
      <c r="L10" s="18"/>
      <c r="M10" s="12">
        <v>6.4</v>
      </c>
      <c r="N10" s="18"/>
      <c r="O10" s="12">
        <v>5.0999999999999996</v>
      </c>
      <c r="P10" s="18"/>
    </row>
    <row r="11" spans="1:16">
      <c r="A11" s="1" t="s">
        <v>4</v>
      </c>
      <c r="D11" s="6" t="s">
        <v>251</v>
      </c>
      <c r="E11" s="12">
        <v>-7.7</v>
      </c>
      <c r="F11" s="18"/>
      <c r="G11" s="12">
        <v>6.6</v>
      </c>
      <c r="H11" s="18"/>
      <c r="I11" s="12">
        <v>2.9</v>
      </c>
      <c r="J11" s="18"/>
      <c r="K11" s="12">
        <v>-1</v>
      </c>
      <c r="L11" s="18"/>
      <c r="M11" s="12">
        <v>5</v>
      </c>
      <c r="N11" s="18"/>
      <c r="O11" s="12">
        <v>5</v>
      </c>
      <c r="P11" s="18"/>
    </row>
    <row r="12" spans="1:16">
      <c r="A12" s="5" t="s">
        <v>5</v>
      </c>
      <c r="D12" s="6" t="s">
        <v>252</v>
      </c>
      <c r="E12" s="12">
        <v>2.9</v>
      </c>
      <c r="F12" s="18"/>
      <c r="G12" s="12">
        <v>4.5</v>
      </c>
      <c r="H12" s="18"/>
      <c r="I12" s="12">
        <v>4</v>
      </c>
      <c r="J12" s="18"/>
      <c r="K12" s="12">
        <v>4.7</v>
      </c>
      <c r="L12" s="18"/>
      <c r="M12" s="12">
        <v>6.3</v>
      </c>
      <c r="N12" s="18"/>
      <c r="O12" s="12">
        <v>5.0999999999999996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253</v>
      </c>
      <c r="E14" s="12">
        <v>1.7</v>
      </c>
      <c r="F14" s="18"/>
      <c r="G14" s="12">
        <v>3.7</v>
      </c>
      <c r="H14" s="18"/>
      <c r="I14" s="12">
        <v>4.3</v>
      </c>
      <c r="J14" s="18"/>
      <c r="K14" s="12">
        <v>3.6</v>
      </c>
      <c r="L14" s="18"/>
      <c r="M14" s="12">
        <v>3.9</v>
      </c>
      <c r="N14" s="18"/>
      <c r="O14" s="12">
        <v>7.1</v>
      </c>
      <c r="P14" s="18"/>
    </row>
    <row r="15" spans="1:16">
      <c r="A15" s="1" t="s">
        <v>7</v>
      </c>
      <c r="D15" s="6" t="s">
        <v>254</v>
      </c>
      <c r="E15" s="12">
        <v>-3.6</v>
      </c>
      <c r="F15" s="18"/>
      <c r="G15" s="12">
        <v>1.9</v>
      </c>
      <c r="H15" s="18"/>
      <c r="I15" s="12">
        <v>3.8</v>
      </c>
      <c r="J15" s="18"/>
      <c r="K15" s="12">
        <v>5</v>
      </c>
      <c r="L15" s="18"/>
      <c r="M15" s="12">
        <v>5.9</v>
      </c>
      <c r="N15" s="18"/>
      <c r="O15" s="12">
        <v>5.8</v>
      </c>
      <c r="P15" s="18"/>
    </row>
    <row r="16" spans="1:16">
      <c r="A16" s="5" t="s">
        <v>8</v>
      </c>
      <c r="D16" s="6" t="s">
        <v>255</v>
      </c>
      <c r="E16" s="12">
        <v>1.1000000000000001</v>
      </c>
      <c r="F16" s="18"/>
      <c r="G16" s="12">
        <v>3.5</v>
      </c>
      <c r="H16" s="18"/>
      <c r="I16" s="12">
        <v>4.3</v>
      </c>
      <c r="J16" s="18"/>
      <c r="K16" s="12">
        <v>3.8</v>
      </c>
      <c r="L16" s="18"/>
      <c r="M16" s="12">
        <v>4.0999999999999996</v>
      </c>
      <c r="N16" s="18"/>
      <c r="O16" s="12">
        <v>6.9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>
      <c r="A18" s="1" t="s">
        <v>9</v>
      </c>
      <c r="D18" s="6" t="s">
        <v>256</v>
      </c>
      <c r="E18" s="12">
        <v>5.6</v>
      </c>
      <c r="F18" s="18"/>
      <c r="G18" s="12">
        <v>10.4</v>
      </c>
      <c r="H18" s="18"/>
      <c r="I18" s="12">
        <v>10</v>
      </c>
      <c r="J18" s="18"/>
      <c r="K18" s="12">
        <v>8.4</v>
      </c>
      <c r="L18" s="18"/>
      <c r="M18" s="12">
        <v>8.1999999999999993</v>
      </c>
      <c r="N18" s="18"/>
      <c r="O18" s="12">
        <v>6</v>
      </c>
      <c r="P18" s="18"/>
    </row>
    <row r="19" spans="1:16">
      <c r="A19" s="5" t="s">
        <v>10</v>
      </c>
      <c r="D19" s="6" t="s">
        <v>258</v>
      </c>
      <c r="E19" s="12">
        <v>4.4000000000000004</v>
      </c>
      <c r="F19" s="18"/>
      <c r="G19" s="12">
        <v>12.5</v>
      </c>
      <c r="H19" s="18"/>
      <c r="I19" s="12">
        <v>8.5</v>
      </c>
      <c r="J19" s="18"/>
      <c r="K19" s="12">
        <v>7.2</v>
      </c>
      <c r="L19" s="18"/>
      <c r="M19" s="12">
        <v>8.8000000000000007</v>
      </c>
      <c r="N19" s="18"/>
      <c r="O19" s="12">
        <v>5.6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259</v>
      </c>
      <c r="E21" s="12">
        <v>2.9</v>
      </c>
      <c r="F21" s="18"/>
      <c r="G21" s="12">
        <v>6</v>
      </c>
      <c r="H21" s="18"/>
      <c r="I21" s="12">
        <v>5</v>
      </c>
      <c r="J21" s="18"/>
      <c r="K21" s="12">
        <v>5.0999999999999996</v>
      </c>
      <c r="L21" s="18"/>
      <c r="M21" s="12">
        <v>6.5</v>
      </c>
      <c r="N21" s="18"/>
      <c r="O21" s="12">
        <v>5.5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260</v>
      </c>
      <c r="E23" s="12">
        <v>-3.1</v>
      </c>
      <c r="F23" s="18"/>
      <c r="G23" s="12">
        <v>6.7</v>
      </c>
      <c r="H23" s="18"/>
      <c r="I23" s="12">
        <v>0.8</v>
      </c>
      <c r="J23" s="18"/>
      <c r="K23" s="12">
        <v>4</v>
      </c>
      <c r="L23" s="18"/>
      <c r="M23" s="12">
        <v>0.1</v>
      </c>
      <c r="N23" s="18"/>
      <c r="O23" s="12">
        <v>11.1</v>
      </c>
      <c r="P23" s="18"/>
    </row>
    <row r="24" spans="1:16">
      <c r="A24" s="1" t="s">
        <v>13</v>
      </c>
      <c r="D24" s="6" t="s">
        <v>261</v>
      </c>
      <c r="E24" s="12">
        <v>-0.3</v>
      </c>
      <c r="F24" s="18"/>
      <c r="G24" s="12">
        <v>3.4</v>
      </c>
      <c r="H24" s="18"/>
      <c r="I24" s="12">
        <v>3.9</v>
      </c>
      <c r="J24" s="18"/>
      <c r="K24" s="12">
        <v>3.8</v>
      </c>
      <c r="L24" s="18"/>
      <c r="M24" s="12">
        <v>1.3</v>
      </c>
      <c r="N24" s="18"/>
      <c r="O24" s="12">
        <v>9.6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262</v>
      </c>
      <c r="E26" s="15">
        <v>2</v>
      </c>
      <c r="F26" s="19"/>
      <c r="G26" s="15">
        <v>7</v>
      </c>
      <c r="H26" s="19"/>
      <c r="I26" s="15">
        <v>4.0999999999999996</v>
      </c>
      <c r="J26" s="19"/>
      <c r="K26" s="15">
        <v>5.0999999999999996</v>
      </c>
      <c r="L26" s="19"/>
      <c r="M26" s="15">
        <v>6.1</v>
      </c>
      <c r="N26" s="19"/>
      <c r="O26" s="15">
        <v>6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317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R27"/>
  <sheetViews>
    <sheetView zoomScaleNormal="100" workbookViewId="0"/>
  </sheetViews>
  <sheetFormatPr defaultRowHeight="11.25"/>
  <cols>
    <col min="1" max="2" width="2.7109375" style="1" customWidth="1"/>
    <col min="3" max="3" width="32" style="1" customWidth="1"/>
    <col min="4" max="4" width="14.85546875" style="1" customWidth="1"/>
    <col min="5" max="5" width="5.7109375" style="1" customWidth="1"/>
    <col min="6" max="6" width="1.42578125" style="1" customWidth="1"/>
    <col min="7" max="7" width="5.7109375" style="1" customWidth="1"/>
    <col min="8" max="8" width="1.42578125" style="1" customWidth="1"/>
    <col min="9" max="9" width="5.7109375" style="1" customWidth="1"/>
    <col min="10" max="10" width="1.42578125" style="1" customWidth="1"/>
    <col min="11" max="11" width="5.7109375" style="1" customWidth="1"/>
    <col min="12" max="12" width="1.42578125" style="1" customWidth="1"/>
    <col min="13" max="13" width="5.7109375" style="1" customWidth="1"/>
    <col min="14" max="14" width="1.42578125" style="1" customWidth="1"/>
    <col min="15" max="15" width="5.7109375" style="1" customWidth="1"/>
    <col min="16" max="16" width="1.42578125" style="1" customWidth="1"/>
    <col min="17" max="16384" width="9.140625" style="1"/>
  </cols>
  <sheetData>
    <row r="1" spans="1:16" ht="12.75">
      <c r="A1" s="3" t="s">
        <v>265</v>
      </c>
    </row>
    <row r="2" spans="1:16" ht="12.75">
      <c r="A2" s="4"/>
    </row>
    <row r="3" spans="1:16" ht="15" customHeight="1">
      <c r="A3" s="90" t="s">
        <v>266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5" customHeight="1">
      <c r="A4" s="91" t="s">
        <v>267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268</v>
      </c>
      <c r="B6" s="92"/>
      <c r="C6" s="93"/>
      <c r="D6" s="11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" customHeight="1">
      <c r="A7" s="96"/>
      <c r="B7" s="96"/>
      <c r="C7" s="97"/>
      <c r="D7" s="111"/>
      <c r="E7" s="28" t="s">
        <v>396</v>
      </c>
      <c r="F7" s="33"/>
      <c r="G7" s="28" t="s">
        <v>397</v>
      </c>
      <c r="H7" s="33"/>
      <c r="I7" s="7" t="s">
        <v>398</v>
      </c>
      <c r="J7" s="34"/>
      <c r="K7" s="7" t="s">
        <v>399</v>
      </c>
      <c r="L7" s="34"/>
      <c r="M7" s="7" t="s">
        <v>400</v>
      </c>
      <c r="N7" s="34"/>
      <c r="O7" s="28" t="s">
        <v>401</v>
      </c>
      <c r="P7" s="35"/>
    </row>
    <row r="9" spans="1:16" ht="14.25" customHeight="1">
      <c r="A9" s="1" t="s">
        <v>269</v>
      </c>
      <c r="D9" s="6" t="s">
        <v>270</v>
      </c>
      <c r="E9" s="16">
        <v>4734</v>
      </c>
      <c r="F9" s="22"/>
      <c r="G9" s="16">
        <v>4762</v>
      </c>
      <c r="H9" s="22"/>
      <c r="I9" s="16">
        <v>4785</v>
      </c>
      <c r="J9" s="22"/>
      <c r="K9" s="16">
        <v>4806</v>
      </c>
      <c r="L9" s="22"/>
      <c r="M9" s="16">
        <v>4831</v>
      </c>
      <c r="N9" s="22"/>
      <c r="O9" s="16">
        <v>4858</v>
      </c>
    </row>
    <row r="10" spans="1:16">
      <c r="A10" s="1" t="s">
        <v>271</v>
      </c>
      <c r="D10" s="6" t="s">
        <v>272</v>
      </c>
      <c r="E10" s="16">
        <v>14407</v>
      </c>
      <c r="F10" s="1" t="s">
        <v>402</v>
      </c>
      <c r="G10" s="16">
        <v>14550</v>
      </c>
      <c r="H10" s="1" t="s">
        <v>402</v>
      </c>
      <c r="I10" s="16">
        <v>14607</v>
      </c>
      <c r="J10" s="1" t="s">
        <v>402</v>
      </c>
      <c r="K10" s="16">
        <v>14890</v>
      </c>
      <c r="L10" s="1" t="s">
        <v>402</v>
      </c>
      <c r="M10" s="16">
        <v>15021</v>
      </c>
      <c r="N10" s="1" t="s">
        <v>402</v>
      </c>
      <c r="O10" s="16">
        <v>14882</v>
      </c>
    </row>
    <row r="11" spans="1:16">
      <c r="A11" s="1" t="s">
        <v>273</v>
      </c>
      <c r="D11" s="6" t="s">
        <v>274</v>
      </c>
      <c r="E11" s="16">
        <v>12486</v>
      </c>
      <c r="F11" s="1" t="s">
        <v>402</v>
      </c>
      <c r="G11" s="16">
        <v>12507</v>
      </c>
      <c r="H11" s="1" t="s">
        <v>402</v>
      </c>
      <c r="I11" s="16">
        <v>12554</v>
      </c>
      <c r="J11" s="1" t="s">
        <v>402</v>
      </c>
      <c r="K11" s="16">
        <v>12573</v>
      </c>
      <c r="L11" s="1" t="s">
        <v>402</v>
      </c>
      <c r="M11" s="16">
        <v>12587</v>
      </c>
      <c r="N11" s="1" t="s">
        <v>402</v>
      </c>
      <c r="O11" s="16">
        <v>12586</v>
      </c>
    </row>
    <row r="12" spans="1:16" ht="14.25" customHeight="1">
      <c r="A12" s="1" t="s">
        <v>275</v>
      </c>
      <c r="D12" s="6" t="s">
        <v>276</v>
      </c>
      <c r="E12" s="16">
        <v>12696</v>
      </c>
      <c r="F12" s="1" t="s">
        <v>402</v>
      </c>
      <c r="G12" s="16">
        <v>12611</v>
      </c>
      <c r="H12" s="1" t="s">
        <v>402</v>
      </c>
      <c r="I12" s="16">
        <v>12690</v>
      </c>
      <c r="J12" s="1" t="s">
        <v>402</v>
      </c>
      <c r="K12" s="16">
        <v>12735</v>
      </c>
      <c r="L12" s="1" t="s">
        <v>402</v>
      </c>
      <c r="M12" s="16">
        <v>12822</v>
      </c>
      <c r="N12" s="1" t="s">
        <v>402</v>
      </c>
      <c r="O12" s="16">
        <v>12758</v>
      </c>
    </row>
    <row r="14" spans="1:16" ht="15" customHeight="1">
      <c r="A14" s="107" t="s">
        <v>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</row>
    <row r="16" spans="1:16" ht="14.25" customHeight="1">
      <c r="A16" s="1" t="s">
        <v>277</v>
      </c>
      <c r="D16" s="6" t="s">
        <v>270</v>
      </c>
      <c r="E16" s="12">
        <v>0.6</v>
      </c>
      <c r="F16" s="18"/>
      <c r="G16" s="12">
        <v>0.6</v>
      </c>
      <c r="H16" s="18"/>
      <c r="I16" s="12">
        <v>0.5</v>
      </c>
      <c r="J16" s="18"/>
      <c r="K16" s="12">
        <v>0.4</v>
      </c>
      <c r="L16" s="18"/>
      <c r="M16" s="12">
        <v>0.5</v>
      </c>
      <c r="N16" s="18"/>
      <c r="O16" s="12">
        <v>0.6</v>
      </c>
    </row>
    <row r="17" spans="1:18">
      <c r="A17" s="1" t="s">
        <v>278</v>
      </c>
      <c r="D17" s="6" t="s">
        <v>272</v>
      </c>
      <c r="E17" s="12">
        <v>1.4</v>
      </c>
      <c r="F17" s="18"/>
      <c r="G17" s="12">
        <v>1</v>
      </c>
      <c r="H17" s="18"/>
      <c r="I17" s="12">
        <v>0.4</v>
      </c>
      <c r="J17" s="18"/>
      <c r="K17" s="12">
        <v>1.9</v>
      </c>
      <c r="L17" s="18"/>
      <c r="M17" s="12">
        <v>0.9</v>
      </c>
      <c r="N17" s="18"/>
      <c r="O17" s="12">
        <v>-0.9</v>
      </c>
    </row>
    <row r="18" spans="1:18">
      <c r="A18" s="1" t="s">
        <v>279</v>
      </c>
      <c r="D18" s="6" t="s">
        <v>274</v>
      </c>
      <c r="E18" s="12">
        <v>-0.2</v>
      </c>
      <c r="F18" s="18"/>
      <c r="G18" s="12">
        <v>0.2</v>
      </c>
      <c r="H18" s="18"/>
      <c r="I18" s="12">
        <v>0.4</v>
      </c>
      <c r="J18" s="18"/>
      <c r="K18" s="12">
        <v>0.1</v>
      </c>
      <c r="L18" s="18"/>
      <c r="M18" s="12">
        <v>0.1</v>
      </c>
      <c r="N18" s="18"/>
      <c r="O18" s="12">
        <v>0</v>
      </c>
    </row>
    <row r="19" spans="1:18" ht="14.25" customHeight="1">
      <c r="A19" s="11" t="s">
        <v>280</v>
      </c>
      <c r="B19" s="11"/>
      <c r="C19" s="11"/>
      <c r="D19" s="10" t="s">
        <v>276</v>
      </c>
      <c r="E19" s="15">
        <v>1.4</v>
      </c>
      <c r="F19" s="19"/>
      <c r="G19" s="15">
        <v>-0.7</v>
      </c>
      <c r="H19" s="19"/>
      <c r="I19" s="15">
        <v>0.6</v>
      </c>
      <c r="J19" s="19"/>
      <c r="K19" s="15">
        <v>0.3</v>
      </c>
      <c r="L19" s="19"/>
      <c r="M19" s="15">
        <v>0.7</v>
      </c>
      <c r="N19" s="19"/>
      <c r="O19" s="15">
        <v>-0.5</v>
      </c>
      <c r="P19" s="11"/>
    </row>
    <row r="21" spans="1:18">
      <c r="A21" s="2" t="s">
        <v>100</v>
      </c>
      <c r="B21" s="1" t="s">
        <v>281</v>
      </c>
    </row>
    <row r="22" spans="1:18">
      <c r="A22" s="2" t="s">
        <v>101</v>
      </c>
      <c r="B22" s="109" t="s">
        <v>416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</row>
    <row r="23" spans="1:18">
      <c r="A23" s="2"/>
    </row>
    <row r="24" spans="1:18">
      <c r="A24" s="5" t="s">
        <v>282</v>
      </c>
    </row>
    <row r="25" spans="1:18">
      <c r="A25" s="1" t="s">
        <v>18</v>
      </c>
    </row>
    <row r="27" spans="1:18">
      <c r="A27" s="5" t="s">
        <v>317</v>
      </c>
    </row>
  </sheetData>
  <mergeCells count="6">
    <mergeCell ref="B22:R22"/>
    <mergeCell ref="A3:P3"/>
    <mergeCell ref="A4:P4"/>
    <mergeCell ref="A6:C7"/>
    <mergeCell ref="D6:D7"/>
    <mergeCell ref="A14:P14"/>
  </mergeCells>
  <hyperlinks>
    <hyperlink ref="B22" r:id="rId1" location="/nz.govt.stats/771b4b3c-fc19-4e78-a0e8-cbc63509b36b"/>
  </hyperlinks>
  <printOptions horizontalCentered="1"/>
  <pageMargins left="0.19685039370078741" right="0.19685039370078741" top="0.62992125984251968" bottom="0.62992125984251968" header="0.19685039370078741" footer="0.39370078740157483"/>
  <pageSetup paperSize="9" scale="95" orientation="portrait" r:id="rId2"/>
  <headerFooter>
    <oddFooter>&amp;R&amp;"Arial Mäori,"&amp;9www.stats.govt.nz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27"/>
  <sheetViews>
    <sheetView zoomScaleNormal="100" workbookViewId="0"/>
  </sheetViews>
  <sheetFormatPr defaultRowHeight="11.25"/>
  <cols>
    <col min="1" max="2" width="2.7109375" style="1" customWidth="1"/>
    <col min="3" max="3" width="32.7109375" style="1" customWidth="1"/>
    <col min="4" max="4" width="14.5703125" style="1" customWidth="1"/>
    <col min="5" max="5" width="5.42578125" style="1" customWidth="1"/>
    <col min="6" max="6" width="1.42578125" style="1" customWidth="1"/>
    <col min="7" max="7" width="5.42578125" style="1" customWidth="1"/>
    <col min="8" max="8" width="1.42578125" style="1" customWidth="1"/>
    <col min="9" max="9" width="5.42578125" style="1" customWidth="1"/>
    <col min="10" max="10" width="1.42578125" style="1" customWidth="1"/>
    <col min="11" max="11" width="5.42578125" style="1" customWidth="1"/>
    <col min="12" max="12" width="1.42578125" style="1" customWidth="1"/>
    <col min="13" max="13" width="5.42578125" style="1" customWidth="1"/>
    <col min="14" max="14" width="1.42578125" style="1" customWidth="1"/>
    <col min="15" max="15" width="5.42578125" style="1" customWidth="1"/>
    <col min="16" max="16" width="1.42578125" style="1" customWidth="1"/>
    <col min="17" max="16384" width="9.140625" style="1"/>
  </cols>
  <sheetData>
    <row r="1" spans="1:16" ht="12.75">
      <c r="A1" s="3" t="s">
        <v>283</v>
      </c>
    </row>
    <row r="2" spans="1:16" ht="12.75">
      <c r="A2" s="4"/>
    </row>
    <row r="3" spans="1:16" ht="15" customHeight="1">
      <c r="A3" s="90" t="s">
        <v>284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5" customHeight="1">
      <c r="A4" s="91" t="s">
        <v>285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268</v>
      </c>
      <c r="B6" s="92"/>
      <c r="C6" s="93"/>
      <c r="D6" s="98" t="s">
        <v>106</v>
      </c>
      <c r="E6" s="76" t="s">
        <v>1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>
      <c r="A7" s="96"/>
      <c r="B7" s="96"/>
      <c r="C7" s="97"/>
      <c r="D7" s="100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9" spans="1:16" ht="14.25" customHeight="1">
      <c r="A9" s="1" t="s">
        <v>286</v>
      </c>
      <c r="D9" s="36" t="s">
        <v>409</v>
      </c>
      <c r="E9" s="16">
        <v>4418</v>
      </c>
      <c r="F9" s="22"/>
      <c r="G9" s="16">
        <v>4460</v>
      </c>
      <c r="H9" s="22"/>
      <c r="I9" s="16">
        <v>4534</v>
      </c>
      <c r="J9" s="22"/>
      <c r="K9" s="16">
        <v>4623</v>
      </c>
      <c r="L9" s="22"/>
      <c r="M9" s="16">
        <v>4722</v>
      </c>
      <c r="N9" s="22"/>
      <c r="O9" s="16">
        <v>4820</v>
      </c>
    </row>
    <row r="10" spans="1:16">
      <c r="A10" s="1" t="s">
        <v>271</v>
      </c>
      <c r="D10" s="38" t="s">
        <v>410</v>
      </c>
      <c r="E10" s="16">
        <v>49228</v>
      </c>
      <c r="F10" s="1" t="s">
        <v>402</v>
      </c>
      <c r="G10" s="16">
        <v>52158</v>
      </c>
      <c r="H10" s="1" t="s">
        <v>402</v>
      </c>
      <c r="I10" s="16">
        <v>53433</v>
      </c>
      <c r="J10" s="1" t="s">
        <v>402</v>
      </c>
      <c r="K10" s="16">
        <v>55096</v>
      </c>
      <c r="L10" s="1" t="s">
        <v>402</v>
      </c>
      <c r="M10" s="16">
        <v>57243</v>
      </c>
      <c r="N10" s="1" t="s">
        <v>402</v>
      </c>
      <c r="O10" s="16">
        <v>59421</v>
      </c>
      <c r="P10" s="1" t="s">
        <v>389</v>
      </c>
    </row>
    <row r="11" spans="1:16">
      <c r="A11" s="1" t="s">
        <v>273</v>
      </c>
      <c r="D11" s="38" t="s">
        <v>411</v>
      </c>
      <c r="E11" s="16">
        <v>46729</v>
      </c>
      <c r="F11" s="1" t="s">
        <v>402</v>
      </c>
      <c r="G11" s="16">
        <v>47471</v>
      </c>
      <c r="H11" s="1" t="s">
        <v>402</v>
      </c>
      <c r="I11" s="16">
        <v>48425</v>
      </c>
      <c r="J11" s="1" t="s">
        <v>402</v>
      </c>
      <c r="K11" s="16">
        <v>49209</v>
      </c>
      <c r="L11" s="1" t="s">
        <v>402</v>
      </c>
      <c r="M11" s="16">
        <v>49984</v>
      </c>
      <c r="N11" s="1" t="s">
        <v>402</v>
      </c>
      <c r="O11" s="16">
        <v>50303</v>
      </c>
      <c r="P11" s="1" t="s">
        <v>389</v>
      </c>
    </row>
    <row r="12" spans="1:16" ht="14.25" customHeight="1">
      <c r="A12" s="1" t="s">
        <v>275</v>
      </c>
      <c r="D12" s="38" t="s">
        <v>412</v>
      </c>
      <c r="E12" s="16">
        <v>45282</v>
      </c>
      <c r="F12" s="1" t="s">
        <v>389</v>
      </c>
      <c r="G12" s="16">
        <v>47512</v>
      </c>
      <c r="H12" s="1" t="s">
        <v>402</v>
      </c>
      <c r="I12" s="16">
        <v>48334</v>
      </c>
      <c r="J12" s="1" t="s">
        <v>402</v>
      </c>
      <c r="K12" s="16">
        <v>49057</v>
      </c>
      <c r="L12" s="1" t="s">
        <v>402</v>
      </c>
      <c r="M12" s="16">
        <v>50351</v>
      </c>
      <c r="N12" s="1" t="s">
        <v>402</v>
      </c>
      <c r="O12" s="16">
        <v>51012</v>
      </c>
      <c r="P12" s="1" t="s">
        <v>389</v>
      </c>
    </row>
    <row r="14" spans="1:16" ht="15" customHeight="1">
      <c r="A14" s="107" t="s">
        <v>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</row>
    <row r="16" spans="1:16" ht="14.25" customHeight="1">
      <c r="A16" s="1" t="s">
        <v>277</v>
      </c>
      <c r="D16" s="36" t="s">
        <v>409</v>
      </c>
      <c r="E16" s="12">
        <v>0.6</v>
      </c>
      <c r="F16" s="18"/>
      <c r="G16" s="12">
        <v>1</v>
      </c>
      <c r="H16" s="18"/>
      <c r="I16" s="12">
        <v>1.6</v>
      </c>
      <c r="J16" s="18"/>
      <c r="K16" s="12">
        <v>2</v>
      </c>
      <c r="L16" s="18"/>
      <c r="M16" s="12">
        <v>2.1</v>
      </c>
      <c r="N16" s="18"/>
      <c r="O16" s="12">
        <v>2.1</v>
      </c>
    </row>
    <row r="17" spans="1:16">
      <c r="A17" s="1" t="s">
        <v>278</v>
      </c>
      <c r="D17" s="38" t="s">
        <v>410</v>
      </c>
      <c r="E17" s="12">
        <v>1.4</v>
      </c>
      <c r="F17" s="18"/>
      <c r="G17" s="12">
        <v>6</v>
      </c>
      <c r="H17" s="18"/>
      <c r="I17" s="12">
        <v>2.4</v>
      </c>
      <c r="J17" s="18"/>
      <c r="K17" s="12">
        <v>3.1</v>
      </c>
      <c r="L17" s="18"/>
      <c r="M17" s="12">
        <v>3.9</v>
      </c>
      <c r="N17" s="18"/>
      <c r="O17" s="12">
        <v>3.8</v>
      </c>
    </row>
    <row r="18" spans="1:16">
      <c r="A18" s="1" t="s">
        <v>279</v>
      </c>
      <c r="D18" s="38" t="s">
        <v>411</v>
      </c>
      <c r="E18" s="12">
        <v>1.7</v>
      </c>
      <c r="F18" s="18"/>
      <c r="G18" s="12">
        <v>1.6</v>
      </c>
      <c r="H18" s="18"/>
      <c r="I18" s="12">
        <v>2</v>
      </c>
      <c r="J18" s="18"/>
      <c r="K18" s="12">
        <v>1.6</v>
      </c>
      <c r="L18" s="18"/>
      <c r="M18" s="12">
        <v>1.6</v>
      </c>
      <c r="N18" s="18"/>
      <c r="O18" s="12">
        <v>0.6</v>
      </c>
    </row>
    <row r="19" spans="1:16" ht="14.25" customHeight="1">
      <c r="A19" s="11" t="s">
        <v>280</v>
      </c>
      <c r="B19" s="11"/>
      <c r="C19" s="11"/>
      <c r="D19" s="39" t="s">
        <v>412</v>
      </c>
      <c r="E19" s="15">
        <v>0.6</v>
      </c>
      <c r="F19" s="19"/>
      <c r="G19" s="15">
        <v>4.9000000000000004</v>
      </c>
      <c r="H19" s="19"/>
      <c r="I19" s="15">
        <v>1.7</v>
      </c>
      <c r="J19" s="19"/>
      <c r="K19" s="15">
        <v>1.5</v>
      </c>
      <c r="L19" s="19"/>
      <c r="M19" s="15">
        <v>2.6</v>
      </c>
      <c r="N19" s="19"/>
      <c r="O19" s="15">
        <v>1.3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09" t="s">
        <v>416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317</v>
      </c>
    </row>
  </sheetData>
  <mergeCells count="6">
    <mergeCell ref="B22:O22"/>
    <mergeCell ref="A14:P14"/>
    <mergeCell ref="A3:P3"/>
    <mergeCell ref="A4:P4"/>
    <mergeCell ref="A6:C7"/>
    <mergeCell ref="D6:D7"/>
  </mergeCells>
  <hyperlinks>
    <hyperlink ref="B22:O22" r:id="rId1" location="/nz.govt.stats/771b4b3c-fc19-4e78-a0e8-cbc63509b36b" display="For the definition of real gross national disposable income, refer to National accounts quarterlies – concepts – DataInfo+.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16384" width="9.140625" style="1"/>
  </cols>
  <sheetData>
    <row r="1" spans="1:16" ht="12.75">
      <c r="A1" s="3" t="s">
        <v>287</v>
      </c>
    </row>
    <row r="2" spans="1:16" ht="12.75">
      <c r="A2" s="4"/>
    </row>
    <row r="3" spans="1:16" ht="15" customHeight="1">
      <c r="A3" s="90" t="s">
        <v>288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5" customHeight="1">
      <c r="A4" s="91" t="s">
        <v>289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110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6"/>
      <c r="B7" s="96"/>
      <c r="C7" s="97"/>
      <c r="D7" s="111"/>
      <c r="E7" s="28" t="s">
        <v>396</v>
      </c>
      <c r="F7" s="29"/>
      <c r="G7" s="28" t="s">
        <v>397</v>
      </c>
      <c r="H7" s="29"/>
      <c r="I7" s="30" t="s">
        <v>398</v>
      </c>
      <c r="J7" s="29"/>
      <c r="K7" s="30" t="s">
        <v>399</v>
      </c>
      <c r="L7" s="29"/>
      <c r="M7" s="30" t="s">
        <v>400</v>
      </c>
      <c r="N7" s="29"/>
      <c r="O7" s="28" t="s">
        <v>401</v>
      </c>
      <c r="P7" s="31"/>
    </row>
    <row r="9" spans="1:16" ht="15" customHeight="1">
      <c r="A9" s="107" t="s">
        <v>290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5</v>
      </c>
      <c r="D11" s="6" t="s">
        <v>291</v>
      </c>
      <c r="E11" s="23">
        <v>1084</v>
      </c>
      <c r="G11" s="23">
        <v>1091</v>
      </c>
      <c r="I11" s="23">
        <v>1093</v>
      </c>
      <c r="K11" s="23">
        <v>1094</v>
      </c>
      <c r="M11" s="23">
        <v>1100</v>
      </c>
      <c r="O11" s="23">
        <v>1098</v>
      </c>
    </row>
    <row r="12" spans="1:16">
      <c r="A12" s="1" t="s">
        <v>292</v>
      </c>
      <c r="D12" s="6" t="s">
        <v>293</v>
      </c>
      <c r="E12" s="23">
        <v>1127</v>
      </c>
      <c r="G12" s="23">
        <v>1134</v>
      </c>
      <c r="I12" s="23">
        <v>1142</v>
      </c>
      <c r="K12" s="23">
        <v>1138</v>
      </c>
      <c r="M12" s="23">
        <v>1150</v>
      </c>
      <c r="O12" s="23">
        <v>1152</v>
      </c>
    </row>
    <row r="13" spans="1:16">
      <c r="A13" s="1" t="s">
        <v>9</v>
      </c>
      <c r="D13" s="6" t="s">
        <v>294</v>
      </c>
      <c r="E13" s="23">
        <v>1079</v>
      </c>
      <c r="G13" s="23">
        <v>1086</v>
      </c>
      <c r="I13" s="23">
        <v>1092</v>
      </c>
      <c r="K13" s="23">
        <v>1096</v>
      </c>
      <c r="M13" s="23">
        <v>1097</v>
      </c>
      <c r="O13" s="23">
        <v>1102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295</v>
      </c>
      <c r="E15" s="23">
        <v>1099</v>
      </c>
      <c r="G15" s="23">
        <v>1112</v>
      </c>
      <c r="I15" s="23">
        <v>1103</v>
      </c>
      <c r="K15" s="23">
        <v>1113</v>
      </c>
      <c r="M15" s="23">
        <v>1120</v>
      </c>
      <c r="O15" s="23">
        <v>1121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296</v>
      </c>
      <c r="E17" s="23">
        <v>1052</v>
      </c>
      <c r="G17" s="23">
        <v>1082</v>
      </c>
      <c r="I17" s="23">
        <v>1106</v>
      </c>
      <c r="K17" s="23">
        <v>1098</v>
      </c>
      <c r="M17" s="23">
        <v>1158</v>
      </c>
      <c r="O17" s="23">
        <v>1117</v>
      </c>
    </row>
    <row r="18" spans="1:16">
      <c r="A18" s="1" t="s">
        <v>227</v>
      </c>
      <c r="D18" s="6" t="s">
        <v>297</v>
      </c>
      <c r="E18" s="23">
        <v>882</v>
      </c>
      <c r="G18" s="23">
        <v>919</v>
      </c>
      <c r="I18" s="23">
        <v>930</v>
      </c>
      <c r="K18" s="23">
        <v>890</v>
      </c>
      <c r="M18" s="23">
        <v>929</v>
      </c>
      <c r="O18" s="23">
        <v>936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298</v>
      </c>
      <c r="E20" s="23">
        <v>1153</v>
      </c>
      <c r="G20" s="23">
        <v>1166</v>
      </c>
      <c r="I20" s="23">
        <v>1160</v>
      </c>
      <c r="K20" s="23">
        <v>1178</v>
      </c>
      <c r="M20" s="23">
        <v>1189</v>
      </c>
      <c r="O20" s="23">
        <v>1181</v>
      </c>
    </row>
    <row r="22" spans="1:16" ht="15" customHeight="1">
      <c r="A22" s="107" t="s">
        <v>2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4" spans="1:16">
      <c r="A24" s="1" t="s">
        <v>5</v>
      </c>
      <c r="D24" s="6" t="s">
        <v>291</v>
      </c>
      <c r="E24" s="24">
        <v>0.6</v>
      </c>
      <c r="F24" s="25"/>
      <c r="G24" s="24">
        <v>0.7</v>
      </c>
      <c r="H24" s="25"/>
      <c r="I24" s="24">
        <v>0.2</v>
      </c>
      <c r="J24" s="25"/>
      <c r="K24" s="24">
        <v>0.2</v>
      </c>
      <c r="L24" s="25"/>
      <c r="M24" s="24">
        <v>0.5</v>
      </c>
      <c r="N24" s="25"/>
      <c r="O24" s="24">
        <v>-0.1</v>
      </c>
    </row>
    <row r="25" spans="1:16">
      <c r="A25" s="1" t="s">
        <v>292</v>
      </c>
      <c r="D25" s="6" t="s">
        <v>293</v>
      </c>
      <c r="E25" s="24">
        <v>0.6</v>
      </c>
      <c r="F25" s="25"/>
      <c r="G25" s="24">
        <v>0.6</v>
      </c>
      <c r="H25" s="25"/>
      <c r="I25" s="24">
        <v>0.7</v>
      </c>
      <c r="J25" s="25"/>
      <c r="K25" s="24">
        <v>-0.3</v>
      </c>
      <c r="L25" s="25"/>
      <c r="M25" s="24">
        <v>1.1000000000000001</v>
      </c>
      <c r="N25" s="25"/>
      <c r="O25" s="24">
        <v>0.1</v>
      </c>
    </row>
    <row r="26" spans="1:16">
      <c r="A26" s="1" t="s">
        <v>9</v>
      </c>
      <c r="D26" s="6" t="s">
        <v>294</v>
      </c>
      <c r="E26" s="24">
        <v>0.7</v>
      </c>
      <c r="F26" s="25"/>
      <c r="G26" s="24">
        <v>0.7</v>
      </c>
      <c r="H26" s="25"/>
      <c r="I26" s="24">
        <v>0.5</v>
      </c>
      <c r="J26" s="25"/>
      <c r="K26" s="24">
        <v>0.4</v>
      </c>
      <c r="L26" s="25"/>
      <c r="M26" s="24">
        <v>0.1</v>
      </c>
      <c r="N26" s="25"/>
      <c r="O26" s="24">
        <v>0.4</v>
      </c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</row>
    <row r="28" spans="1:16">
      <c r="A28" s="1" t="s">
        <v>11</v>
      </c>
      <c r="D28" s="6" t="s">
        <v>295</v>
      </c>
      <c r="E28" s="24">
        <v>0.7</v>
      </c>
      <c r="F28" s="25"/>
      <c r="G28" s="24">
        <v>1.2</v>
      </c>
      <c r="H28" s="25"/>
      <c r="I28" s="24">
        <v>-0.8</v>
      </c>
      <c r="J28" s="25"/>
      <c r="K28" s="24">
        <v>0.9</v>
      </c>
      <c r="L28" s="25"/>
      <c r="M28" s="24">
        <v>0.6</v>
      </c>
      <c r="N28" s="25"/>
      <c r="O28" s="24">
        <v>0.1</v>
      </c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</row>
    <row r="30" spans="1:16">
      <c r="A30" s="1" t="s">
        <v>12</v>
      </c>
      <c r="D30" s="6" t="s">
        <v>296</v>
      </c>
      <c r="E30" s="24">
        <v>3.1</v>
      </c>
      <c r="F30" s="25"/>
      <c r="G30" s="24">
        <v>2.8</v>
      </c>
      <c r="H30" s="25"/>
      <c r="I30" s="24">
        <v>2.2999999999999998</v>
      </c>
      <c r="J30" s="25"/>
      <c r="K30" s="24">
        <v>-0.7</v>
      </c>
      <c r="L30" s="25"/>
      <c r="M30" s="24">
        <v>5.5</v>
      </c>
      <c r="N30" s="25"/>
      <c r="O30" s="24">
        <v>-3.5</v>
      </c>
    </row>
    <row r="31" spans="1:16">
      <c r="A31" s="1" t="s">
        <v>227</v>
      </c>
      <c r="D31" s="6" t="s">
        <v>297</v>
      </c>
      <c r="E31" s="24">
        <v>-0.5</v>
      </c>
      <c r="F31" s="25"/>
      <c r="G31" s="24">
        <v>4.2</v>
      </c>
      <c r="H31" s="25"/>
      <c r="I31" s="24">
        <v>1.2</v>
      </c>
      <c r="J31" s="25"/>
      <c r="K31" s="24">
        <v>-4.3</v>
      </c>
      <c r="L31" s="25"/>
      <c r="M31" s="24">
        <v>4.3</v>
      </c>
      <c r="N31" s="25"/>
      <c r="O31" s="24">
        <v>0.8</v>
      </c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</row>
    <row r="33" spans="1:16">
      <c r="A33" s="14" t="s">
        <v>14</v>
      </c>
      <c r="B33" s="11"/>
      <c r="C33" s="11"/>
      <c r="D33" s="10" t="s">
        <v>298</v>
      </c>
      <c r="E33" s="26">
        <v>1.4</v>
      </c>
      <c r="F33" s="27"/>
      <c r="G33" s="26">
        <v>1.1000000000000001</v>
      </c>
      <c r="H33" s="27"/>
      <c r="I33" s="26">
        <v>-0.5</v>
      </c>
      <c r="J33" s="27"/>
      <c r="K33" s="26">
        <v>1.5</v>
      </c>
      <c r="L33" s="27"/>
      <c r="M33" s="26">
        <v>1</v>
      </c>
      <c r="N33" s="27"/>
      <c r="O33" s="26">
        <v>-0.7</v>
      </c>
      <c r="P33" s="11"/>
    </row>
    <row r="35" spans="1:16">
      <c r="A35" s="5" t="s">
        <v>317</v>
      </c>
    </row>
  </sheetData>
  <mergeCells count="6">
    <mergeCell ref="A22:P22"/>
    <mergeCell ref="A3:P3"/>
    <mergeCell ref="A4:P4"/>
    <mergeCell ref="A6:C7"/>
    <mergeCell ref="D6:D7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16384" width="9.140625" style="1"/>
  </cols>
  <sheetData>
    <row r="1" spans="1:16" ht="12.75">
      <c r="A1" s="3" t="s">
        <v>299</v>
      </c>
    </row>
    <row r="2" spans="1:16" ht="12.75">
      <c r="A2" s="4"/>
    </row>
    <row r="3" spans="1:16" ht="15" customHeight="1">
      <c r="A3" s="90" t="s">
        <v>300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5" customHeight="1">
      <c r="A4" s="91" t="s">
        <v>289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106</v>
      </c>
      <c r="E6" s="112" t="s">
        <v>1</v>
      </c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6">
      <c r="A7" s="96"/>
      <c r="B7" s="96"/>
      <c r="C7" s="97"/>
      <c r="D7" s="100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9" spans="1:16" ht="15" customHeight="1">
      <c r="A9" s="107" t="s">
        <v>301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1" spans="1:16">
      <c r="A11" s="1" t="s">
        <v>5</v>
      </c>
      <c r="D11" s="6" t="s">
        <v>302</v>
      </c>
      <c r="E11" s="23">
        <v>1050</v>
      </c>
      <c r="G11" s="23">
        <v>1057</v>
      </c>
      <c r="I11" s="23">
        <v>1065</v>
      </c>
      <c r="K11" s="23">
        <v>1074</v>
      </c>
      <c r="M11" s="23">
        <v>1082</v>
      </c>
      <c r="O11" s="23">
        <v>1096</v>
      </c>
    </row>
    <row r="12" spans="1:16">
      <c r="A12" s="1" t="s">
        <v>292</v>
      </c>
      <c r="D12" s="6" t="s">
        <v>303</v>
      </c>
      <c r="E12" s="23">
        <v>1060</v>
      </c>
      <c r="G12" s="23">
        <v>1075</v>
      </c>
      <c r="I12" s="23">
        <v>1086</v>
      </c>
      <c r="K12" s="23">
        <v>1100</v>
      </c>
      <c r="M12" s="23">
        <v>1124</v>
      </c>
      <c r="O12" s="23">
        <v>1146</v>
      </c>
    </row>
    <row r="13" spans="1:16">
      <c r="A13" s="1" t="s">
        <v>9</v>
      </c>
      <c r="D13" s="6" t="s">
        <v>304</v>
      </c>
      <c r="E13" s="23">
        <v>992</v>
      </c>
      <c r="G13" s="23">
        <v>998</v>
      </c>
      <c r="I13" s="23">
        <v>1014</v>
      </c>
      <c r="K13" s="23">
        <v>1050</v>
      </c>
      <c r="M13" s="23">
        <v>1076</v>
      </c>
      <c r="O13" s="23">
        <v>1097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305</v>
      </c>
      <c r="E15" s="23">
        <v>1040</v>
      </c>
      <c r="G15" s="23">
        <v>1057</v>
      </c>
      <c r="I15" s="23">
        <v>1063</v>
      </c>
      <c r="K15" s="23">
        <v>1080</v>
      </c>
      <c r="M15" s="23">
        <v>1098</v>
      </c>
      <c r="O15" s="23">
        <v>1115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306</v>
      </c>
      <c r="E17" s="23">
        <v>1037</v>
      </c>
      <c r="G17" s="23">
        <v>1107</v>
      </c>
      <c r="I17" s="23">
        <v>1070</v>
      </c>
      <c r="K17" s="23">
        <v>1054</v>
      </c>
      <c r="M17" s="23">
        <v>1048</v>
      </c>
      <c r="O17" s="23">
        <v>1121</v>
      </c>
    </row>
    <row r="18" spans="1:16">
      <c r="A18" s="1" t="s">
        <v>227</v>
      </c>
      <c r="D18" s="6" t="s">
        <v>307</v>
      </c>
      <c r="E18" s="23">
        <v>991</v>
      </c>
      <c r="G18" s="23">
        <v>948</v>
      </c>
      <c r="I18" s="23">
        <v>916</v>
      </c>
      <c r="K18" s="23">
        <v>932</v>
      </c>
      <c r="M18" s="23">
        <v>899</v>
      </c>
      <c r="O18" s="23">
        <v>921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308</v>
      </c>
      <c r="E20" s="23">
        <v>1053</v>
      </c>
      <c r="G20" s="23">
        <v>1105</v>
      </c>
      <c r="I20" s="23">
        <v>1111</v>
      </c>
      <c r="K20" s="23">
        <v>1119</v>
      </c>
      <c r="M20" s="23">
        <v>1146</v>
      </c>
      <c r="O20" s="23">
        <v>1177</v>
      </c>
    </row>
    <row r="22" spans="1:16" ht="15" customHeight="1">
      <c r="A22" s="107" t="s">
        <v>2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4" spans="1:16">
      <c r="A24" s="1" t="s">
        <v>5</v>
      </c>
      <c r="D24" s="6" t="s">
        <v>302</v>
      </c>
      <c r="E24" s="24">
        <v>0.7</v>
      </c>
      <c r="F24" s="25"/>
      <c r="G24" s="24">
        <v>0.7</v>
      </c>
      <c r="H24" s="25"/>
      <c r="I24" s="24">
        <v>0.8</v>
      </c>
      <c r="J24" s="25"/>
      <c r="K24" s="24">
        <v>0.8</v>
      </c>
      <c r="L24" s="25"/>
      <c r="M24" s="24">
        <v>0.8</v>
      </c>
      <c r="N24" s="25"/>
      <c r="O24" s="24">
        <v>1.3</v>
      </c>
      <c r="P24" s="25"/>
    </row>
    <row r="25" spans="1:16">
      <c r="A25" s="1" t="s">
        <v>292</v>
      </c>
      <c r="D25" s="6" t="s">
        <v>303</v>
      </c>
      <c r="E25" s="24">
        <v>1.3</v>
      </c>
      <c r="F25" s="25"/>
      <c r="G25" s="24">
        <v>1.5</v>
      </c>
      <c r="H25" s="25"/>
      <c r="I25" s="24">
        <v>1.1000000000000001</v>
      </c>
      <c r="J25" s="25"/>
      <c r="K25" s="24">
        <v>1.2</v>
      </c>
      <c r="L25" s="25"/>
      <c r="M25" s="24">
        <v>2.2000000000000002</v>
      </c>
      <c r="N25" s="25"/>
      <c r="O25" s="24">
        <v>1.9</v>
      </c>
      <c r="P25" s="25"/>
    </row>
    <row r="26" spans="1:16">
      <c r="A26" s="1" t="s">
        <v>9</v>
      </c>
      <c r="D26" s="6" t="s">
        <v>304</v>
      </c>
      <c r="E26" s="24">
        <v>0.6</v>
      </c>
      <c r="F26" s="25"/>
      <c r="G26" s="24">
        <v>0.6</v>
      </c>
      <c r="H26" s="25"/>
      <c r="I26" s="24">
        <v>1.6</v>
      </c>
      <c r="J26" s="25"/>
      <c r="K26" s="24">
        <v>3.5</v>
      </c>
      <c r="L26" s="25"/>
      <c r="M26" s="24">
        <v>2.5</v>
      </c>
      <c r="N26" s="25"/>
      <c r="O26" s="24">
        <v>2</v>
      </c>
      <c r="P26" s="25"/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</row>
    <row r="28" spans="1:16">
      <c r="A28" s="1" t="s">
        <v>11</v>
      </c>
      <c r="D28" s="6" t="s">
        <v>305</v>
      </c>
      <c r="E28" s="24">
        <v>0.9</v>
      </c>
      <c r="F28" s="25"/>
      <c r="G28" s="24">
        <v>1.6</v>
      </c>
      <c r="H28" s="25"/>
      <c r="I28" s="24">
        <v>0.6</v>
      </c>
      <c r="J28" s="25"/>
      <c r="K28" s="24">
        <v>1.6</v>
      </c>
      <c r="L28" s="25"/>
      <c r="M28" s="24">
        <v>1.6</v>
      </c>
      <c r="N28" s="25"/>
      <c r="O28" s="24">
        <v>1.5</v>
      </c>
      <c r="P28" s="25"/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</row>
    <row r="30" spans="1:16">
      <c r="A30" s="1" t="s">
        <v>12</v>
      </c>
      <c r="D30" s="6" t="s">
        <v>306</v>
      </c>
      <c r="E30" s="24">
        <v>-5.9</v>
      </c>
      <c r="F30" s="25"/>
      <c r="G30" s="24">
        <v>6.7</v>
      </c>
      <c r="H30" s="25"/>
      <c r="I30" s="24">
        <v>-3.3</v>
      </c>
      <c r="J30" s="25"/>
      <c r="K30" s="24">
        <v>-1.5</v>
      </c>
      <c r="L30" s="25"/>
      <c r="M30" s="24">
        <v>-0.6</v>
      </c>
      <c r="N30" s="25"/>
      <c r="O30" s="24">
        <v>7</v>
      </c>
      <c r="P30" s="25"/>
    </row>
    <row r="31" spans="1:16">
      <c r="A31" s="1" t="s">
        <v>227</v>
      </c>
      <c r="D31" s="6" t="s">
        <v>307</v>
      </c>
      <c r="E31" s="24">
        <v>-1.6</v>
      </c>
      <c r="F31" s="25"/>
      <c r="G31" s="24">
        <v>-4.4000000000000004</v>
      </c>
      <c r="H31" s="25"/>
      <c r="I31" s="24">
        <v>-3.3</v>
      </c>
      <c r="J31" s="25"/>
      <c r="K31" s="24">
        <v>1.7</v>
      </c>
      <c r="L31" s="25"/>
      <c r="M31" s="24">
        <v>-3.6</v>
      </c>
      <c r="N31" s="25"/>
      <c r="O31" s="24">
        <v>2.4</v>
      </c>
      <c r="P31" s="25"/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</row>
    <row r="33" spans="1:16">
      <c r="A33" s="14" t="s">
        <v>14</v>
      </c>
      <c r="B33" s="11"/>
      <c r="C33" s="11"/>
      <c r="D33" s="10" t="s">
        <v>308</v>
      </c>
      <c r="E33" s="26">
        <v>-0.5</v>
      </c>
      <c r="F33" s="27"/>
      <c r="G33" s="26">
        <v>4.9000000000000004</v>
      </c>
      <c r="H33" s="27"/>
      <c r="I33" s="26">
        <v>0.6</v>
      </c>
      <c r="J33" s="27"/>
      <c r="K33" s="26">
        <v>0.7</v>
      </c>
      <c r="L33" s="27"/>
      <c r="M33" s="26">
        <v>2.5</v>
      </c>
      <c r="N33" s="27"/>
      <c r="O33" s="26">
        <v>2.7</v>
      </c>
      <c r="P33" s="27"/>
    </row>
    <row r="35" spans="1:16">
      <c r="A35" s="5" t="s">
        <v>317</v>
      </c>
    </row>
  </sheetData>
  <mergeCells count="7">
    <mergeCell ref="A22:P22"/>
    <mergeCell ref="A3:P3"/>
    <mergeCell ref="A4:P4"/>
    <mergeCell ref="A6:C7"/>
    <mergeCell ref="D6:D7"/>
    <mergeCell ref="E6:P6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570312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customWidth="1"/>
    <col min="17" max="16384" width="9.140625" style="1"/>
  </cols>
  <sheetData>
    <row r="1" spans="1:16" ht="12.75">
      <c r="A1" s="3" t="s">
        <v>309</v>
      </c>
    </row>
    <row r="2" spans="1:16" ht="12.75">
      <c r="A2" s="4"/>
    </row>
    <row r="3" spans="1:16" ht="15" customHeight="1">
      <c r="A3" s="90" t="s">
        <v>310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23</v>
      </c>
      <c r="B6" s="92"/>
      <c r="C6" s="93"/>
      <c r="D6" s="9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4"/>
      <c r="B7" s="94"/>
      <c r="C7" s="95"/>
      <c r="D7" s="99"/>
      <c r="E7" s="28" t="s">
        <v>396</v>
      </c>
      <c r="F7" s="31"/>
      <c r="G7" s="28" t="s">
        <v>397</v>
      </c>
      <c r="H7" s="29"/>
      <c r="I7" s="30" t="s">
        <v>398</v>
      </c>
      <c r="J7" s="29"/>
      <c r="K7" s="30" t="s">
        <v>399</v>
      </c>
      <c r="L7" s="29"/>
      <c r="M7" s="30" t="s">
        <v>400</v>
      </c>
      <c r="N7" s="29"/>
      <c r="O7" s="28" t="s">
        <v>401</v>
      </c>
      <c r="P7" s="31"/>
    </row>
    <row r="8" spans="1:16">
      <c r="A8" s="96"/>
      <c r="B8" s="96"/>
      <c r="C8" s="97"/>
      <c r="D8" s="10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2">
        <v>-4.2</v>
      </c>
      <c r="F10" s="18"/>
      <c r="G10" s="12">
        <v>-0.5</v>
      </c>
      <c r="H10" s="18"/>
      <c r="I10" s="12">
        <v>-1.2</v>
      </c>
      <c r="J10" s="18"/>
      <c r="K10" s="12">
        <v>1.8</v>
      </c>
      <c r="L10" s="18"/>
      <c r="M10" s="12">
        <v>1</v>
      </c>
      <c r="N10" s="18"/>
      <c r="O10" s="12">
        <v>-2.1</v>
      </c>
      <c r="P10" s="18"/>
    </row>
    <row r="11" spans="1:16">
      <c r="A11" s="1" t="s">
        <v>26</v>
      </c>
      <c r="D11" s="6" t="s">
        <v>27</v>
      </c>
      <c r="E11" s="12">
        <v>-2.6</v>
      </c>
      <c r="F11" s="18"/>
      <c r="G11" s="12">
        <v>-3.5</v>
      </c>
      <c r="H11" s="18"/>
      <c r="I11" s="12">
        <v>-4.3</v>
      </c>
      <c r="J11" s="18"/>
      <c r="K11" s="12">
        <v>-0.1</v>
      </c>
      <c r="L11" s="18"/>
      <c r="M11" s="12">
        <v>-4</v>
      </c>
      <c r="N11" s="18"/>
      <c r="O11" s="12">
        <v>-0.2</v>
      </c>
      <c r="P11" s="18"/>
    </row>
    <row r="12" spans="1:16">
      <c r="A12" s="5" t="s">
        <v>28</v>
      </c>
      <c r="D12" s="6" t="s">
        <v>29</v>
      </c>
      <c r="E12" s="12">
        <v>-3.7</v>
      </c>
      <c r="F12" s="18"/>
      <c r="G12" s="12">
        <v>-0.7</v>
      </c>
      <c r="H12" s="18"/>
      <c r="I12" s="12">
        <v>-1.6</v>
      </c>
      <c r="J12" s="18"/>
      <c r="K12" s="12">
        <v>1.5</v>
      </c>
      <c r="L12" s="18"/>
      <c r="M12" s="12">
        <v>0.1</v>
      </c>
      <c r="N12" s="18"/>
      <c r="O12" s="12">
        <v>-1.8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0.4</v>
      </c>
      <c r="F14" s="18"/>
      <c r="G14" s="12">
        <v>2</v>
      </c>
      <c r="H14" s="18"/>
      <c r="I14" s="12">
        <v>3.2</v>
      </c>
      <c r="J14" s="18"/>
      <c r="K14" s="12">
        <v>1.8</v>
      </c>
      <c r="L14" s="18"/>
      <c r="M14" s="12">
        <v>2</v>
      </c>
      <c r="N14" s="18"/>
      <c r="O14" s="12">
        <v>2.1</v>
      </c>
      <c r="P14" s="18"/>
    </row>
    <row r="15" spans="1:16">
      <c r="A15" s="1" t="s">
        <v>32</v>
      </c>
      <c r="D15" s="6" t="s">
        <v>33</v>
      </c>
      <c r="E15" s="12">
        <v>1</v>
      </c>
      <c r="F15" s="18"/>
      <c r="G15" s="12">
        <v>2.2000000000000002</v>
      </c>
      <c r="H15" s="18"/>
      <c r="I15" s="12">
        <v>2.7</v>
      </c>
      <c r="J15" s="18"/>
      <c r="K15" s="12">
        <v>0.3</v>
      </c>
      <c r="L15" s="18"/>
      <c r="M15" s="12">
        <v>1.7</v>
      </c>
      <c r="N15" s="18"/>
      <c r="O15" s="12">
        <v>-0.8</v>
      </c>
      <c r="P15" s="18"/>
    </row>
    <row r="16" spans="1:16">
      <c r="A16" s="1" t="s">
        <v>34</v>
      </c>
      <c r="D16" s="6" t="s">
        <v>35</v>
      </c>
      <c r="E16" s="12">
        <v>11.6</v>
      </c>
      <c r="F16" s="18"/>
      <c r="G16" s="12">
        <v>3.9</v>
      </c>
      <c r="H16" s="18"/>
      <c r="I16" s="12">
        <v>-0.2</v>
      </c>
      <c r="J16" s="18"/>
      <c r="K16" s="12">
        <v>1.9</v>
      </c>
      <c r="L16" s="18"/>
      <c r="M16" s="12">
        <v>1.5</v>
      </c>
      <c r="N16" s="18"/>
      <c r="O16" s="12">
        <v>2.4</v>
      </c>
      <c r="P16" s="18"/>
    </row>
    <row r="17" spans="1:16">
      <c r="A17" s="5" t="s">
        <v>36</v>
      </c>
      <c r="D17" s="6" t="s">
        <v>37</v>
      </c>
      <c r="E17" s="12">
        <v>3.8</v>
      </c>
      <c r="F17" s="18"/>
      <c r="G17" s="12">
        <v>2.6</v>
      </c>
      <c r="H17" s="18"/>
      <c r="I17" s="12">
        <v>2</v>
      </c>
      <c r="J17" s="18"/>
      <c r="K17" s="12">
        <v>1.6</v>
      </c>
      <c r="L17" s="18"/>
      <c r="M17" s="12">
        <v>1.8</v>
      </c>
      <c r="N17" s="18"/>
      <c r="O17" s="12">
        <v>1.7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1.9</v>
      </c>
      <c r="F19" s="18"/>
      <c r="G19" s="12">
        <v>3.5</v>
      </c>
      <c r="H19" s="18"/>
      <c r="I19" s="12">
        <v>3.5</v>
      </c>
      <c r="J19" s="18"/>
      <c r="K19" s="12">
        <v>3</v>
      </c>
      <c r="L19" s="18"/>
      <c r="M19" s="12">
        <v>5.4</v>
      </c>
      <c r="N19" s="18"/>
      <c r="O19" s="12">
        <v>4.2</v>
      </c>
      <c r="P19" s="18"/>
    </row>
    <row r="20" spans="1:16">
      <c r="A20" s="1" t="s">
        <v>40</v>
      </c>
      <c r="D20" s="6" t="s">
        <v>41</v>
      </c>
      <c r="E20" s="12">
        <v>5.3</v>
      </c>
      <c r="F20" s="18"/>
      <c r="G20" s="12">
        <v>6</v>
      </c>
      <c r="H20" s="18"/>
      <c r="I20" s="12">
        <v>7.1</v>
      </c>
      <c r="J20" s="18"/>
      <c r="K20" s="12">
        <v>5.9</v>
      </c>
      <c r="L20" s="18"/>
      <c r="M20" s="12">
        <v>6.2</v>
      </c>
      <c r="N20" s="18"/>
      <c r="O20" s="12">
        <v>4.4000000000000004</v>
      </c>
      <c r="P20" s="18"/>
    </row>
    <row r="21" spans="1:16">
      <c r="A21" s="1" t="s">
        <v>42</v>
      </c>
      <c r="D21" s="6" t="s">
        <v>43</v>
      </c>
      <c r="E21" s="12">
        <v>4.4000000000000004</v>
      </c>
      <c r="F21" s="18"/>
      <c r="G21" s="12">
        <v>1</v>
      </c>
      <c r="H21" s="18"/>
      <c r="I21" s="12">
        <v>4.8</v>
      </c>
      <c r="J21" s="18"/>
      <c r="K21" s="12">
        <v>3</v>
      </c>
      <c r="L21" s="18"/>
      <c r="M21" s="12">
        <v>5.3</v>
      </c>
      <c r="N21" s="18"/>
      <c r="O21" s="12">
        <v>6.9</v>
      </c>
      <c r="P21" s="18"/>
    </row>
    <row r="22" spans="1:16">
      <c r="A22" s="1" t="s">
        <v>44</v>
      </c>
      <c r="D22" s="6" t="s">
        <v>45</v>
      </c>
      <c r="E22" s="12">
        <v>-1</v>
      </c>
      <c r="F22" s="18"/>
      <c r="G22" s="12">
        <v>-0.4</v>
      </c>
      <c r="H22" s="18"/>
      <c r="I22" s="12">
        <v>1.2</v>
      </c>
      <c r="J22" s="18"/>
      <c r="K22" s="12">
        <v>2.1</v>
      </c>
      <c r="L22" s="18"/>
      <c r="M22" s="12">
        <v>3.5</v>
      </c>
      <c r="N22" s="18"/>
      <c r="O22" s="12">
        <v>4.7</v>
      </c>
      <c r="P22" s="18"/>
    </row>
    <row r="23" spans="1:16">
      <c r="A23" s="1" t="s">
        <v>46</v>
      </c>
      <c r="D23" s="6" t="s">
        <v>47</v>
      </c>
      <c r="E23" s="12">
        <v>4.0999999999999996</v>
      </c>
      <c r="F23" s="18"/>
      <c r="G23" s="12">
        <v>3.4</v>
      </c>
      <c r="H23" s="18"/>
      <c r="I23" s="12">
        <v>2</v>
      </c>
      <c r="J23" s="18"/>
      <c r="K23" s="12">
        <v>1.8</v>
      </c>
      <c r="L23" s="18"/>
      <c r="M23" s="12">
        <v>1.1000000000000001</v>
      </c>
      <c r="N23" s="18"/>
      <c r="O23" s="12">
        <v>1</v>
      </c>
      <c r="P23" s="18"/>
    </row>
    <row r="24" spans="1:16">
      <c r="A24" s="1" t="s">
        <v>48</v>
      </c>
      <c r="D24" s="6" t="s">
        <v>49</v>
      </c>
      <c r="E24" s="12">
        <v>1.8</v>
      </c>
      <c r="F24" s="18"/>
      <c r="G24" s="12">
        <v>1.3</v>
      </c>
      <c r="H24" s="18"/>
      <c r="I24" s="12">
        <v>0.7</v>
      </c>
      <c r="J24" s="18"/>
      <c r="K24" s="12">
        <v>0.5</v>
      </c>
      <c r="L24" s="18"/>
      <c r="M24" s="12">
        <v>1.1000000000000001</v>
      </c>
      <c r="N24" s="18"/>
      <c r="O24" s="12">
        <v>1.5</v>
      </c>
      <c r="P24" s="18"/>
    </row>
    <row r="25" spans="1:16">
      <c r="A25" s="1" t="s">
        <v>50</v>
      </c>
      <c r="D25" s="6" t="s">
        <v>51</v>
      </c>
      <c r="E25" s="12">
        <v>6.6</v>
      </c>
      <c r="F25" s="18"/>
      <c r="G25" s="12">
        <v>4.4000000000000004</v>
      </c>
      <c r="H25" s="18"/>
      <c r="I25" s="12">
        <v>5</v>
      </c>
      <c r="J25" s="18"/>
      <c r="K25" s="12">
        <v>3.7</v>
      </c>
      <c r="L25" s="18"/>
      <c r="M25" s="12">
        <v>4.5999999999999996</v>
      </c>
      <c r="N25" s="18"/>
      <c r="O25" s="12">
        <v>5.3</v>
      </c>
      <c r="P25" s="18"/>
    </row>
    <row r="26" spans="1:16">
      <c r="A26" s="1" t="s">
        <v>52</v>
      </c>
      <c r="D26" s="6" t="s">
        <v>53</v>
      </c>
      <c r="E26" s="12">
        <v>1.6</v>
      </c>
      <c r="F26" s="18"/>
      <c r="G26" s="12">
        <v>2.2999999999999998</v>
      </c>
      <c r="H26" s="18"/>
      <c r="I26" s="12">
        <v>4.5999999999999996</v>
      </c>
      <c r="J26" s="18"/>
      <c r="K26" s="12">
        <v>3.3</v>
      </c>
      <c r="L26" s="18"/>
      <c r="M26" s="12">
        <v>4</v>
      </c>
      <c r="N26" s="18"/>
      <c r="O26" s="12">
        <v>4.7</v>
      </c>
      <c r="P26" s="18"/>
    </row>
    <row r="27" spans="1:16">
      <c r="A27" s="1" t="s">
        <v>54</v>
      </c>
      <c r="D27" s="6" t="s">
        <v>55</v>
      </c>
      <c r="E27" s="12">
        <v>2.2000000000000002</v>
      </c>
      <c r="F27" s="18"/>
      <c r="G27" s="12">
        <v>2.1</v>
      </c>
      <c r="H27" s="18"/>
      <c r="I27" s="12">
        <v>1.8</v>
      </c>
      <c r="J27" s="18"/>
      <c r="K27" s="12">
        <v>1.5</v>
      </c>
      <c r="L27" s="18"/>
      <c r="M27" s="12">
        <v>1.3</v>
      </c>
      <c r="N27" s="18"/>
      <c r="O27" s="12">
        <v>1.1000000000000001</v>
      </c>
      <c r="P27" s="18"/>
    </row>
    <row r="28" spans="1:16">
      <c r="A28" s="1" t="s">
        <v>56</v>
      </c>
      <c r="D28" s="6" t="s">
        <v>57</v>
      </c>
      <c r="E28" s="12">
        <v>7.3</v>
      </c>
      <c r="F28" s="18"/>
      <c r="G28" s="12">
        <v>6.3</v>
      </c>
      <c r="H28" s="18"/>
      <c r="I28" s="12">
        <v>4.9000000000000004</v>
      </c>
      <c r="J28" s="18"/>
      <c r="K28" s="12">
        <v>5.8</v>
      </c>
      <c r="L28" s="18"/>
      <c r="M28" s="12">
        <v>4.3</v>
      </c>
      <c r="N28" s="18"/>
      <c r="O28" s="12">
        <v>3.1</v>
      </c>
      <c r="P28" s="18"/>
    </row>
    <row r="29" spans="1:16">
      <c r="A29" s="1" t="s">
        <v>58</v>
      </c>
      <c r="D29" s="6" t="s">
        <v>59</v>
      </c>
      <c r="E29" s="12">
        <v>9</v>
      </c>
      <c r="F29" s="18"/>
      <c r="G29" s="12">
        <v>7.1</v>
      </c>
      <c r="H29" s="18"/>
      <c r="I29" s="12">
        <v>4</v>
      </c>
      <c r="J29" s="18"/>
      <c r="K29" s="12">
        <v>4.2</v>
      </c>
      <c r="L29" s="18"/>
      <c r="M29" s="12">
        <v>-1</v>
      </c>
      <c r="N29" s="18"/>
      <c r="O29" s="12">
        <v>0.3</v>
      </c>
      <c r="P29" s="18"/>
    </row>
    <row r="30" spans="1:16">
      <c r="A30" s="5" t="s">
        <v>60</v>
      </c>
      <c r="D30" s="6" t="s">
        <v>61</v>
      </c>
      <c r="E30" s="12">
        <v>4</v>
      </c>
      <c r="F30" s="18"/>
      <c r="G30" s="12">
        <v>3.4</v>
      </c>
      <c r="H30" s="18"/>
      <c r="I30" s="12">
        <v>3.5</v>
      </c>
      <c r="J30" s="18"/>
      <c r="K30" s="12">
        <v>3</v>
      </c>
      <c r="L30" s="18"/>
      <c r="M30" s="12">
        <v>3.2</v>
      </c>
      <c r="N30" s="18"/>
      <c r="O30" s="12">
        <v>3.3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3.4</v>
      </c>
      <c r="F32" s="19"/>
      <c r="G32" s="15">
        <v>3</v>
      </c>
      <c r="H32" s="19"/>
      <c r="I32" s="15">
        <v>2.8</v>
      </c>
      <c r="J32" s="19"/>
      <c r="K32" s="15">
        <v>2.6</v>
      </c>
      <c r="L32" s="19"/>
      <c r="M32" s="15">
        <v>2.9</v>
      </c>
      <c r="N32" s="19"/>
      <c r="O32" s="37">
        <v>2.7</v>
      </c>
      <c r="P32" s="19"/>
    </row>
    <row r="34" spans="1:7">
      <c r="A34" s="2" t="s">
        <v>100</v>
      </c>
      <c r="B34" s="64" t="s">
        <v>414</v>
      </c>
    </row>
    <row r="35" spans="1:7">
      <c r="A35" s="2"/>
      <c r="B35" s="109" t="s">
        <v>413</v>
      </c>
      <c r="C35" s="109"/>
      <c r="D35" s="109"/>
      <c r="E35" s="109"/>
      <c r="F35" s="109"/>
      <c r="G35" s="109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317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/>
  </sheetViews>
  <sheetFormatPr defaultRowHeight="15"/>
  <cols>
    <col min="3" max="3" width="12.85546875" customWidth="1"/>
    <col min="4" max="4" width="8" customWidth="1"/>
    <col min="5" max="5" width="6" customWidth="1"/>
    <col min="6" max="6" width="7.85546875" customWidth="1"/>
    <col min="7" max="7" width="6" customWidth="1"/>
    <col min="8" max="8" width="8" customWidth="1"/>
    <col min="9" max="9" width="6" customWidth="1"/>
    <col min="10" max="10" width="8" customWidth="1"/>
    <col min="11" max="11" width="6" customWidth="1"/>
  </cols>
  <sheetData>
    <row r="1" spans="1:11">
      <c r="A1" s="47" t="s">
        <v>385</v>
      </c>
    </row>
    <row r="2" spans="1:11">
      <c r="A2" s="48"/>
    </row>
    <row r="3" spans="1:11">
      <c r="A3" s="83" t="s">
        <v>386</v>
      </c>
      <c r="B3" s="83"/>
      <c r="C3" s="83"/>
      <c r="D3" s="83"/>
      <c r="E3" s="83"/>
      <c r="F3" s="83"/>
      <c r="G3" s="83"/>
      <c r="H3" s="83"/>
      <c r="I3" s="83"/>
    </row>
    <row r="4" spans="1:11">
      <c r="A4" s="84" t="s">
        <v>371</v>
      </c>
      <c r="B4" s="84"/>
      <c r="C4" s="84"/>
      <c r="D4" s="84"/>
      <c r="E4" s="84"/>
      <c r="F4" s="84"/>
      <c r="G4" s="84"/>
      <c r="H4" s="84"/>
      <c r="I4" s="84"/>
    </row>
    <row r="5" spans="1:11">
      <c r="A5" s="89"/>
      <c r="B5" s="89"/>
      <c r="C5" s="89"/>
      <c r="D5" s="89"/>
      <c r="E5" s="89"/>
      <c r="F5" s="89"/>
      <c r="G5" s="89"/>
      <c r="H5" s="89"/>
      <c r="I5" s="89"/>
    </row>
    <row r="6" spans="1:11" ht="35.450000000000003" customHeight="1">
      <c r="A6" s="85" t="s">
        <v>0</v>
      </c>
      <c r="B6" s="85"/>
      <c r="C6" s="86"/>
      <c r="D6" s="82" t="s">
        <v>372</v>
      </c>
      <c r="E6" s="87"/>
      <c r="F6" s="88" t="s">
        <v>373</v>
      </c>
      <c r="G6" s="87"/>
      <c r="H6" s="88" t="s">
        <v>374</v>
      </c>
      <c r="I6" s="87"/>
      <c r="J6" s="88" t="s">
        <v>375</v>
      </c>
      <c r="K6" s="82"/>
    </row>
    <row r="7" spans="1:11">
      <c r="J7" s="49"/>
      <c r="K7" s="49"/>
    </row>
    <row r="8" spans="1:11">
      <c r="A8" s="68" t="s">
        <v>387</v>
      </c>
      <c r="J8" s="49"/>
      <c r="K8" s="49"/>
    </row>
    <row r="9" spans="1:11">
      <c r="A9" s="49" t="s">
        <v>388</v>
      </c>
      <c r="D9" s="51">
        <v>0</v>
      </c>
      <c r="E9" s="52"/>
      <c r="F9" s="51">
        <v>0</v>
      </c>
      <c r="G9" s="53"/>
      <c r="H9" s="51">
        <v>3.8</v>
      </c>
      <c r="I9" s="53"/>
      <c r="J9" s="51">
        <v>2.9</v>
      </c>
      <c r="K9" s="69"/>
    </row>
    <row r="10" spans="1:11">
      <c r="A10" s="49" t="s">
        <v>390</v>
      </c>
      <c r="D10" s="51">
        <v>0.5</v>
      </c>
      <c r="E10" s="52"/>
      <c r="F10" s="51">
        <v>0.1</v>
      </c>
      <c r="G10" s="53"/>
      <c r="H10" s="51">
        <v>4.9000000000000004</v>
      </c>
      <c r="I10" s="53"/>
      <c r="J10" s="51">
        <v>4.2</v>
      </c>
      <c r="K10" s="69"/>
    </row>
    <row r="11" spans="1:11">
      <c r="A11" s="68" t="s">
        <v>9</v>
      </c>
      <c r="D11" s="70"/>
      <c r="E11" s="56"/>
      <c r="F11" s="71"/>
      <c r="G11" s="53"/>
      <c r="H11" s="70"/>
      <c r="I11" s="53"/>
      <c r="J11" s="70"/>
      <c r="K11" s="69"/>
    </row>
    <row r="12" spans="1:11">
      <c r="A12" s="49" t="s">
        <v>391</v>
      </c>
      <c r="D12" s="51">
        <v>-0.2</v>
      </c>
      <c r="E12" s="52"/>
      <c r="F12" s="51">
        <v>0</v>
      </c>
      <c r="G12" s="53"/>
      <c r="H12" s="51">
        <v>0.6</v>
      </c>
      <c r="I12" s="53"/>
      <c r="J12" s="51">
        <v>2.5</v>
      </c>
      <c r="K12" s="69"/>
    </row>
    <row r="13" spans="1:11">
      <c r="A13" s="49" t="s">
        <v>392</v>
      </c>
      <c r="D13" s="51">
        <v>0.6</v>
      </c>
      <c r="E13" s="52"/>
      <c r="F13" s="51">
        <v>0.1</v>
      </c>
      <c r="G13" s="53"/>
      <c r="H13" s="51">
        <v>5.5</v>
      </c>
      <c r="I13" s="53"/>
      <c r="J13" s="51">
        <v>6.7</v>
      </c>
      <c r="K13" s="69"/>
    </row>
    <row r="14" spans="1:11">
      <c r="A14" s="49" t="s">
        <v>12</v>
      </c>
      <c r="D14" s="51">
        <v>-0.1</v>
      </c>
      <c r="E14" s="52"/>
      <c r="F14" s="51">
        <v>0</v>
      </c>
      <c r="G14" s="53"/>
      <c r="H14" s="51">
        <v>3.9</v>
      </c>
      <c r="I14" s="53"/>
      <c r="J14" s="51">
        <v>4.7</v>
      </c>
      <c r="K14" s="69"/>
    </row>
    <row r="15" spans="1:11">
      <c r="A15" s="49" t="s">
        <v>227</v>
      </c>
      <c r="D15" s="51">
        <v>1.2</v>
      </c>
      <c r="E15" s="52"/>
      <c r="F15" s="51">
        <v>-0.3</v>
      </c>
      <c r="G15" s="55"/>
      <c r="H15" s="51">
        <v>7</v>
      </c>
      <c r="I15" s="55"/>
      <c r="J15" s="51">
        <v>8.1999999999999993</v>
      </c>
      <c r="K15" s="69"/>
    </row>
    <row r="16" spans="1:11">
      <c r="A16" s="49" t="s">
        <v>393</v>
      </c>
      <c r="D16" s="58" t="s">
        <v>378</v>
      </c>
      <c r="E16" s="54" t="s">
        <v>389</v>
      </c>
      <c r="F16" s="51">
        <v>0.5</v>
      </c>
      <c r="G16" s="55" t="s">
        <v>389</v>
      </c>
      <c r="H16" s="58" t="s">
        <v>378</v>
      </c>
      <c r="I16" s="55" t="s">
        <v>389</v>
      </c>
      <c r="J16" s="58" t="s">
        <v>378</v>
      </c>
      <c r="K16" s="72"/>
    </row>
    <row r="17" spans="1:11">
      <c r="A17" s="73" t="s">
        <v>14</v>
      </c>
      <c r="B17" s="60"/>
      <c r="C17" s="60"/>
      <c r="D17" s="61">
        <v>0.3</v>
      </c>
      <c r="E17" s="62"/>
      <c r="F17" s="61">
        <v>0.3</v>
      </c>
      <c r="G17" s="74"/>
      <c r="H17" s="61">
        <v>3.2</v>
      </c>
      <c r="I17" s="74"/>
      <c r="J17" s="61">
        <v>3</v>
      </c>
      <c r="K17" s="75"/>
    </row>
    <row r="18" spans="1:11">
      <c r="J18" s="49"/>
      <c r="K18" s="49"/>
    </row>
    <row r="19" spans="1:11">
      <c r="A19" s="63" t="s">
        <v>394</v>
      </c>
      <c r="J19" s="49"/>
      <c r="K19" s="49"/>
    </row>
    <row r="20" spans="1:11">
      <c r="A20" s="63" t="s">
        <v>395</v>
      </c>
      <c r="J20" s="49"/>
      <c r="K20" s="49"/>
    </row>
    <row r="21" spans="1:11">
      <c r="J21" s="49"/>
      <c r="K21" s="49"/>
    </row>
    <row r="22" spans="1:11">
      <c r="A22" s="65" t="s">
        <v>17</v>
      </c>
      <c r="J22" s="49"/>
      <c r="K22" s="49"/>
    </row>
    <row r="23" spans="1:11">
      <c r="A23" s="49" t="s">
        <v>383</v>
      </c>
      <c r="J23" s="49"/>
      <c r="K23" s="49"/>
    </row>
    <row r="24" spans="1:11">
      <c r="J24" s="49"/>
      <c r="K24" s="49"/>
    </row>
    <row r="25" spans="1:11">
      <c r="A25" s="66" t="s">
        <v>384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</row>
  </sheetData>
  <mergeCells count="8">
    <mergeCell ref="J6:K6"/>
    <mergeCell ref="A3:I3"/>
    <mergeCell ref="A4:I4"/>
    <mergeCell ref="A5:I5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1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64</v>
      </c>
    </row>
    <row r="2" spans="1:16" ht="12.75">
      <c r="A2" s="4"/>
    </row>
    <row r="3" spans="1:16" ht="15" customHeight="1">
      <c r="A3" s="90" t="s">
        <v>311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23</v>
      </c>
      <c r="B6" s="92"/>
      <c r="C6" s="93"/>
      <c r="D6" s="9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4"/>
      <c r="B7" s="94"/>
      <c r="C7" s="95"/>
      <c r="D7" s="99"/>
      <c r="E7" s="20" t="s">
        <v>396</v>
      </c>
      <c r="F7" s="10"/>
      <c r="G7" s="20" t="s">
        <v>397</v>
      </c>
      <c r="H7" s="10"/>
      <c r="I7" s="20" t="s">
        <v>398</v>
      </c>
      <c r="J7" s="10"/>
      <c r="K7" s="20" t="s">
        <v>399</v>
      </c>
      <c r="L7" s="10"/>
      <c r="M7" s="20" t="s">
        <v>400</v>
      </c>
      <c r="N7" s="10"/>
      <c r="O7" s="20" t="s">
        <v>401</v>
      </c>
      <c r="P7" s="10"/>
    </row>
    <row r="8" spans="1:16">
      <c r="A8" s="96"/>
      <c r="B8" s="96"/>
      <c r="C8" s="97"/>
      <c r="D8" s="10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6">
        <v>3149</v>
      </c>
      <c r="F10" s="1" t="s">
        <v>389</v>
      </c>
      <c r="G10" s="16">
        <v>3273</v>
      </c>
      <c r="H10" s="1" t="s">
        <v>402</v>
      </c>
      <c r="I10" s="16">
        <v>3330</v>
      </c>
      <c r="J10" s="1" t="s">
        <v>402</v>
      </c>
      <c r="K10" s="16">
        <v>3289</v>
      </c>
      <c r="L10" s="1" t="s">
        <v>402</v>
      </c>
      <c r="M10" s="16">
        <v>3181</v>
      </c>
      <c r="N10" s="1" t="s">
        <v>402</v>
      </c>
      <c r="O10" s="16">
        <v>3205</v>
      </c>
    </row>
    <row r="11" spans="1:16">
      <c r="A11" s="1" t="s">
        <v>26</v>
      </c>
      <c r="D11" s="6" t="s">
        <v>27</v>
      </c>
      <c r="E11" s="16">
        <v>796</v>
      </c>
      <c r="F11" s="1" t="s">
        <v>402</v>
      </c>
      <c r="G11" s="16">
        <v>764</v>
      </c>
      <c r="H11" s="1" t="s">
        <v>402</v>
      </c>
      <c r="I11" s="16">
        <v>733</v>
      </c>
      <c r="J11" s="1" t="s">
        <v>402</v>
      </c>
      <c r="K11" s="16">
        <v>753</v>
      </c>
      <c r="L11" s="1" t="s">
        <v>402</v>
      </c>
      <c r="M11" s="16">
        <v>764</v>
      </c>
      <c r="N11" s="1" t="s">
        <v>402</v>
      </c>
      <c r="O11" s="16">
        <v>763</v>
      </c>
    </row>
    <row r="12" spans="1:16">
      <c r="A12" s="5" t="s">
        <v>28</v>
      </c>
      <c r="D12" s="6" t="s">
        <v>29</v>
      </c>
      <c r="E12" s="16">
        <v>3974</v>
      </c>
      <c r="F12" s="1" t="s">
        <v>402</v>
      </c>
      <c r="G12" s="16">
        <v>4077</v>
      </c>
      <c r="H12" s="1" t="s">
        <v>402</v>
      </c>
      <c r="I12" s="16">
        <v>4108</v>
      </c>
      <c r="J12" s="1" t="s">
        <v>402</v>
      </c>
      <c r="K12" s="16">
        <v>4082</v>
      </c>
      <c r="L12" s="1" t="s">
        <v>402</v>
      </c>
      <c r="M12" s="16">
        <v>3978</v>
      </c>
      <c r="N12" s="1" t="s">
        <v>402</v>
      </c>
      <c r="O12" s="16">
        <v>4001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30</v>
      </c>
      <c r="D14" s="6" t="s">
        <v>31</v>
      </c>
      <c r="E14" s="16">
        <v>5822</v>
      </c>
      <c r="F14" s="1" t="s">
        <v>402</v>
      </c>
      <c r="G14" s="16">
        <v>5855</v>
      </c>
      <c r="H14" s="1" t="s">
        <v>402</v>
      </c>
      <c r="I14" s="16">
        <v>5904</v>
      </c>
      <c r="J14" s="1" t="s">
        <v>402</v>
      </c>
      <c r="K14" s="16">
        <v>5941</v>
      </c>
      <c r="L14" s="1" t="s">
        <v>402</v>
      </c>
      <c r="M14" s="16">
        <v>5938</v>
      </c>
      <c r="N14" s="1" t="s">
        <v>402</v>
      </c>
      <c r="O14" s="16">
        <v>5977</v>
      </c>
    </row>
    <row r="15" spans="1:16">
      <c r="A15" s="1" t="s">
        <v>32</v>
      </c>
      <c r="D15" s="6" t="s">
        <v>33</v>
      </c>
      <c r="E15" s="16">
        <v>1699</v>
      </c>
      <c r="F15" s="1" t="s">
        <v>402</v>
      </c>
      <c r="G15" s="16">
        <v>1736</v>
      </c>
      <c r="H15" s="1" t="s">
        <v>402</v>
      </c>
      <c r="I15" s="16">
        <v>1739</v>
      </c>
      <c r="J15" s="1" t="s">
        <v>402</v>
      </c>
      <c r="K15" s="16">
        <v>1715</v>
      </c>
      <c r="L15" s="1" t="s">
        <v>402</v>
      </c>
      <c r="M15" s="16">
        <v>1728</v>
      </c>
      <c r="N15" s="1" t="s">
        <v>402</v>
      </c>
      <c r="O15" s="16">
        <v>1721</v>
      </c>
    </row>
    <row r="16" spans="1:16">
      <c r="A16" s="1" t="s">
        <v>34</v>
      </c>
      <c r="D16" s="6" t="s">
        <v>35</v>
      </c>
      <c r="E16" s="16">
        <v>3784</v>
      </c>
      <c r="F16" s="1" t="s">
        <v>402</v>
      </c>
      <c r="G16" s="16">
        <v>3716</v>
      </c>
      <c r="H16" s="1" t="s">
        <v>402</v>
      </c>
      <c r="I16" s="16">
        <v>3684</v>
      </c>
      <c r="J16" s="1" t="s">
        <v>389</v>
      </c>
      <c r="K16" s="16">
        <v>3812</v>
      </c>
      <c r="L16" s="1" t="s">
        <v>402</v>
      </c>
      <c r="M16" s="16">
        <v>3843</v>
      </c>
      <c r="N16" s="1" t="s">
        <v>402</v>
      </c>
      <c r="O16" s="16">
        <v>3804</v>
      </c>
    </row>
    <row r="17" spans="1:16">
      <c r="A17" s="5" t="s">
        <v>36</v>
      </c>
      <c r="D17" s="6" t="s">
        <v>37</v>
      </c>
      <c r="E17" s="16">
        <v>11266</v>
      </c>
      <c r="F17" s="1" t="s">
        <v>402</v>
      </c>
      <c r="G17" s="16">
        <v>11273</v>
      </c>
      <c r="H17" s="1" t="s">
        <v>402</v>
      </c>
      <c r="I17" s="16">
        <v>11298</v>
      </c>
      <c r="J17" s="1" t="s">
        <v>402</v>
      </c>
      <c r="K17" s="16">
        <v>11434</v>
      </c>
      <c r="L17" s="1" t="s">
        <v>402</v>
      </c>
      <c r="M17" s="16">
        <v>11471</v>
      </c>
      <c r="N17" s="1" t="s">
        <v>402</v>
      </c>
      <c r="O17" s="16">
        <v>11470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1" t="s">
        <v>38</v>
      </c>
      <c r="D19" s="6" t="s">
        <v>39</v>
      </c>
      <c r="E19" s="16">
        <v>2940</v>
      </c>
      <c r="F19" s="1" t="s">
        <v>389</v>
      </c>
      <c r="G19" s="16">
        <v>2982</v>
      </c>
      <c r="H19" s="1" t="s">
        <v>402</v>
      </c>
      <c r="I19" s="16">
        <v>3010</v>
      </c>
      <c r="J19" s="1" t="s">
        <v>402</v>
      </c>
      <c r="K19" s="16">
        <v>3028</v>
      </c>
      <c r="L19" s="1" t="s">
        <v>402</v>
      </c>
      <c r="M19" s="16">
        <v>3099</v>
      </c>
      <c r="N19" s="1" t="s">
        <v>389</v>
      </c>
      <c r="O19" s="16">
        <v>3106</v>
      </c>
    </row>
    <row r="20" spans="1:16">
      <c r="A20" s="1" t="s">
        <v>40</v>
      </c>
      <c r="D20" s="6" t="s">
        <v>41</v>
      </c>
      <c r="E20" s="16">
        <v>4141</v>
      </c>
      <c r="F20" s="1" t="s">
        <v>402</v>
      </c>
      <c r="G20" s="16">
        <v>4225</v>
      </c>
      <c r="H20" s="1" t="s">
        <v>402</v>
      </c>
      <c r="I20" s="16">
        <v>4335</v>
      </c>
      <c r="J20" s="1" t="s">
        <v>402</v>
      </c>
      <c r="K20" s="16">
        <v>4328</v>
      </c>
      <c r="L20" s="1" t="s">
        <v>402</v>
      </c>
      <c r="M20" s="16">
        <v>4398</v>
      </c>
      <c r="N20" s="1" t="s">
        <v>402</v>
      </c>
      <c r="O20" s="16">
        <v>4412</v>
      </c>
    </row>
    <row r="21" spans="1:16">
      <c r="A21" s="1" t="s">
        <v>42</v>
      </c>
      <c r="D21" s="6" t="s">
        <v>43</v>
      </c>
      <c r="E21" s="16">
        <v>2669</v>
      </c>
      <c r="F21" s="1" t="s">
        <v>402</v>
      </c>
      <c r="G21" s="16">
        <v>2644</v>
      </c>
      <c r="H21" s="1" t="s">
        <v>402</v>
      </c>
      <c r="I21" s="16">
        <v>2729</v>
      </c>
      <c r="J21" s="1" t="s">
        <v>402</v>
      </c>
      <c r="K21" s="16">
        <v>2767</v>
      </c>
      <c r="L21" s="1" t="s">
        <v>402</v>
      </c>
      <c r="M21" s="16">
        <v>2812</v>
      </c>
      <c r="N21" s="1" t="s">
        <v>402</v>
      </c>
      <c r="O21" s="16">
        <v>2826</v>
      </c>
    </row>
    <row r="22" spans="1:16">
      <c r="A22" s="1" t="s">
        <v>44</v>
      </c>
      <c r="D22" s="6" t="s">
        <v>45</v>
      </c>
      <c r="E22" s="16">
        <v>2140</v>
      </c>
      <c r="F22" s="1" t="s">
        <v>402</v>
      </c>
      <c r="G22" s="16">
        <v>2163</v>
      </c>
      <c r="H22" s="1" t="s">
        <v>402</v>
      </c>
      <c r="I22" s="16">
        <v>2181</v>
      </c>
      <c r="J22" s="1" t="s">
        <v>402</v>
      </c>
      <c r="K22" s="16">
        <v>2188</v>
      </c>
      <c r="L22" s="1" t="s">
        <v>402</v>
      </c>
      <c r="M22" s="16">
        <v>2214</v>
      </c>
      <c r="N22" s="1" t="s">
        <v>402</v>
      </c>
      <c r="O22" s="16">
        <v>2265</v>
      </c>
    </row>
    <row r="23" spans="1:16">
      <c r="A23" s="1" t="s">
        <v>46</v>
      </c>
      <c r="D23" s="6" t="s">
        <v>47</v>
      </c>
      <c r="E23" s="16">
        <v>3405</v>
      </c>
      <c r="F23" s="1" t="s">
        <v>389</v>
      </c>
      <c r="G23" s="16">
        <v>3414</v>
      </c>
      <c r="H23" s="1" t="s">
        <v>389</v>
      </c>
      <c r="I23" s="16">
        <v>3392</v>
      </c>
      <c r="J23" s="1" t="s">
        <v>389</v>
      </c>
      <c r="K23" s="16">
        <v>3410</v>
      </c>
      <c r="L23" s="1" t="s">
        <v>402</v>
      </c>
      <c r="M23" s="16">
        <v>3444</v>
      </c>
      <c r="N23" s="1" t="s">
        <v>402</v>
      </c>
      <c r="O23" s="16">
        <v>3448</v>
      </c>
    </row>
    <row r="24" spans="1:16">
      <c r="A24" s="1" t="s">
        <v>48</v>
      </c>
      <c r="D24" s="6" t="s">
        <v>49</v>
      </c>
      <c r="E24" s="16">
        <v>7693</v>
      </c>
      <c r="F24" s="1" t="s">
        <v>389</v>
      </c>
      <c r="G24" s="16">
        <v>7695</v>
      </c>
      <c r="H24" s="1" t="s">
        <v>389</v>
      </c>
      <c r="I24" s="16">
        <v>7736</v>
      </c>
      <c r="J24" s="1" t="s">
        <v>389</v>
      </c>
      <c r="K24" s="16">
        <v>7709</v>
      </c>
      <c r="L24" s="1" t="s">
        <v>402</v>
      </c>
      <c r="M24" s="16">
        <v>7775</v>
      </c>
      <c r="N24" s="1" t="s">
        <v>402</v>
      </c>
      <c r="O24" s="16">
        <v>7809</v>
      </c>
    </row>
    <row r="25" spans="1:16">
      <c r="A25" s="1" t="s">
        <v>50</v>
      </c>
      <c r="D25" s="6" t="s">
        <v>51</v>
      </c>
      <c r="E25" s="16">
        <v>6042</v>
      </c>
      <c r="F25" s="1" t="s">
        <v>402</v>
      </c>
      <c r="G25" s="16">
        <v>6060</v>
      </c>
      <c r="H25" s="1" t="s">
        <v>402</v>
      </c>
      <c r="I25" s="16">
        <v>6114</v>
      </c>
      <c r="J25" s="1" t="s">
        <v>402</v>
      </c>
      <c r="K25" s="16">
        <v>6181</v>
      </c>
      <c r="L25" s="1" t="s">
        <v>402</v>
      </c>
      <c r="M25" s="16">
        <v>6317</v>
      </c>
      <c r="N25" s="1" t="s">
        <v>402</v>
      </c>
      <c r="O25" s="16">
        <v>6379</v>
      </c>
    </row>
    <row r="26" spans="1:16">
      <c r="A26" s="1" t="s">
        <v>52</v>
      </c>
      <c r="D26" s="6" t="s">
        <v>53</v>
      </c>
      <c r="E26" s="16">
        <v>2461</v>
      </c>
      <c r="F26" s="1" t="s">
        <v>402</v>
      </c>
      <c r="G26" s="16">
        <v>2489</v>
      </c>
      <c r="H26" s="1" t="s">
        <v>389</v>
      </c>
      <c r="I26" s="16">
        <v>2537</v>
      </c>
      <c r="J26" s="1" t="s">
        <v>402</v>
      </c>
      <c r="K26" s="16">
        <v>2531</v>
      </c>
      <c r="L26" s="1" t="s">
        <v>402</v>
      </c>
      <c r="M26" s="16">
        <v>2560</v>
      </c>
      <c r="N26" s="1" t="s">
        <v>402</v>
      </c>
      <c r="O26" s="16">
        <v>2607</v>
      </c>
    </row>
    <row r="27" spans="1:16">
      <c r="A27" s="1" t="s">
        <v>54</v>
      </c>
      <c r="D27" s="6" t="s">
        <v>55</v>
      </c>
      <c r="E27" s="16">
        <v>2375</v>
      </c>
      <c r="F27" s="1" t="s">
        <v>389</v>
      </c>
      <c r="G27" s="16">
        <v>2385</v>
      </c>
      <c r="H27" s="1" t="s">
        <v>389</v>
      </c>
      <c r="I27" s="16">
        <v>2393</v>
      </c>
      <c r="J27" s="1" t="s">
        <v>389</v>
      </c>
      <c r="K27" s="16">
        <v>2400</v>
      </c>
      <c r="L27" s="1" t="s">
        <v>389</v>
      </c>
      <c r="M27" s="16">
        <v>2406</v>
      </c>
      <c r="N27" s="1" t="s">
        <v>389</v>
      </c>
      <c r="O27" s="16">
        <v>2412</v>
      </c>
    </row>
    <row r="28" spans="1:16">
      <c r="A28" s="1" t="s">
        <v>56</v>
      </c>
      <c r="D28" s="6" t="s">
        <v>57</v>
      </c>
      <c r="E28" s="16">
        <v>3551</v>
      </c>
      <c r="F28" s="1" t="s">
        <v>402</v>
      </c>
      <c r="G28" s="16">
        <v>3602</v>
      </c>
      <c r="H28" s="1" t="s">
        <v>402</v>
      </c>
      <c r="I28" s="16">
        <v>3622</v>
      </c>
      <c r="J28" s="1" t="s">
        <v>402</v>
      </c>
      <c r="K28" s="16">
        <v>3694</v>
      </c>
      <c r="L28" s="1" t="s">
        <v>402</v>
      </c>
      <c r="M28" s="16">
        <v>3705</v>
      </c>
      <c r="N28" s="1" t="s">
        <v>402</v>
      </c>
      <c r="O28" s="16">
        <v>3714</v>
      </c>
    </row>
    <row r="29" spans="1:16">
      <c r="A29" s="1" t="s">
        <v>58</v>
      </c>
      <c r="D29" s="6" t="s">
        <v>59</v>
      </c>
      <c r="E29" s="16">
        <v>1933</v>
      </c>
      <c r="F29" s="1" t="s">
        <v>389</v>
      </c>
      <c r="G29" s="16">
        <v>1914</v>
      </c>
      <c r="H29" s="1" t="s">
        <v>402</v>
      </c>
      <c r="I29" s="16">
        <v>1911</v>
      </c>
      <c r="J29" s="1" t="s">
        <v>389</v>
      </c>
      <c r="K29" s="16">
        <v>1948</v>
      </c>
      <c r="L29" s="1" t="s">
        <v>402</v>
      </c>
      <c r="M29" s="16">
        <v>1914</v>
      </c>
      <c r="N29" s="1" t="s">
        <v>402</v>
      </c>
      <c r="O29" s="16">
        <v>1921</v>
      </c>
    </row>
    <row r="30" spans="1:16">
      <c r="A30" s="5" t="s">
        <v>60</v>
      </c>
      <c r="D30" s="6" t="s">
        <v>61</v>
      </c>
      <c r="E30" s="16">
        <v>39289</v>
      </c>
      <c r="F30" s="1" t="s">
        <v>402</v>
      </c>
      <c r="G30" s="16">
        <v>39498</v>
      </c>
      <c r="H30" s="1" t="s">
        <v>402</v>
      </c>
      <c r="I30" s="16">
        <v>39883</v>
      </c>
      <c r="J30" s="1" t="s">
        <v>402</v>
      </c>
      <c r="K30" s="16">
        <v>40111</v>
      </c>
      <c r="L30" s="1" t="s">
        <v>402</v>
      </c>
      <c r="M30" s="16">
        <v>40562</v>
      </c>
      <c r="N30" s="1" t="s">
        <v>402</v>
      </c>
      <c r="O30" s="16">
        <v>40801</v>
      </c>
    </row>
    <row r="31" spans="1:16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63</v>
      </c>
      <c r="E32" s="17">
        <v>59104</v>
      </c>
      <c r="F32" s="11" t="s">
        <v>402</v>
      </c>
      <c r="G32" s="17">
        <v>59558</v>
      </c>
      <c r="H32" s="11" t="s">
        <v>402</v>
      </c>
      <c r="I32" s="17">
        <v>60075</v>
      </c>
      <c r="J32" s="11" t="s">
        <v>402</v>
      </c>
      <c r="K32" s="17">
        <v>60423</v>
      </c>
      <c r="L32" s="11" t="s">
        <v>402</v>
      </c>
      <c r="M32" s="17">
        <v>60810</v>
      </c>
      <c r="N32" s="11" t="s">
        <v>402</v>
      </c>
      <c r="O32" s="17">
        <v>61141</v>
      </c>
      <c r="P32" s="11"/>
    </row>
    <row r="34" spans="1:13">
      <c r="A34" s="2" t="s">
        <v>100</v>
      </c>
      <c r="B34" s="64" t="s">
        <v>414</v>
      </c>
    </row>
    <row r="35" spans="1:13">
      <c r="A35" s="2"/>
      <c r="B35" s="78" t="s">
        <v>413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1:13">
      <c r="A36" s="2" t="s">
        <v>101</v>
      </c>
      <c r="B36" s="1" t="s">
        <v>102</v>
      </c>
    </row>
    <row r="38" spans="1:13">
      <c r="A38" s="5" t="s">
        <v>17</v>
      </c>
    </row>
    <row r="39" spans="1:13">
      <c r="A39" s="1" t="s">
        <v>18</v>
      </c>
    </row>
    <row r="41" spans="1:13">
      <c r="A41" s="5" t="s">
        <v>317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65</v>
      </c>
    </row>
    <row r="2" spans="1:16" ht="12.75">
      <c r="A2" s="4"/>
    </row>
    <row r="3" spans="1:16" ht="15" customHeight="1">
      <c r="A3" s="90" t="s">
        <v>312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23</v>
      </c>
      <c r="B6" s="92"/>
      <c r="C6" s="93"/>
      <c r="D6" s="9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4"/>
      <c r="B7" s="94"/>
      <c r="C7" s="95"/>
      <c r="D7" s="99"/>
      <c r="E7" s="20" t="s">
        <v>396</v>
      </c>
      <c r="F7" s="10"/>
      <c r="G7" s="20" t="s">
        <v>397</v>
      </c>
      <c r="H7" s="10"/>
      <c r="I7" s="20" t="s">
        <v>398</v>
      </c>
      <c r="J7" s="10"/>
      <c r="K7" s="20" t="s">
        <v>399</v>
      </c>
      <c r="L7" s="10"/>
      <c r="M7" s="20" t="s">
        <v>400</v>
      </c>
      <c r="N7" s="10"/>
      <c r="O7" s="20" t="s">
        <v>401</v>
      </c>
      <c r="P7" s="6"/>
    </row>
    <row r="8" spans="1:16">
      <c r="A8" s="96"/>
      <c r="B8" s="96"/>
      <c r="C8" s="97"/>
      <c r="D8" s="10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</row>
    <row r="10" spans="1:16">
      <c r="A10" s="1" t="s">
        <v>24</v>
      </c>
      <c r="D10" s="6" t="s">
        <v>25</v>
      </c>
      <c r="E10" s="12">
        <v>-2.5</v>
      </c>
      <c r="F10" s="18"/>
      <c r="G10" s="12">
        <v>4</v>
      </c>
      <c r="H10" s="18"/>
      <c r="I10" s="12">
        <v>1.7</v>
      </c>
      <c r="J10" s="18"/>
      <c r="K10" s="12">
        <v>-1.2</v>
      </c>
      <c r="L10" s="18"/>
      <c r="M10" s="12">
        <v>-3.3</v>
      </c>
      <c r="N10" s="18"/>
      <c r="O10" s="12">
        <v>0.8</v>
      </c>
      <c r="P10" s="18"/>
    </row>
    <row r="11" spans="1:16">
      <c r="A11" s="1" t="s">
        <v>26</v>
      </c>
      <c r="D11" s="6" t="s">
        <v>27</v>
      </c>
      <c r="E11" s="12">
        <v>5.5</v>
      </c>
      <c r="F11" s="18"/>
      <c r="G11" s="12">
        <v>-4</v>
      </c>
      <c r="H11" s="18"/>
      <c r="I11" s="12">
        <v>-4.0999999999999996</v>
      </c>
      <c r="J11" s="18"/>
      <c r="K11" s="12">
        <v>2.9</v>
      </c>
      <c r="L11" s="18"/>
      <c r="M11" s="12">
        <v>1.4</v>
      </c>
      <c r="N11" s="18"/>
      <c r="O11" s="12">
        <v>-0.2</v>
      </c>
      <c r="P11" s="18"/>
    </row>
    <row r="12" spans="1:16">
      <c r="A12" s="5" t="s">
        <v>28</v>
      </c>
      <c r="D12" s="6" t="s">
        <v>29</v>
      </c>
      <c r="E12" s="12">
        <v>-1.2</v>
      </c>
      <c r="F12" s="18"/>
      <c r="G12" s="12">
        <v>2.6</v>
      </c>
      <c r="H12" s="18"/>
      <c r="I12" s="12">
        <v>0.8</v>
      </c>
      <c r="J12" s="18"/>
      <c r="K12" s="12">
        <v>-0.6</v>
      </c>
      <c r="L12" s="18"/>
      <c r="M12" s="12">
        <v>-2.6</v>
      </c>
      <c r="N12" s="18"/>
      <c r="O12" s="12">
        <v>0.6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-0.3</v>
      </c>
      <c r="F14" s="18"/>
      <c r="G14" s="12">
        <v>0.6</v>
      </c>
      <c r="H14" s="18"/>
      <c r="I14" s="12">
        <v>0.8</v>
      </c>
      <c r="J14" s="18"/>
      <c r="K14" s="12">
        <v>0.6</v>
      </c>
      <c r="L14" s="18"/>
      <c r="M14" s="12">
        <v>-0.1</v>
      </c>
      <c r="N14" s="18"/>
      <c r="O14" s="12">
        <v>0.7</v>
      </c>
      <c r="P14" s="18"/>
    </row>
    <row r="15" spans="1:16">
      <c r="A15" s="1" t="s">
        <v>32</v>
      </c>
      <c r="D15" s="6" t="s">
        <v>33</v>
      </c>
      <c r="E15" s="12">
        <v>-0.6</v>
      </c>
      <c r="F15" s="18"/>
      <c r="G15" s="12">
        <v>2.2000000000000002</v>
      </c>
      <c r="H15" s="18"/>
      <c r="I15" s="12">
        <v>0.2</v>
      </c>
      <c r="J15" s="18"/>
      <c r="K15" s="12">
        <v>-1.4</v>
      </c>
      <c r="L15" s="18"/>
      <c r="M15" s="12">
        <v>0.7</v>
      </c>
      <c r="N15" s="18"/>
      <c r="O15" s="12">
        <v>-0.4</v>
      </c>
      <c r="P15" s="18"/>
    </row>
    <row r="16" spans="1:16">
      <c r="A16" s="1" t="s">
        <v>34</v>
      </c>
      <c r="D16" s="6" t="s">
        <v>35</v>
      </c>
      <c r="E16" s="12">
        <v>1.1000000000000001</v>
      </c>
      <c r="F16" s="18"/>
      <c r="G16" s="12">
        <v>-1.8</v>
      </c>
      <c r="H16" s="18"/>
      <c r="I16" s="12">
        <v>-0.9</v>
      </c>
      <c r="J16" s="18"/>
      <c r="K16" s="12">
        <v>3.5</v>
      </c>
      <c r="L16" s="18"/>
      <c r="M16" s="12">
        <v>0.8</v>
      </c>
      <c r="N16" s="18"/>
      <c r="O16" s="12">
        <v>-1</v>
      </c>
      <c r="P16" s="18"/>
    </row>
    <row r="17" spans="1:16">
      <c r="A17" s="5" t="s">
        <v>36</v>
      </c>
      <c r="D17" s="6" t="s">
        <v>37</v>
      </c>
      <c r="E17" s="12">
        <v>0.1</v>
      </c>
      <c r="F17" s="18"/>
      <c r="G17" s="12">
        <v>0.1</v>
      </c>
      <c r="H17" s="18"/>
      <c r="I17" s="12">
        <v>0.2</v>
      </c>
      <c r="J17" s="18"/>
      <c r="K17" s="12">
        <v>1.2</v>
      </c>
      <c r="L17" s="18"/>
      <c r="M17" s="12">
        <v>0.3</v>
      </c>
      <c r="N17" s="18"/>
      <c r="O17" s="12">
        <v>0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0</v>
      </c>
      <c r="F19" s="18"/>
      <c r="G19" s="12">
        <v>1.4</v>
      </c>
      <c r="H19" s="18"/>
      <c r="I19" s="12">
        <v>0.9</v>
      </c>
      <c r="J19" s="18"/>
      <c r="K19" s="12">
        <v>0.6</v>
      </c>
      <c r="L19" s="18"/>
      <c r="M19" s="12">
        <v>2.2999999999999998</v>
      </c>
      <c r="N19" s="18"/>
      <c r="O19" s="12">
        <v>0.2</v>
      </c>
      <c r="P19" s="18"/>
    </row>
    <row r="20" spans="1:16">
      <c r="A20" s="1" t="s">
        <v>40</v>
      </c>
      <c r="D20" s="6" t="s">
        <v>41</v>
      </c>
      <c r="E20" s="12">
        <v>1.3</v>
      </c>
      <c r="F20" s="18"/>
      <c r="G20" s="12">
        <v>2</v>
      </c>
      <c r="H20" s="18"/>
      <c r="I20" s="12">
        <v>2.6</v>
      </c>
      <c r="J20" s="18"/>
      <c r="K20" s="12">
        <v>-0.2</v>
      </c>
      <c r="L20" s="18"/>
      <c r="M20" s="12">
        <v>1.6</v>
      </c>
      <c r="N20" s="18"/>
      <c r="O20" s="12">
        <v>0.3</v>
      </c>
      <c r="P20" s="18"/>
    </row>
    <row r="21" spans="1:16">
      <c r="A21" s="1" t="s">
        <v>42</v>
      </c>
      <c r="D21" s="6" t="s">
        <v>43</v>
      </c>
      <c r="E21" s="12">
        <v>-0.7</v>
      </c>
      <c r="F21" s="18"/>
      <c r="G21" s="12">
        <v>-0.9</v>
      </c>
      <c r="H21" s="18"/>
      <c r="I21" s="12">
        <v>3.2</v>
      </c>
      <c r="J21" s="18"/>
      <c r="K21" s="12">
        <v>1.4</v>
      </c>
      <c r="L21" s="18"/>
      <c r="M21" s="12">
        <v>1.6</v>
      </c>
      <c r="N21" s="18"/>
      <c r="O21" s="12">
        <v>0.5</v>
      </c>
      <c r="P21" s="18"/>
    </row>
    <row r="22" spans="1:16">
      <c r="A22" s="1" t="s">
        <v>44</v>
      </c>
      <c r="D22" s="6" t="s">
        <v>45</v>
      </c>
      <c r="E22" s="12">
        <v>-0.2</v>
      </c>
      <c r="F22" s="18"/>
      <c r="G22" s="12">
        <v>1</v>
      </c>
      <c r="H22" s="18"/>
      <c r="I22" s="12">
        <v>0.8</v>
      </c>
      <c r="J22" s="18"/>
      <c r="K22" s="12">
        <v>0.3</v>
      </c>
      <c r="L22" s="18"/>
      <c r="M22" s="12">
        <v>1.2</v>
      </c>
      <c r="N22" s="18"/>
      <c r="O22" s="12">
        <v>2.2999999999999998</v>
      </c>
      <c r="P22" s="18"/>
    </row>
    <row r="23" spans="1:16">
      <c r="A23" s="1" t="s">
        <v>46</v>
      </c>
      <c r="D23" s="6" t="s">
        <v>47</v>
      </c>
      <c r="E23" s="12">
        <v>1.7</v>
      </c>
      <c r="F23" s="18"/>
      <c r="G23" s="12">
        <v>0.3</v>
      </c>
      <c r="H23" s="18"/>
      <c r="I23" s="12">
        <v>-0.7</v>
      </c>
      <c r="J23" s="18"/>
      <c r="K23" s="12">
        <v>0.5</v>
      </c>
      <c r="L23" s="18"/>
      <c r="M23" s="12">
        <v>1</v>
      </c>
      <c r="N23" s="18"/>
      <c r="O23" s="12">
        <v>0.1</v>
      </c>
      <c r="P23" s="18"/>
    </row>
    <row r="24" spans="1:16">
      <c r="A24" s="1" t="s">
        <v>48</v>
      </c>
      <c r="D24" s="6" t="s">
        <v>49</v>
      </c>
      <c r="E24" s="12">
        <v>0.3</v>
      </c>
      <c r="F24" s="18"/>
      <c r="G24" s="12">
        <v>0</v>
      </c>
      <c r="H24" s="18"/>
      <c r="I24" s="12">
        <v>0.5</v>
      </c>
      <c r="J24" s="18"/>
      <c r="K24" s="12">
        <v>-0.4</v>
      </c>
      <c r="L24" s="18"/>
      <c r="M24" s="12">
        <v>0.9</v>
      </c>
      <c r="N24" s="18"/>
      <c r="O24" s="12">
        <v>0.4</v>
      </c>
      <c r="P24" s="18"/>
    </row>
    <row r="25" spans="1:16">
      <c r="A25" s="1" t="s">
        <v>50</v>
      </c>
      <c r="D25" s="6" t="s">
        <v>51</v>
      </c>
      <c r="E25" s="12">
        <v>1.3</v>
      </c>
      <c r="F25" s="18"/>
      <c r="G25" s="12">
        <v>0.3</v>
      </c>
      <c r="H25" s="18"/>
      <c r="I25" s="12">
        <v>0.9</v>
      </c>
      <c r="J25" s="18"/>
      <c r="K25" s="12">
        <v>1.1000000000000001</v>
      </c>
      <c r="L25" s="18"/>
      <c r="M25" s="12">
        <v>2.2000000000000002</v>
      </c>
      <c r="N25" s="18"/>
      <c r="O25" s="12">
        <v>1</v>
      </c>
      <c r="P25" s="18"/>
    </row>
    <row r="26" spans="1:16">
      <c r="A26" s="1" t="s">
        <v>52</v>
      </c>
      <c r="D26" s="6" t="s">
        <v>53</v>
      </c>
      <c r="E26" s="12">
        <v>0.4</v>
      </c>
      <c r="F26" s="18"/>
      <c r="G26" s="12">
        <v>1.1000000000000001</v>
      </c>
      <c r="H26" s="18"/>
      <c r="I26" s="12">
        <v>1.9</v>
      </c>
      <c r="J26" s="18"/>
      <c r="K26" s="12">
        <v>-0.3</v>
      </c>
      <c r="L26" s="18"/>
      <c r="M26" s="12">
        <v>1.2</v>
      </c>
      <c r="N26" s="18"/>
      <c r="O26" s="12">
        <v>1.8</v>
      </c>
      <c r="P26" s="18"/>
    </row>
    <row r="27" spans="1:16">
      <c r="A27" s="1" t="s">
        <v>54</v>
      </c>
      <c r="D27" s="6" t="s">
        <v>55</v>
      </c>
      <c r="E27" s="12">
        <v>0.5</v>
      </c>
      <c r="F27" s="18"/>
      <c r="G27" s="12">
        <v>0.4</v>
      </c>
      <c r="H27" s="18"/>
      <c r="I27" s="12">
        <v>0.3</v>
      </c>
      <c r="J27" s="18"/>
      <c r="K27" s="12">
        <v>0.3</v>
      </c>
      <c r="L27" s="18"/>
      <c r="M27" s="12">
        <v>0.3</v>
      </c>
      <c r="N27" s="18"/>
      <c r="O27" s="12">
        <v>0.2</v>
      </c>
      <c r="P27" s="18"/>
    </row>
    <row r="28" spans="1:16">
      <c r="A28" s="1" t="s">
        <v>56</v>
      </c>
      <c r="D28" s="6" t="s">
        <v>57</v>
      </c>
      <c r="E28" s="12">
        <v>1.7</v>
      </c>
      <c r="F28" s="18"/>
      <c r="G28" s="12">
        <v>1.4</v>
      </c>
      <c r="H28" s="18"/>
      <c r="I28" s="12">
        <v>0.6</v>
      </c>
      <c r="J28" s="18"/>
      <c r="K28" s="12">
        <v>2</v>
      </c>
      <c r="L28" s="18"/>
      <c r="M28" s="12">
        <v>0.3</v>
      </c>
      <c r="N28" s="18"/>
      <c r="O28" s="12">
        <v>0.3</v>
      </c>
      <c r="P28" s="18"/>
    </row>
    <row r="29" spans="1:16">
      <c r="A29" s="1" t="s">
        <v>58</v>
      </c>
      <c r="D29" s="6" t="s">
        <v>59</v>
      </c>
      <c r="E29" s="12">
        <v>3.4</v>
      </c>
      <c r="F29" s="18"/>
      <c r="G29" s="12">
        <v>-1</v>
      </c>
      <c r="H29" s="18"/>
      <c r="I29" s="12">
        <v>-0.2</v>
      </c>
      <c r="J29" s="18"/>
      <c r="K29" s="12">
        <v>2</v>
      </c>
      <c r="L29" s="18"/>
      <c r="M29" s="12">
        <v>-1.7</v>
      </c>
      <c r="N29" s="18"/>
      <c r="O29" s="12">
        <v>0.3</v>
      </c>
      <c r="P29" s="18"/>
    </row>
    <row r="30" spans="1:16">
      <c r="A30" s="5" t="s">
        <v>60</v>
      </c>
      <c r="D30" s="6" t="s">
        <v>61</v>
      </c>
      <c r="E30" s="12">
        <v>0.9</v>
      </c>
      <c r="F30" s="18"/>
      <c r="G30" s="12">
        <v>0.5</v>
      </c>
      <c r="H30" s="18"/>
      <c r="I30" s="12">
        <v>1</v>
      </c>
      <c r="J30" s="18"/>
      <c r="K30" s="12">
        <v>0.6</v>
      </c>
      <c r="L30" s="18"/>
      <c r="M30" s="12">
        <v>1.1000000000000001</v>
      </c>
      <c r="N30" s="18"/>
      <c r="O30" s="12">
        <v>0.6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0.4</v>
      </c>
      <c r="F32" s="19"/>
      <c r="G32" s="15">
        <v>0.8</v>
      </c>
      <c r="H32" s="19"/>
      <c r="I32" s="15">
        <v>0.9</v>
      </c>
      <c r="J32" s="19"/>
      <c r="K32" s="15">
        <v>0.6</v>
      </c>
      <c r="L32" s="19"/>
      <c r="M32" s="15">
        <v>0.6</v>
      </c>
      <c r="N32" s="19"/>
      <c r="O32" s="15">
        <v>0.5</v>
      </c>
      <c r="P32" s="19"/>
    </row>
    <row r="34" spans="1:12">
      <c r="A34" s="2" t="s">
        <v>100</v>
      </c>
      <c r="B34" s="64" t="s">
        <v>414</v>
      </c>
    </row>
    <row r="35" spans="1:12">
      <c r="A35" s="79"/>
      <c r="B35" s="80" t="s">
        <v>413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>
      <c r="A36" s="2" t="s">
        <v>101</v>
      </c>
      <c r="B36" s="1" t="s">
        <v>102</v>
      </c>
    </row>
    <row r="37" spans="1:12">
      <c r="A37" s="2"/>
    </row>
    <row r="38" spans="1:12">
      <c r="A38" s="5" t="s">
        <v>317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1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66</v>
      </c>
    </row>
    <row r="2" spans="1:16" ht="12.75">
      <c r="A2" s="4"/>
    </row>
    <row r="3" spans="1:16" ht="15" customHeight="1">
      <c r="A3" s="90" t="s">
        <v>313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23</v>
      </c>
      <c r="B6" s="92"/>
      <c r="C6" s="93"/>
      <c r="D6" s="9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4"/>
      <c r="B7" s="94"/>
      <c r="C7" s="95"/>
      <c r="D7" s="99"/>
      <c r="E7" s="9" t="s">
        <v>403</v>
      </c>
      <c r="F7" s="10"/>
      <c r="G7" s="9" t="s">
        <v>404</v>
      </c>
      <c r="H7" s="10"/>
      <c r="I7" s="9" t="s">
        <v>405</v>
      </c>
      <c r="J7" s="10"/>
      <c r="K7" s="9" t="s">
        <v>406</v>
      </c>
      <c r="L7" s="10"/>
      <c r="M7" s="9" t="s">
        <v>407</v>
      </c>
      <c r="N7" s="10"/>
      <c r="O7" s="9" t="s">
        <v>408</v>
      </c>
      <c r="P7" s="10"/>
    </row>
    <row r="8" spans="1:16">
      <c r="A8" s="96"/>
      <c r="B8" s="96"/>
      <c r="C8" s="97"/>
      <c r="D8" s="10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6">
        <v>12155</v>
      </c>
      <c r="F10" s="1" t="s">
        <v>389</v>
      </c>
      <c r="G10" s="16">
        <v>11843</v>
      </c>
      <c r="H10" s="1" t="s">
        <v>389</v>
      </c>
      <c r="I10" s="16">
        <v>12495</v>
      </c>
      <c r="J10" s="1" t="s">
        <v>389</v>
      </c>
      <c r="K10" s="16">
        <v>13075</v>
      </c>
      <c r="L10" s="1" t="s">
        <v>389</v>
      </c>
      <c r="M10" s="16">
        <v>12966</v>
      </c>
      <c r="N10" s="1" t="s">
        <v>402</v>
      </c>
      <c r="O10" s="16">
        <v>12960</v>
      </c>
      <c r="P10" s="1" t="s">
        <v>389</v>
      </c>
    </row>
    <row r="11" spans="1:16" ht="11.25" customHeight="1">
      <c r="A11" s="1" t="s">
        <v>26</v>
      </c>
      <c r="D11" s="6" t="s">
        <v>68</v>
      </c>
      <c r="E11" s="16">
        <v>3250</v>
      </c>
      <c r="F11" s="1" t="s">
        <v>389</v>
      </c>
      <c r="G11" s="16">
        <v>3329</v>
      </c>
      <c r="H11" s="1" t="s">
        <v>389</v>
      </c>
      <c r="I11" s="16">
        <v>3491</v>
      </c>
      <c r="J11" s="1" t="s">
        <v>389</v>
      </c>
      <c r="K11" s="16">
        <v>3319</v>
      </c>
      <c r="L11" s="1" t="s">
        <v>389</v>
      </c>
      <c r="M11" s="16">
        <v>3080</v>
      </c>
      <c r="N11" s="1" t="s">
        <v>402</v>
      </c>
      <c r="O11" s="16">
        <v>3011</v>
      </c>
      <c r="P11" s="1" t="s">
        <v>389</v>
      </c>
    </row>
    <row r="12" spans="1:16" ht="11.25" customHeight="1">
      <c r="A12" s="5" t="s">
        <v>28</v>
      </c>
      <c r="D12" s="6" t="s">
        <v>69</v>
      </c>
      <c r="E12" s="16">
        <v>15521</v>
      </c>
      <c r="F12" s="1" t="s">
        <v>389</v>
      </c>
      <c r="G12" s="16">
        <v>15306</v>
      </c>
      <c r="H12" s="1" t="s">
        <v>389</v>
      </c>
      <c r="I12" s="16">
        <v>16132</v>
      </c>
      <c r="J12" s="1" t="s">
        <v>389</v>
      </c>
      <c r="K12" s="16">
        <v>16516</v>
      </c>
      <c r="L12" s="1" t="s">
        <v>389</v>
      </c>
      <c r="M12" s="16">
        <v>16196</v>
      </c>
      <c r="N12" s="1" t="s">
        <v>402</v>
      </c>
      <c r="O12" s="16">
        <v>16130</v>
      </c>
      <c r="P12" s="1" t="s">
        <v>389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6" t="s">
        <v>70</v>
      </c>
      <c r="E14" s="16">
        <v>21626</v>
      </c>
      <c r="F14" s="1" t="s">
        <v>389</v>
      </c>
      <c r="G14" s="16">
        <v>21834</v>
      </c>
      <c r="H14" s="1" t="s">
        <v>389</v>
      </c>
      <c r="I14" s="16">
        <v>22148</v>
      </c>
      <c r="J14" s="1" t="s">
        <v>389</v>
      </c>
      <c r="K14" s="16">
        <v>22684</v>
      </c>
      <c r="L14" s="1" t="s">
        <v>389</v>
      </c>
      <c r="M14" s="16">
        <v>23193</v>
      </c>
      <c r="N14" s="1" t="s">
        <v>389</v>
      </c>
      <c r="O14" s="16">
        <v>23704</v>
      </c>
      <c r="P14" s="1" t="s">
        <v>389</v>
      </c>
    </row>
    <row r="15" spans="1:16" ht="11.25" customHeight="1">
      <c r="A15" s="1" t="s">
        <v>32</v>
      </c>
      <c r="D15" s="6" t="s">
        <v>71</v>
      </c>
      <c r="E15" s="16">
        <v>6326</v>
      </c>
      <c r="F15" s="1" t="s">
        <v>389</v>
      </c>
      <c r="G15" s="16">
        <v>6278</v>
      </c>
      <c r="H15" s="1" t="s">
        <v>389</v>
      </c>
      <c r="I15" s="16">
        <v>6465</v>
      </c>
      <c r="J15" s="1" t="s">
        <v>389</v>
      </c>
      <c r="K15" s="16">
        <v>6713</v>
      </c>
      <c r="L15" s="1" t="s">
        <v>389</v>
      </c>
      <c r="M15" s="16">
        <v>6842</v>
      </c>
      <c r="N15" s="1" t="s">
        <v>389</v>
      </c>
      <c r="O15" s="16">
        <v>6907</v>
      </c>
      <c r="P15" s="1" t="s">
        <v>389</v>
      </c>
    </row>
    <row r="16" spans="1:16" ht="11.25" customHeight="1">
      <c r="A16" s="1" t="s">
        <v>34</v>
      </c>
      <c r="D16" s="6" t="s">
        <v>72</v>
      </c>
      <c r="E16" s="16">
        <v>10993</v>
      </c>
      <c r="F16" s="1" t="s">
        <v>389</v>
      </c>
      <c r="G16" s="16">
        <v>11560</v>
      </c>
      <c r="H16" s="1" t="s">
        <v>389</v>
      </c>
      <c r="I16" s="16">
        <v>12575</v>
      </c>
      <c r="J16" s="1" t="s">
        <v>389</v>
      </c>
      <c r="K16" s="16">
        <v>13497</v>
      </c>
      <c r="L16" s="1" t="s">
        <v>389</v>
      </c>
      <c r="M16" s="16">
        <v>14937</v>
      </c>
      <c r="N16" s="1" t="s">
        <v>389</v>
      </c>
      <c r="O16" s="16">
        <v>15142</v>
      </c>
      <c r="P16" s="1" t="s">
        <v>389</v>
      </c>
    </row>
    <row r="17" spans="1:16" ht="11.25" customHeight="1">
      <c r="A17" s="5" t="s">
        <v>36</v>
      </c>
      <c r="D17" s="6" t="s">
        <v>73</v>
      </c>
      <c r="E17" s="16">
        <v>38932</v>
      </c>
      <c r="F17" s="1" t="s">
        <v>389</v>
      </c>
      <c r="G17" s="16">
        <v>39647</v>
      </c>
      <c r="H17" s="1" t="s">
        <v>389</v>
      </c>
      <c r="I17" s="16">
        <v>41153</v>
      </c>
      <c r="J17" s="1" t="s">
        <v>389</v>
      </c>
      <c r="K17" s="16">
        <v>42823</v>
      </c>
      <c r="L17" s="1" t="s">
        <v>389</v>
      </c>
      <c r="M17" s="16">
        <v>44823</v>
      </c>
      <c r="N17" s="1" t="s">
        <v>389</v>
      </c>
      <c r="O17" s="16">
        <v>45615</v>
      </c>
      <c r="P17" s="1" t="s">
        <v>389</v>
      </c>
    </row>
    <row r="18" spans="1:16" ht="11.25" customHeight="1">
      <c r="D18" s="6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6" t="s">
        <v>74</v>
      </c>
      <c r="E19" s="16">
        <v>11043</v>
      </c>
      <c r="F19" s="1" t="s">
        <v>389</v>
      </c>
      <c r="G19" s="16">
        <v>11271</v>
      </c>
      <c r="H19" s="1" t="s">
        <v>389</v>
      </c>
      <c r="I19" s="16">
        <v>11556</v>
      </c>
      <c r="J19" s="1" t="s">
        <v>389</v>
      </c>
      <c r="K19" s="16">
        <v>11483</v>
      </c>
      <c r="L19" s="1" t="s">
        <v>389</v>
      </c>
      <c r="M19" s="16">
        <v>11768</v>
      </c>
      <c r="N19" s="1" t="s">
        <v>389</v>
      </c>
      <c r="O19" s="16">
        <v>12246</v>
      </c>
      <c r="P19" s="1" t="s">
        <v>389</v>
      </c>
    </row>
    <row r="20" spans="1:16" ht="11.25" customHeight="1">
      <c r="A20" s="1" t="s">
        <v>40</v>
      </c>
      <c r="D20" s="6" t="s">
        <v>75</v>
      </c>
      <c r="E20" s="16">
        <v>13346</v>
      </c>
      <c r="F20" s="1" t="s">
        <v>389</v>
      </c>
      <c r="G20" s="16">
        <v>13917</v>
      </c>
      <c r="H20" s="1" t="s">
        <v>389</v>
      </c>
      <c r="I20" s="16">
        <v>14781</v>
      </c>
      <c r="J20" s="1" t="s">
        <v>389</v>
      </c>
      <c r="K20" s="16">
        <v>15613</v>
      </c>
      <c r="L20" s="1" t="s">
        <v>389</v>
      </c>
      <c r="M20" s="16">
        <v>16507</v>
      </c>
      <c r="N20" s="1" t="s">
        <v>389</v>
      </c>
      <c r="O20" s="16">
        <v>17479</v>
      </c>
      <c r="P20" s="1" t="s">
        <v>389</v>
      </c>
    </row>
    <row r="21" spans="1:16" ht="11.25" customHeight="1">
      <c r="A21" s="1" t="s">
        <v>42</v>
      </c>
      <c r="D21" s="6" t="s">
        <v>76</v>
      </c>
      <c r="E21" s="16">
        <v>8851</v>
      </c>
      <c r="F21" s="1" t="s">
        <v>389</v>
      </c>
      <c r="G21" s="16">
        <v>9037</v>
      </c>
      <c r="H21" s="1" t="s">
        <v>389</v>
      </c>
      <c r="I21" s="16">
        <v>9700</v>
      </c>
      <c r="J21" s="1" t="s">
        <v>389</v>
      </c>
      <c r="K21" s="16">
        <v>10227</v>
      </c>
      <c r="L21" s="1" t="s">
        <v>389</v>
      </c>
      <c r="M21" s="16">
        <v>10608</v>
      </c>
      <c r="N21" s="1" t="s">
        <v>389</v>
      </c>
      <c r="O21" s="16">
        <v>11138</v>
      </c>
      <c r="P21" s="1" t="s">
        <v>389</v>
      </c>
    </row>
    <row r="22" spans="1:16" ht="11.25" customHeight="1">
      <c r="A22" s="1" t="s">
        <v>44</v>
      </c>
      <c r="D22" s="6" t="s">
        <v>77</v>
      </c>
      <c r="E22" s="16">
        <v>6777</v>
      </c>
      <c r="F22" s="1" t="s">
        <v>389</v>
      </c>
      <c r="G22" s="16">
        <v>7399</v>
      </c>
      <c r="H22" s="1" t="s">
        <v>389</v>
      </c>
      <c r="I22" s="16">
        <v>7997</v>
      </c>
      <c r="J22" s="1" t="s">
        <v>389</v>
      </c>
      <c r="K22" s="16">
        <v>8599</v>
      </c>
      <c r="L22" s="1" t="s">
        <v>389</v>
      </c>
      <c r="M22" s="16">
        <v>8603</v>
      </c>
      <c r="N22" s="1" t="s">
        <v>389</v>
      </c>
      <c r="O22" s="16">
        <v>8849</v>
      </c>
      <c r="P22" s="1" t="s">
        <v>389</v>
      </c>
    </row>
    <row r="23" spans="1:16" ht="11.25" customHeight="1">
      <c r="A23" s="1" t="s">
        <v>46</v>
      </c>
      <c r="D23" s="6" t="s">
        <v>78</v>
      </c>
      <c r="E23" s="16">
        <v>11938</v>
      </c>
      <c r="F23" s="1" t="s">
        <v>389</v>
      </c>
      <c r="G23" s="16">
        <v>12452</v>
      </c>
      <c r="H23" s="1" t="s">
        <v>389</v>
      </c>
      <c r="I23" s="16">
        <v>12851</v>
      </c>
      <c r="J23" s="1" t="s">
        <v>389</v>
      </c>
      <c r="K23" s="16">
        <v>13048</v>
      </c>
      <c r="L23" s="1" t="s">
        <v>389</v>
      </c>
      <c r="M23" s="16">
        <v>13494</v>
      </c>
      <c r="N23" s="1" t="s">
        <v>389</v>
      </c>
      <c r="O23" s="16">
        <v>13693</v>
      </c>
      <c r="P23" s="1" t="s">
        <v>389</v>
      </c>
    </row>
    <row r="24" spans="1:16" ht="11.25" customHeight="1">
      <c r="A24" s="1" t="s">
        <v>48</v>
      </c>
      <c r="D24" s="6" t="s">
        <v>79</v>
      </c>
      <c r="E24" s="16">
        <v>27701</v>
      </c>
      <c r="F24" s="1" t="s">
        <v>389</v>
      </c>
      <c r="G24" s="16">
        <v>28415</v>
      </c>
      <c r="H24" s="1" t="s">
        <v>389</v>
      </c>
      <c r="I24" s="16">
        <v>28748</v>
      </c>
      <c r="J24" s="1" t="s">
        <v>389</v>
      </c>
      <c r="K24" s="16">
        <v>30081</v>
      </c>
      <c r="L24" s="1" t="s">
        <v>389</v>
      </c>
      <c r="M24" s="16">
        <v>30742</v>
      </c>
      <c r="N24" s="1" t="s">
        <v>389</v>
      </c>
      <c r="O24" s="16">
        <v>31029</v>
      </c>
      <c r="P24" s="1" t="s">
        <v>389</v>
      </c>
    </row>
    <row r="25" spans="1:16" ht="11.25" customHeight="1">
      <c r="A25" s="1" t="s">
        <v>50</v>
      </c>
      <c r="D25" s="6" t="s">
        <v>80</v>
      </c>
      <c r="E25" s="16">
        <v>19884</v>
      </c>
      <c r="F25" s="1" t="s">
        <v>389</v>
      </c>
      <c r="G25" s="16">
        <v>20931</v>
      </c>
      <c r="H25" s="1" t="s">
        <v>389</v>
      </c>
      <c r="I25" s="16">
        <v>21564</v>
      </c>
      <c r="J25" s="1" t="s">
        <v>389</v>
      </c>
      <c r="K25" s="16">
        <v>22628</v>
      </c>
      <c r="L25" s="1" t="s">
        <v>389</v>
      </c>
      <c r="M25" s="16">
        <v>23883</v>
      </c>
      <c r="N25" s="1" t="s">
        <v>389</v>
      </c>
      <c r="O25" s="16">
        <v>24982</v>
      </c>
      <c r="P25" s="1" t="s">
        <v>389</v>
      </c>
    </row>
    <row r="26" spans="1:16" ht="11.25" customHeight="1">
      <c r="A26" s="1" t="s">
        <v>52</v>
      </c>
      <c r="D26" s="6" t="s">
        <v>81</v>
      </c>
      <c r="E26" s="16">
        <v>8871</v>
      </c>
      <c r="F26" s="1" t="s">
        <v>389</v>
      </c>
      <c r="G26" s="16">
        <v>9145</v>
      </c>
      <c r="H26" s="1" t="s">
        <v>389</v>
      </c>
      <c r="I26" s="16">
        <v>9405</v>
      </c>
      <c r="J26" s="1" t="s">
        <v>389</v>
      </c>
      <c r="K26" s="16">
        <v>9615</v>
      </c>
      <c r="L26" s="1" t="s">
        <v>389</v>
      </c>
      <c r="M26" s="16">
        <v>9824</v>
      </c>
      <c r="N26" s="1" t="s">
        <v>389</v>
      </c>
      <c r="O26" s="16">
        <v>10233</v>
      </c>
      <c r="P26" s="1" t="s">
        <v>389</v>
      </c>
    </row>
    <row r="27" spans="1:16" ht="11.25" customHeight="1">
      <c r="A27" s="1" t="s">
        <v>54</v>
      </c>
      <c r="D27" s="6" t="s">
        <v>82</v>
      </c>
      <c r="E27" s="16">
        <v>9233</v>
      </c>
      <c r="F27" s="1" t="s">
        <v>389</v>
      </c>
      <c r="G27" s="16">
        <v>9174</v>
      </c>
      <c r="H27" s="1" t="s">
        <v>389</v>
      </c>
      <c r="I27" s="16">
        <v>9223</v>
      </c>
      <c r="J27" s="1" t="s">
        <v>389</v>
      </c>
      <c r="K27" s="16">
        <v>9284</v>
      </c>
      <c r="L27" s="1" t="s">
        <v>389</v>
      </c>
      <c r="M27" s="16">
        <v>9473</v>
      </c>
      <c r="N27" s="1" t="s">
        <v>389</v>
      </c>
      <c r="O27" s="16">
        <v>9611</v>
      </c>
      <c r="P27" s="1" t="s">
        <v>389</v>
      </c>
    </row>
    <row r="28" spans="1:16" ht="11.25" customHeight="1">
      <c r="A28" s="1" t="s">
        <v>56</v>
      </c>
      <c r="D28" s="6" t="s">
        <v>83</v>
      </c>
      <c r="E28" s="16">
        <v>12464</v>
      </c>
      <c r="F28" s="1" t="s">
        <v>402</v>
      </c>
      <c r="G28" s="16">
        <v>12702</v>
      </c>
      <c r="H28" s="1" t="s">
        <v>402</v>
      </c>
      <c r="I28" s="16">
        <v>13062</v>
      </c>
      <c r="J28" s="1" t="s">
        <v>402</v>
      </c>
      <c r="K28" s="16">
        <v>13255</v>
      </c>
      <c r="L28" s="1" t="s">
        <v>402</v>
      </c>
      <c r="M28" s="16">
        <v>14097</v>
      </c>
      <c r="N28" s="1" t="s">
        <v>402</v>
      </c>
      <c r="O28" s="16">
        <v>14734</v>
      </c>
      <c r="P28" s="1" t="s">
        <v>389</v>
      </c>
    </row>
    <row r="29" spans="1:16" ht="11.25" customHeight="1">
      <c r="A29" s="1" t="s">
        <v>58</v>
      </c>
      <c r="D29" s="6" t="s">
        <v>84</v>
      </c>
      <c r="E29" s="16">
        <v>6631</v>
      </c>
      <c r="F29" s="1" t="s">
        <v>389</v>
      </c>
      <c r="G29" s="16">
        <v>6690</v>
      </c>
      <c r="H29" s="1" t="s">
        <v>389</v>
      </c>
      <c r="I29" s="16">
        <v>7003</v>
      </c>
      <c r="J29" s="1" t="s">
        <v>389</v>
      </c>
      <c r="K29" s="16">
        <v>7070</v>
      </c>
      <c r="L29" s="1" t="s">
        <v>389</v>
      </c>
      <c r="M29" s="16">
        <v>7556</v>
      </c>
      <c r="N29" s="1" t="s">
        <v>389</v>
      </c>
      <c r="O29" s="16">
        <v>7693</v>
      </c>
      <c r="P29" s="1" t="s">
        <v>389</v>
      </c>
    </row>
    <row r="30" spans="1:16" ht="11.25" customHeight="1">
      <c r="A30" s="5" t="s">
        <v>60</v>
      </c>
      <c r="D30" s="6" t="s">
        <v>85</v>
      </c>
      <c r="E30" s="16">
        <v>136704</v>
      </c>
      <c r="F30" s="1" t="s">
        <v>402</v>
      </c>
      <c r="G30" s="16">
        <v>141005</v>
      </c>
      <c r="H30" s="1" t="s">
        <v>402</v>
      </c>
      <c r="I30" s="16">
        <v>145677</v>
      </c>
      <c r="J30" s="1" t="s">
        <v>402</v>
      </c>
      <c r="K30" s="16">
        <v>150587</v>
      </c>
      <c r="L30" s="1" t="s">
        <v>402</v>
      </c>
      <c r="M30" s="16">
        <v>156295</v>
      </c>
      <c r="N30" s="1" t="s">
        <v>402</v>
      </c>
      <c r="O30" s="16">
        <v>161371</v>
      </c>
      <c r="P30" s="1" t="s">
        <v>389</v>
      </c>
    </row>
    <row r="31" spans="1:16" ht="11.25" customHeight="1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86</v>
      </c>
      <c r="E32" s="17">
        <v>206434</v>
      </c>
      <c r="F32" s="11" t="s">
        <v>402</v>
      </c>
      <c r="G32" s="17">
        <v>211740</v>
      </c>
      <c r="H32" s="11" t="s">
        <v>402</v>
      </c>
      <c r="I32" s="17">
        <v>219536</v>
      </c>
      <c r="J32" s="11" t="s">
        <v>402</v>
      </c>
      <c r="K32" s="17">
        <v>227487</v>
      </c>
      <c r="L32" s="11" t="s">
        <v>402</v>
      </c>
      <c r="M32" s="17">
        <v>236005</v>
      </c>
      <c r="N32" s="11" t="s">
        <v>402</v>
      </c>
      <c r="O32" s="17">
        <v>242458</v>
      </c>
      <c r="P32" s="11" t="s">
        <v>389</v>
      </c>
    </row>
    <row r="34" spans="1:13">
      <c r="A34" s="2" t="s">
        <v>100</v>
      </c>
      <c r="B34" s="64" t="s">
        <v>414</v>
      </c>
    </row>
    <row r="35" spans="1:13">
      <c r="A35" s="2"/>
      <c r="B35" s="78" t="s">
        <v>413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1:13">
      <c r="A36" s="2" t="s">
        <v>101</v>
      </c>
      <c r="B36" s="1" t="s">
        <v>102</v>
      </c>
    </row>
    <row r="37" spans="1:13">
      <c r="A37" s="2"/>
    </row>
    <row r="38" spans="1:13">
      <c r="A38" s="5" t="s">
        <v>17</v>
      </c>
    </row>
    <row r="39" spans="1:13">
      <c r="A39" s="1" t="s">
        <v>18</v>
      </c>
    </row>
    <row r="41" spans="1:13">
      <c r="A41" s="5" t="s">
        <v>317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8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87</v>
      </c>
    </row>
    <row r="2" spans="1:16" ht="12.75">
      <c r="A2" s="4"/>
    </row>
    <row r="3" spans="1:16" ht="15" customHeight="1">
      <c r="A3" s="90" t="s">
        <v>314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5" customHeight="1">
      <c r="A6" s="92" t="s">
        <v>23</v>
      </c>
      <c r="B6" s="92"/>
      <c r="C6" s="93"/>
      <c r="D6" s="9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4"/>
      <c r="B7" s="94"/>
      <c r="C7" s="95"/>
      <c r="D7" s="99"/>
      <c r="E7" s="9" t="str">
        <f>'Table 5'!E7</f>
        <v>2013</v>
      </c>
      <c r="F7" s="10"/>
      <c r="G7" s="9" t="str">
        <f>'Table 5'!G7</f>
        <v>2014</v>
      </c>
      <c r="H7" s="10"/>
      <c r="I7" s="9" t="str">
        <f>'Table 5'!I7</f>
        <v>2015</v>
      </c>
      <c r="J7" s="10"/>
      <c r="K7" s="9" t="str">
        <f>'Table 5'!K7</f>
        <v>2016</v>
      </c>
      <c r="L7" s="10"/>
      <c r="M7" s="9" t="str">
        <f>'Table 5'!M7</f>
        <v>2017</v>
      </c>
      <c r="N7" s="10"/>
      <c r="O7" s="9" t="str">
        <f>'Table 5'!O7</f>
        <v>2018</v>
      </c>
      <c r="P7" s="10"/>
    </row>
    <row r="8" spans="1:16">
      <c r="A8" s="96"/>
      <c r="B8" s="96"/>
      <c r="C8" s="97"/>
      <c r="D8" s="10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2">
        <v>5</v>
      </c>
      <c r="F10" s="18"/>
      <c r="G10" s="12">
        <v>-2.6</v>
      </c>
      <c r="H10" s="18"/>
      <c r="I10" s="12">
        <v>5.5</v>
      </c>
      <c r="J10" s="18"/>
      <c r="K10" s="12">
        <v>4.5999999999999996</v>
      </c>
      <c r="L10" s="18"/>
      <c r="M10" s="12">
        <v>-0.8</v>
      </c>
      <c r="N10" s="18"/>
      <c r="O10" s="12">
        <v>0</v>
      </c>
      <c r="P10" s="18"/>
    </row>
    <row r="11" spans="1:16" ht="11.25" customHeight="1">
      <c r="A11" s="1" t="s">
        <v>26</v>
      </c>
      <c r="D11" s="6" t="s">
        <v>68</v>
      </c>
      <c r="E11" s="12">
        <v>-3.2</v>
      </c>
      <c r="F11" s="18"/>
      <c r="G11" s="12">
        <v>2.4</v>
      </c>
      <c r="H11" s="18"/>
      <c r="I11" s="12">
        <v>4.9000000000000004</v>
      </c>
      <c r="J11" s="18"/>
      <c r="K11" s="12">
        <v>-4.9000000000000004</v>
      </c>
      <c r="L11" s="18"/>
      <c r="M11" s="12">
        <v>-7.2</v>
      </c>
      <c r="N11" s="18"/>
      <c r="O11" s="12">
        <v>-2.2000000000000002</v>
      </c>
      <c r="P11" s="18"/>
    </row>
    <row r="12" spans="1:16" ht="11.25" customHeight="1">
      <c r="A12" s="5" t="s">
        <v>28</v>
      </c>
      <c r="D12" s="6" t="s">
        <v>69</v>
      </c>
      <c r="E12" s="12">
        <v>3.1</v>
      </c>
      <c r="F12" s="18"/>
      <c r="G12" s="12">
        <v>-1.4</v>
      </c>
      <c r="H12" s="18"/>
      <c r="I12" s="12">
        <v>5.4</v>
      </c>
      <c r="J12" s="18"/>
      <c r="K12" s="12">
        <v>2.4</v>
      </c>
      <c r="L12" s="18"/>
      <c r="M12" s="12">
        <v>-1.9</v>
      </c>
      <c r="N12" s="18"/>
      <c r="O12" s="12">
        <v>-0.4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6" t="s">
        <v>70</v>
      </c>
      <c r="E14" s="12">
        <v>1.5</v>
      </c>
      <c r="F14" s="18"/>
      <c r="G14" s="12">
        <v>1</v>
      </c>
      <c r="H14" s="18"/>
      <c r="I14" s="12">
        <v>1.4</v>
      </c>
      <c r="J14" s="18"/>
      <c r="K14" s="12">
        <v>2.4</v>
      </c>
      <c r="L14" s="18"/>
      <c r="M14" s="12">
        <v>2.2000000000000002</v>
      </c>
      <c r="N14" s="18"/>
      <c r="O14" s="12">
        <v>2.2000000000000002</v>
      </c>
      <c r="P14" s="18"/>
    </row>
    <row r="15" spans="1:16" ht="11.25" customHeight="1">
      <c r="A15" s="1" t="s">
        <v>32</v>
      </c>
      <c r="D15" s="6" t="s">
        <v>71</v>
      </c>
      <c r="E15" s="12">
        <v>3.1</v>
      </c>
      <c r="F15" s="18"/>
      <c r="G15" s="12">
        <v>-0.8</v>
      </c>
      <c r="H15" s="18"/>
      <c r="I15" s="12">
        <v>3</v>
      </c>
      <c r="J15" s="18"/>
      <c r="K15" s="12">
        <v>3.8</v>
      </c>
      <c r="L15" s="18"/>
      <c r="M15" s="12">
        <v>1.9</v>
      </c>
      <c r="N15" s="18"/>
      <c r="O15" s="12">
        <v>1</v>
      </c>
      <c r="P15" s="18"/>
    </row>
    <row r="16" spans="1:16" ht="11.25" customHeight="1">
      <c r="A16" s="1" t="s">
        <v>34</v>
      </c>
      <c r="D16" s="6" t="s">
        <v>72</v>
      </c>
      <c r="E16" s="12">
        <v>5.3</v>
      </c>
      <c r="F16" s="18"/>
      <c r="G16" s="12">
        <v>5.2</v>
      </c>
      <c r="H16" s="18"/>
      <c r="I16" s="12">
        <v>8.8000000000000007</v>
      </c>
      <c r="J16" s="18"/>
      <c r="K16" s="12">
        <v>7.3</v>
      </c>
      <c r="L16" s="18"/>
      <c r="M16" s="12">
        <v>10.7</v>
      </c>
      <c r="N16" s="18"/>
      <c r="O16" s="12">
        <v>1.4</v>
      </c>
      <c r="P16" s="18"/>
    </row>
    <row r="17" spans="1:16" ht="11.25" customHeight="1">
      <c r="A17" s="5" t="s">
        <v>36</v>
      </c>
      <c r="D17" s="6" t="s">
        <v>73</v>
      </c>
      <c r="E17" s="12">
        <v>2.8</v>
      </c>
      <c r="F17" s="18"/>
      <c r="G17" s="12">
        <v>1.8</v>
      </c>
      <c r="H17" s="18"/>
      <c r="I17" s="12">
        <v>3.8</v>
      </c>
      <c r="J17" s="18"/>
      <c r="K17" s="12">
        <v>4.0999999999999996</v>
      </c>
      <c r="L17" s="18"/>
      <c r="M17" s="12">
        <v>4.7</v>
      </c>
      <c r="N17" s="18"/>
      <c r="O17" s="12">
        <v>1.8</v>
      </c>
      <c r="P17" s="18"/>
    </row>
    <row r="18" spans="1:16" ht="11.25" customHeight="1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6" t="s">
        <v>74</v>
      </c>
      <c r="E19" s="12">
        <v>2.1</v>
      </c>
      <c r="F19" s="18"/>
      <c r="G19" s="12">
        <v>2.1</v>
      </c>
      <c r="H19" s="18"/>
      <c r="I19" s="12">
        <v>2.5</v>
      </c>
      <c r="J19" s="18"/>
      <c r="K19" s="12">
        <v>-0.6</v>
      </c>
      <c r="L19" s="18"/>
      <c r="M19" s="12">
        <v>2.5</v>
      </c>
      <c r="N19" s="18"/>
      <c r="O19" s="12">
        <v>4.0999999999999996</v>
      </c>
      <c r="P19" s="18"/>
    </row>
    <row r="20" spans="1:16" ht="11.25" customHeight="1">
      <c r="A20" s="1" t="s">
        <v>40</v>
      </c>
      <c r="D20" s="6" t="s">
        <v>75</v>
      </c>
      <c r="E20" s="12">
        <v>2.9</v>
      </c>
      <c r="F20" s="18"/>
      <c r="G20" s="12">
        <v>4.3</v>
      </c>
      <c r="H20" s="18"/>
      <c r="I20" s="12">
        <v>6.2</v>
      </c>
      <c r="J20" s="18"/>
      <c r="K20" s="12">
        <v>5.6</v>
      </c>
      <c r="L20" s="18"/>
      <c r="M20" s="12">
        <v>5.7</v>
      </c>
      <c r="N20" s="18"/>
      <c r="O20" s="12">
        <v>5.9</v>
      </c>
      <c r="P20" s="18"/>
    </row>
    <row r="21" spans="1:16" ht="11.25" customHeight="1">
      <c r="A21" s="1" t="s">
        <v>42</v>
      </c>
      <c r="D21" s="6" t="s">
        <v>76</v>
      </c>
      <c r="E21" s="12">
        <v>0.7</v>
      </c>
      <c r="F21" s="18"/>
      <c r="G21" s="12">
        <v>2.1</v>
      </c>
      <c r="H21" s="18"/>
      <c r="I21" s="12">
        <v>7.3</v>
      </c>
      <c r="J21" s="18"/>
      <c r="K21" s="12">
        <v>5.4</v>
      </c>
      <c r="L21" s="18"/>
      <c r="M21" s="12">
        <v>3.7</v>
      </c>
      <c r="N21" s="18"/>
      <c r="O21" s="12">
        <v>5</v>
      </c>
      <c r="P21" s="18"/>
    </row>
    <row r="22" spans="1:16" ht="11.25" customHeight="1">
      <c r="A22" s="1" t="s">
        <v>44</v>
      </c>
      <c r="D22" s="6" t="s">
        <v>77</v>
      </c>
      <c r="E22" s="12">
        <v>5.0999999999999996</v>
      </c>
      <c r="F22" s="18"/>
      <c r="G22" s="12">
        <v>9.1999999999999993</v>
      </c>
      <c r="H22" s="18"/>
      <c r="I22" s="12">
        <v>8.1</v>
      </c>
      <c r="J22" s="18"/>
      <c r="K22" s="12">
        <v>7.5</v>
      </c>
      <c r="L22" s="18"/>
      <c r="M22" s="12">
        <v>0</v>
      </c>
      <c r="N22" s="18"/>
      <c r="O22" s="12">
        <v>2.9</v>
      </c>
      <c r="P22" s="18"/>
    </row>
    <row r="23" spans="1:16" ht="11.25" customHeight="1">
      <c r="A23" s="1" t="s">
        <v>46</v>
      </c>
      <c r="D23" s="6" t="s">
        <v>78</v>
      </c>
      <c r="E23" s="12">
        <v>2.5</v>
      </c>
      <c r="F23" s="18"/>
      <c r="G23" s="12">
        <v>4.3</v>
      </c>
      <c r="H23" s="18"/>
      <c r="I23" s="12">
        <v>3.2</v>
      </c>
      <c r="J23" s="18"/>
      <c r="K23" s="12">
        <v>1.5</v>
      </c>
      <c r="L23" s="18"/>
      <c r="M23" s="12">
        <v>3.4</v>
      </c>
      <c r="N23" s="18"/>
      <c r="O23" s="12">
        <v>1.5</v>
      </c>
      <c r="P23" s="18"/>
    </row>
    <row r="24" spans="1:16" ht="11.25" customHeight="1">
      <c r="A24" s="1" t="s">
        <v>48</v>
      </c>
      <c r="D24" s="6" t="s">
        <v>79</v>
      </c>
      <c r="E24" s="12">
        <v>2.4</v>
      </c>
      <c r="F24" s="18"/>
      <c r="G24" s="12">
        <v>2.6</v>
      </c>
      <c r="H24" s="18"/>
      <c r="I24" s="12">
        <v>1.2</v>
      </c>
      <c r="J24" s="18"/>
      <c r="K24" s="12">
        <v>4.5999999999999996</v>
      </c>
      <c r="L24" s="18"/>
      <c r="M24" s="12">
        <v>2.2000000000000002</v>
      </c>
      <c r="N24" s="18"/>
      <c r="O24" s="12">
        <v>0.9</v>
      </c>
      <c r="P24" s="18"/>
    </row>
    <row r="25" spans="1:16" ht="11.25" customHeight="1">
      <c r="A25" s="1" t="s">
        <v>50</v>
      </c>
      <c r="D25" s="6" t="s">
        <v>80</v>
      </c>
      <c r="E25" s="12">
        <v>1.4</v>
      </c>
      <c r="F25" s="18"/>
      <c r="G25" s="12">
        <v>5.3</v>
      </c>
      <c r="H25" s="18"/>
      <c r="I25" s="12">
        <v>3</v>
      </c>
      <c r="J25" s="18"/>
      <c r="K25" s="12">
        <v>4.9000000000000004</v>
      </c>
      <c r="L25" s="18"/>
      <c r="M25" s="12">
        <v>5.5</v>
      </c>
      <c r="N25" s="18"/>
      <c r="O25" s="12">
        <v>4.5999999999999996</v>
      </c>
      <c r="P25" s="18"/>
    </row>
    <row r="26" spans="1:16" ht="11.25" customHeight="1">
      <c r="A26" s="1" t="s">
        <v>52</v>
      </c>
      <c r="D26" s="6" t="s">
        <v>81</v>
      </c>
      <c r="E26" s="12">
        <v>-0.1</v>
      </c>
      <c r="F26" s="18"/>
      <c r="G26" s="12">
        <v>3.1</v>
      </c>
      <c r="H26" s="18"/>
      <c r="I26" s="12">
        <v>2.8</v>
      </c>
      <c r="J26" s="18"/>
      <c r="K26" s="12">
        <v>2.2000000000000002</v>
      </c>
      <c r="L26" s="18"/>
      <c r="M26" s="12">
        <v>2.2000000000000002</v>
      </c>
      <c r="N26" s="18"/>
      <c r="O26" s="12">
        <v>4.2</v>
      </c>
      <c r="P26" s="18"/>
    </row>
    <row r="27" spans="1:16" ht="11.25" customHeight="1">
      <c r="A27" s="1" t="s">
        <v>54</v>
      </c>
      <c r="D27" s="6" t="s">
        <v>82</v>
      </c>
      <c r="E27" s="12">
        <v>0.3</v>
      </c>
      <c r="F27" s="18"/>
      <c r="G27" s="12">
        <v>-0.6</v>
      </c>
      <c r="H27" s="18"/>
      <c r="I27" s="12">
        <v>0.5</v>
      </c>
      <c r="J27" s="18"/>
      <c r="K27" s="12">
        <v>0.7</v>
      </c>
      <c r="L27" s="18"/>
      <c r="M27" s="12">
        <v>2</v>
      </c>
      <c r="N27" s="18"/>
      <c r="O27" s="12">
        <v>1.5</v>
      </c>
      <c r="P27" s="18"/>
    </row>
    <row r="28" spans="1:16" ht="11.25" customHeight="1">
      <c r="A28" s="1" t="s">
        <v>56</v>
      </c>
      <c r="D28" s="6" t="s">
        <v>83</v>
      </c>
      <c r="E28" s="12">
        <v>3.2</v>
      </c>
      <c r="F28" s="18"/>
      <c r="G28" s="12">
        <v>1.9</v>
      </c>
      <c r="H28" s="18"/>
      <c r="I28" s="12">
        <v>2.8</v>
      </c>
      <c r="J28" s="18"/>
      <c r="K28" s="12">
        <v>1.5</v>
      </c>
      <c r="L28" s="18"/>
      <c r="M28" s="12">
        <v>6.4</v>
      </c>
      <c r="N28" s="18"/>
      <c r="O28" s="12">
        <v>4.5</v>
      </c>
      <c r="P28" s="18"/>
    </row>
    <row r="29" spans="1:16" ht="11.25" customHeight="1">
      <c r="A29" s="1" t="s">
        <v>58</v>
      </c>
      <c r="D29" s="6" t="s">
        <v>84</v>
      </c>
      <c r="E29" s="12">
        <v>0</v>
      </c>
      <c r="F29" s="18"/>
      <c r="G29" s="12">
        <v>0.9</v>
      </c>
      <c r="H29" s="18"/>
      <c r="I29" s="12">
        <v>4.7</v>
      </c>
      <c r="J29" s="18"/>
      <c r="K29" s="12">
        <v>1</v>
      </c>
      <c r="L29" s="18"/>
      <c r="M29" s="12">
        <v>6.9</v>
      </c>
      <c r="N29" s="18"/>
      <c r="O29" s="12">
        <v>1.8</v>
      </c>
      <c r="P29" s="18"/>
    </row>
    <row r="30" spans="1:16" ht="11.25" customHeight="1">
      <c r="A30" s="5" t="s">
        <v>60</v>
      </c>
      <c r="D30" s="6" t="s">
        <v>85</v>
      </c>
      <c r="E30" s="12">
        <v>1.9</v>
      </c>
      <c r="F30" s="18"/>
      <c r="G30" s="12">
        <v>3.1</v>
      </c>
      <c r="H30" s="18"/>
      <c r="I30" s="12">
        <v>3.3</v>
      </c>
      <c r="J30" s="18"/>
      <c r="K30" s="12">
        <v>3.4</v>
      </c>
      <c r="L30" s="18"/>
      <c r="M30" s="12">
        <v>3.8</v>
      </c>
      <c r="N30" s="18"/>
      <c r="O30" s="12">
        <v>3.2</v>
      </c>
      <c r="P30" s="18"/>
    </row>
    <row r="31" spans="1:16" ht="11.25" customHeight="1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86</v>
      </c>
      <c r="E32" s="15">
        <v>2.2000000000000002</v>
      </c>
      <c r="F32" s="19"/>
      <c r="G32" s="15">
        <v>2.6</v>
      </c>
      <c r="H32" s="19"/>
      <c r="I32" s="15">
        <v>3.7</v>
      </c>
      <c r="J32" s="19"/>
      <c r="K32" s="15">
        <v>3.6</v>
      </c>
      <c r="L32" s="19"/>
      <c r="M32" s="15">
        <v>3.7</v>
      </c>
      <c r="N32" s="19"/>
      <c r="O32" s="15">
        <v>2.7</v>
      </c>
      <c r="P32" s="19"/>
    </row>
    <row r="34" spans="1:13">
      <c r="A34" s="2" t="s">
        <v>100</v>
      </c>
      <c r="B34" s="64" t="s">
        <v>414</v>
      </c>
    </row>
    <row r="35" spans="1:13">
      <c r="A35" s="2"/>
      <c r="B35" s="78" t="s">
        <v>413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1:13">
      <c r="A36" s="2" t="s">
        <v>101</v>
      </c>
      <c r="B36" s="1" t="s">
        <v>102</v>
      </c>
    </row>
    <row r="37" spans="1:13">
      <c r="A37" s="2"/>
    </row>
    <row r="38" spans="1:13">
      <c r="A38" s="5" t="s">
        <v>317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88</v>
      </c>
    </row>
    <row r="2" spans="1:16" ht="12.75">
      <c r="A2" s="4"/>
    </row>
    <row r="3" spans="1:16" ht="15" customHeight="1">
      <c r="A3" s="90" t="s">
        <v>315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4"/>
      <c r="B7" s="94"/>
      <c r="C7" s="95"/>
      <c r="D7" s="99"/>
      <c r="E7" s="101" t="s">
        <v>396</v>
      </c>
      <c r="F7" s="105"/>
      <c r="G7" s="104" t="s">
        <v>397</v>
      </c>
      <c r="H7" s="104"/>
      <c r="I7" s="103" t="s">
        <v>398</v>
      </c>
      <c r="J7" s="103"/>
      <c r="K7" s="103" t="s">
        <v>399</v>
      </c>
      <c r="L7" s="103"/>
      <c r="M7" s="103" t="s">
        <v>400</v>
      </c>
      <c r="N7" s="103"/>
      <c r="O7" s="101" t="s">
        <v>401</v>
      </c>
      <c r="P7" s="102"/>
    </row>
    <row r="8" spans="1:16">
      <c r="A8" s="96"/>
      <c r="B8" s="96"/>
      <c r="C8" s="97"/>
      <c r="D8" s="10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6">
        <v>35432</v>
      </c>
      <c r="F10" s="1" t="s">
        <v>402</v>
      </c>
      <c r="G10" s="16">
        <v>35849</v>
      </c>
      <c r="H10" s="1" t="s">
        <v>402</v>
      </c>
      <c r="I10" s="16">
        <v>36153</v>
      </c>
      <c r="J10" s="1" t="s">
        <v>402</v>
      </c>
      <c r="K10" s="16">
        <v>36486</v>
      </c>
      <c r="L10" s="1" t="s">
        <v>402</v>
      </c>
      <c r="M10" s="16">
        <v>36927</v>
      </c>
      <c r="N10" s="1" t="s">
        <v>402</v>
      </c>
      <c r="O10" s="16">
        <v>36919</v>
      </c>
    </row>
    <row r="11" spans="1:16" ht="11.25" customHeight="1">
      <c r="A11" s="1" t="s">
        <v>4</v>
      </c>
      <c r="D11" s="6" t="s">
        <v>90</v>
      </c>
      <c r="E11" s="16">
        <v>671</v>
      </c>
      <c r="F11" s="1" t="s">
        <v>402</v>
      </c>
      <c r="G11" s="16">
        <v>671</v>
      </c>
      <c r="H11" s="1" t="s">
        <v>402</v>
      </c>
      <c r="I11" s="16">
        <v>668</v>
      </c>
      <c r="J11" s="1" t="s">
        <v>402</v>
      </c>
      <c r="K11" s="16">
        <v>666</v>
      </c>
      <c r="L11" s="1" t="s">
        <v>402</v>
      </c>
      <c r="M11" s="16">
        <v>664</v>
      </c>
      <c r="N11" s="1" t="s">
        <v>402</v>
      </c>
      <c r="O11" s="16">
        <v>663</v>
      </c>
    </row>
    <row r="12" spans="1:16" ht="11.25" customHeight="1">
      <c r="A12" s="5" t="s">
        <v>5</v>
      </c>
      <c r="D12" s="6" t="s">
        <v>91</v>
      </c>
      <c r="E12" s="16">
        <v>36106</v>
      </c>
      <c r="F12" s="1" t="s">
        <v>402</v>
      </c>
      <c r="G12" s="16">
        <v>36523</v>
      </c>
      <c r="H12" s="1" t="s">
        <v>402</v>
      </c>
      <c r="I12" s="16">
        <v>36824</v>
      </c>
      <c r="J12" s="1" t="s">
        <v>402</v>
      </c>
      <c r="K12" s="16">
        <v>37155</v>
      </c>
      <c r="L12" s="1" t="s">
        <v>402</v>
      </c>
      <c r="M12" s="16">
        <v>37594</v>
      </c>
      <c r="N12" s="1" t="s">
        <v>402</v>
      </c>
      <c r="O12" s="16">
        <v>37584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92</v>
      </c>
      <c r="E14" s="16">
        <v>9587</v>
      </c>
      <c r="F14" s="1" t="s">
        <v>402</v>
      </c>
      <c r="G14" s="16">
        <v>9695</v>
      </c>
      <c r="H14" s="1" t="s">
        <v>402</v>
      </c>
      <c r="I14" s="16">
        <v>9815</v>
      </c>
      <c r="J14" s="1" t="s">
        <v>402</v>
      </c>
      <c r="K14" s="16">
        <v>10093</v>
      </c>
      <c r="L14" s="1" t="s">
        <v>402</v>
      </c>
      <c r="M14" s="16">
        <v>10081</v>
      </c>
      <c r="N14" s="1" t="s">
        <v>402</v>
      </c>
      <c r="O14" s="16">
        <v>10111</v>
      </c>
    </row>
    <row r="15" spans="1:16" ht="11.25" customHeight="1">
      <c r="A15" s="1" t="s">
        <v>7</v>
      </c>
      <c r="D15" s="6" t="s">
        <v>93</v>
      </c>
      <c r="E15" s="16">
        <v>1324</v>
      </c>
      <c r="F15" s="1" t="s">
        <v>402</v>
      </c>
      <c r="G15" s="16">
        <v>1339</v>
      </c>
      <c r="H15" s="1" t="s">
        <v>402</v>
      </c>
      <c r="I15" s="16">
        <v>1344</v>
      </c>
      <c r="J15" s="1" t="s">
        <v>402</v>
      </c>
      <c r="K15" s="16">
        <v>1365</v>
      </c>
      <c r="L15" s="1" t="s">
        <v>402</v>
      </c>
      <c r="M15" s="16">
        <v>1361</v>
      </c>
      <c r="N15" s="1" t="s">
        <v>402</v>
      </c>
      <c r="O15" s="16">
        <v>1386</v>
      </c>
    </row>
    <row r="16" spans="1:16" ht="11.25" customHeight="1">
      <c r="A16" s="5" t="s">
        <v>8</v>
      </c>
      <c r="D16" s="6" t="s">
        <v>94</v>
      </c>
      <c r="E16" s="16">
        <v>10913</v>
      </c>
      <c r="F16" s="1" t="s">
        <v>402</v>
      </c>
      <c r="G16" s="16">
        <v>11035</v>
      </c>
      <c r="H16" s="1" t="s">
        <v>402</v>
      </c>
      <c r="I16" s="16">
        <v>11161</v>
      </c>
      <c r="J16" s="1" t="s">
        <v>402</v>
      </c>
      <c r="K16" s="16">
        <v>11461</v>
      </c>
      <c r="L16" s="1" t="s">
        <v>402</v>
      </c>
      <c r="M16" s="16">
        <v>11444</v>
      </c>
      <c r="N16" s="1" t="s">
        <v>402</v>
      </c>
      <c r="O16" s="16">
        <v>11499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19</v>
      </c>
      <c r="E18" s="16">
        <v>14801</v>
      </c>
      <c r="F18" s="1" t="s">
        <v>402</v>
      </c>
      <c r="G18" s="16">
        <v>14899</v>
      </c>
      <c r="H18" s="1" t="s">
        <v>402</v>
      </c>
      <c r="I18" s="16">
        <v>14964</v>
      </c>
      <c r="J18" s="1" t="s">
        <v>402</v>
      </c>
      <c r="K18" s="16">
        <v>15248</v>
      </c>
      <c r="L18" s="1" t="s">
        <v>402</v>
      </c>
      <c r="M18" s="16">
        <v>15597</v>
      </c>
      <c r="N18" s="1" t="s">
        <v>402</v>
      </c>
      <c r="O18" s="16">
        <v>15709</v>
      </c>
    </row>
    <row r="19" spans="1:16" ht="11.25" customHeight="1">
      <c r="A19" s="1" t="s">
        <v>22</v>
      </c>
      <c r="D19" s="6" t="s">
        <v>95</v>
      </c>
      <c r="E19" s="16">
        <v>700</v>
      </c>
      <c r="F19" s="1" t="s">
        <v>402</v>
      </c>
      <c r="G19" s="16">
        <v>467</v>
      </c>
      <c r="H19" s="1" t="s">
        <v>402</v>
      </c>
      <c r="I19" s="16">
        <v>51</v>
      </c>
      <c r="J19" s="1" t="s">
        <v>402</v>
      </c>
      <c r="K19" s="16">
        <v>-449</v>
      </c>
      <c r="L19" s="1" t="s">
        <v>402</v>
      </c>
      <c r="M19" s="16">
        <v>290</v>
      </c>
      <c r="N19" s="1" t="s">
        <v>402</v>
      </c>
      <c r="O19" s="16">
        <v>565</v>
      </c>
    </row>
    <row r="20" spans="1:16" ht="11.25" customHeight="1">
      <c r="A20" s="5" t="s">
        <v>10</v>
      </c>
      <c r="D20" s="6" t="s">
        <v>96</v>
      </c>
      <c r="E20" s="16">
        <v>14850</v>
      </c>
      <c r="F20" s="1" t="s">
        <v>402</v>
      </c>
      <c r="G20" s="16">
        <v>14904</v>
      </c>
      <c r="H20" s="1" t="s">
        <v>402</v>
      </c>
      <c r="I20" s="16">
        <v>14624</v>
      </c>
      <c r="J20" s="1" t="s">
        <v>402</v>
      </c>
      <c r="K20" s="16">
        <v>14700</v>
      </c>
      <c r="L20" s="1" t="s">
        <v>402</v>
      </c>
      <c r="M20" s="16">
        <v>15332</v>
      </c>
      <c r="N20" s="1" t="s">
        <v>402</v>
      </c>
      <c r="O20" s="16">
        <v>15777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97</v>
      </c>
      <c r="E22" s="16">
        <v>61819</v>
      </c>
      <c r="F22" s="1" t="s">
        <v>402</v>
      </c>
      <c r="G22" s="16">
        <v>62395</v>
      </c>
      <c r="H22" s="1" t="s">
        <v>402</v>
      </c>
      <c r="I22" s="16">
        <v>62504</v>
      </c>
      <c r="J22" s="1" t="s">
        <v>402</v>
      </c>
      <c r="K22" s="16">
        <v>63244</v>
      </c>
      <c r="L22" s="1" t="s">
        <v>402</v>
      </c>
      <c r="M22" s="16">
        <v>64308</v>
      </c>
      <c r="N22" s="1" t="s">
        <v>402</v>
      </c>
      <c r="O22" s="16">
        <v>64823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20</v>
      </c>
      <c r="E24" s="16">
        <v>16526</v>
      </c>
      <c r="F24" s="1" t="s">
        <v>402</v>
      </c>
      <c r="G24" s="16">
        <v>16641</v>
      </c>
      <c r="H24" s="1" t="s">
        <v>402</v>
      </c>
      <c r="I24" s="16">
        <v>17386</v>
      </c>
      <c r="J24" s="1" t="s">
        <v>402</v>
      </c>
      <c r="K24" s="16">
        <v>17486</v>
      </c>
      <c r="L24" s="1" t="s">
        <v>402</v>
      </c>
      <c r="M24" s="16">
        <v>17436</v>
      </c>
      <c r="N24" s="1" t="s">
        <v>402</v>
      </c>
      <c r="O24" s="16">
        <v>17415</v>
      </c>
    </row>
    <row r="25" spans="1:16" ht="11.25" customHeight="1">
      <c r="A25" s="1" t="s">
        <v>13</v>
      </c>
      <c r="D25" s="6" t="s">
        <v>21</v>
      </c>
      <c r="E25" s="16">
        <v>19386</v>
      </c>
      <c r="F25" s="1" t="s">
        <v>402</v>
      </c>
      <c r="G25" s="16">
        <v>19674</v>
      </c>
      <c r="H25" s="1" t="s">
        <v>402</v>
      </c>
      <c r="I25" s="16">
        <v>19782</v>
      </c>
      <c r="J25" s="1" t="s">
        <v>402</v>
      </c>
      <c r="K25" s="16">
        <v>20290</v>
      </c>
      <c r="L25" s="1" t="s">
        <v>402</v>
      </c>
      <c r="M25" s="16">
        <v>21050</v>
      </c>
      <c r="N25" s="1" t="s">
        <v>402</v>
      </c>
      <c r="O25" s="16">
        <v>21295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98</v>
      </c>
      <c r="E27" s="17">
        <v>59141</v>
      </c>
      <c r="F27" s="11" t="s">
        <v>402</v>
      </c>
      <c r="G27" s="17">
        <v>59425</v>
      </c>
      <c r="H27" s="11" t="s">
        <v>402</v>
      </c>
      <c r="I27" s="17">
        <v>60244</v>
      </c>
      <c r="J27" s="11" t="s">
        <v>402</v>
      </c>
      <c r="K27" s="17">
        <v>60771</v>
      </c>
      <c r="L27" s="11" t="s">
        <v>402</v>
      </c>
      <c r="M27" s="17">
        <v>61031</v>
      </c>
      <c r="N27" s="11" t="s">
        <v>402</v>
      </c>
      <c r="O27" s="17">
        <v>61197</v>
      </c>
      <c r="P27" s="11"/>
    </row>
    <row r="29" spans="1:16">
      <c r="A29" s="2" t="s">
        <v>100</v>
      </c>
      <c r="B29" s="64" t="s">
        <v>415</v>
      </c>
    </row>
    <row r="30" spans="1:16">
      <c r="A30" s="2"/>
      <c r="B30" s="78" t="s">
        <v>413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317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30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99</v>
      </c>
    </row>
    <row r="2" spans="1:16" ht="12.75">
      <c r="A2" s="4"/>
    </row>
    <row r="3" spans="1:16" ht="15" customHeight="1">
      <c r="A3" s="90" t="s">
        <v>316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" customHeight="1">
      <c r="A4" s="91" t="s">
        <v>104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8.1" customHeight="1"/>
    <row r="6" spans="1:16" ht="11.25" customHeight="1">
      <c r="A6" s="92" t="s">
        <v>0</v>
      </c>
      <c r="B6" s="92"/>
      <c r="C6" s="93"/>
      <c r="D6" s="9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4"/>
      <c r="B7" s="94"/>
      <c r="C7" s="95"/>
      <c r="D7" s="99"/>
      <c r="E7" s="104" t="s">
        <v>396</v>
      </c>
      <c r="F7" s="104"/>
      <c r="G7" s="104" t="s">
        <v>397</v>
      </c>
      <c r="H7" s="104"/>
      <c r="I7" s="106" t="s">
        <v>398</v>
      </c>
      <c r="J7" s="106"/>
      <c r="K7" s="106" t="s">
        <v>399</v>
      </c>
      <c r="L7" s="106"/>
      <c r="M7" s="106" t="s">
        <v>400</v>
      </c>
      <c r="N7" s="106"/>
      <c r="O7" s="104" t="s">
        <v>401</v>
      </c>
      <c r="P7" s="101"/>
    </row>
    <row r="8" spans="1:16">
      <c r="A8" s="96"/>
      <c r="B8" s="96"/>
      <c r="C8" s="97"/>
      <c r="D8" s="10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2">
        <v>0.8</v>
      </c>
      <c r="F10" s="18"/>
      <c r="G10" s="12">
        <v>1.2</v>
      </c>
      <c r="H10" s="18"/>
      <c r="I10" s="12">
        <v>0.8</v>
      </c>
      <c r="J10" s="18"/>
      <c r="K10" s="12">
        <v>0.9</v>
      </c>
      <c r="L10" s="18"/>
      <c r="M10" s="12">
        <v>1.2</v>
      </c>
      <c r="N10" s="18"/>
      <c r="O10" s="12">
        <v>0</v>
      </c>
      <c r="P10" s="18"/>
    </row>
    <row r="11" spans="1:16" ht="11.25" customHeight="1">
      <c r="A11" s="1" t="s">
        <v>4</v>
      </c>
      <c r="D11" s="6" t="s">
        <v>90</v>
      </c>
      <c r="E11" s="12">
        <v>0.4</v>
      </c>
      <c r="F11" s="18"/>
      <c r="G11" s="12">
        <v>0</v>
      </c>
      <c r="H11" s="18"/>
      <c r="I11" s="12">
        <v>-0.5</v>
      </c>
      <c r="J11" s="18"/>
      <c r="K11" s="12">
        <v>-0.4</v>
      </c>
      <c r="L11" s="18"/>
      <c r="M11" s="12">
        <v>-0.3</v>
      </c>
      <c r="N11" s="18"/>
      <c r="O11" s="12">
        <v>-0.2</v>
      </c>
      <c r="P11" s="18"/>
    </row>
    <row r="12" spans="1:16" ht="11.25" customHeight="1">
      <c r="A12" s="5" t="s">
        <v>5</v>
      </c>
      <c r="D12" s="6" t="s">
        <v>91</v>
      </c>
      <c r="E12" s="12">
        <v>0.8</v>
      </c>
      <c r="F12" s="18"/>
      <c r="G12" s="12">
        <v>1.2</v>
      </c>
      <c r="H12" s="18"/>
      <c r="I12" s="12">
        <v>0.8</v>
      </c>
      <c r="J12" s="18"/>
      <c r="K12" s="12">
        <v>0.9</v>
      </c>
      <c r="L12" s="18"/>
      <c r="M12" s="12">
        <v>1.2</v>
      </c>
      <c r="N12" s="18"/>
      <c r="O12" s="12">
        <v>0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92</v>
      </c>
      <c r="E14" s="12">
        <v>0.9</v>
      </c>
      <c r="F14" s="18"/>
      <c r="G14" s="12">
        <v>1.1000000000000001</v>
      </c>
      <c r="H14" s="18"/>
      <c r="I14" s="12">
        <v>1.2</v>
      </c>
      <c r="J14" s="18"/>
      <c r="K14" s="12">
        <v>2.8</v>
      </c>
      <c r="L14" s="18"/>
      <c r="M14" s="12">
        <v>-0.1</v>
      </c>
      <c r="N14" s="18"/>
      <c r="O14" s="12">
        <v>0.3</v>
      </c>
      <c r="P14" s="18"/>
    </row>
    <row r="15" spans="1:16" ht="11.25" customHeight="1">
      <c r="A15" s="1" t="s">
        <v>7</v>
      </c>
      <c r="D15" s="6" t="s">
        <v>93</v>
      </c>
      <c r="E15" s="12">
        <v>2.4</v>
      </c>
      <c r="F15" s="18"/>
      <c r="G15" s="12">
        <v>1.1000000000000001</v>
      </c>
      <c r="H15" s="18"/>
      <c r="I15" s="12">
        <v>0.4</v>
      </c>
      <c r="J15" s="18"/>
      <c r="K15" s="12">
        <v>1.5</v>
      </c>
      <c r="L15" s="18"/>
      <c r="M15" s="12">
        <v>-0.3</v>
      </c>
      <c r="N15" s="18"/>
      <c r="O15" s="12">
        <v>1.8</v>
      </c>
      <c r="P15" s="18"/>
    </row>
    <row r="16" spans="1:16" ht="11.25" customHeight="1">
      <c r="A16" s="5" t="s">
        <v>8</v>
      </c>
      <c r="D16" s="6" t="s">
        <v>94</v>
      </c>
      <c r="E16" s="12">
        <v>1.1000000000000001</v>
      </c>
      <c r="F16" s="18"/>
      <c r="G16" s="12">
        <v>1.1000000000000001</v>
      </c>
      <c r="H16" s="18"/>
      <c r="I16" s="12">
        <v>1.1000000000000001</v>
      </c>
      <c r="J16" s="18"/>
      <c r="K16" s="12">
        <v>2.7</v>
      </c>
      <c r="L16" s="18"/>
      <c r="M16" s="12">
        <v>-0.1</v>
      </c>
      <c r="N16" s="18"/>
      <c r="O16" s="12">
        <v>0.5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19</v>
      </c>
      <c r="E18" s="12">
        <v>-0.2</v>
      </c>
      <c r="F18" s="18"/>
      <c r="G18" s="12">
        <v>0.7</v>
      </c>
      <c r="H18" s="18"/>
      <c r="I18" s="12">
        <v>0.4</v>
      </c>
      <c r="J18" s="18"/>
      <c r="K18" s="12">
        <v>1.9</v>
      </c>
      <c r="L18" s="18"/>
      <c r="M18" s="12">
        <v>2.2999999999999998</v>
      </c>
      <c r="N18" s="18"/>
      <c r="O18" s="12">
        <v>0.7</v>
      </c>
      <c r="P18" s="18"/>
    </row>
    <row r="19" spans="1:16" ht="11.25" customHeight="1">
      <c r="A19" s="5" t="s">
        <v>10</v>
      </c>
      <c r="D19" s="6" t="s">
        <v>96</v>
      </c>
      <c r="E19" s="12">
        <v>3.5</v>
      </c>
      <c r="F19" s="18"/>
      <c r="G19" s="12">
        <v>0.4</v>
      </c>
      <c r="H19" s="18"/>
      <c r="I19" s="12">
        <v>-1.9</v>
      </c>
      <c r="J19" s="18"/>
      <c r="K19" s="12">
        <v>0.5</v>
      </c>
      <c r="L19" s="18"/>
      <c r="M19" s="12">
        <v>4.3</v>
      </c>
      <c r="N19" s="18"/>
      <c r="O19" s="12">
        <v>2.9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97</v>
      </c>
      <c r="E21" s="12">
        <v>1.5</v>
      </c>
      <c r="F21" s="18"/>
      <c r="G21" s="12">
        <v>0.9</v>
      </c>
      <c r="H21" s="18"/>
      <c r="I21" s="12">
        <v>0.2</v>
      </c>
      <c r="J21" s="18"/>
      <c r="K21" s="12">
        <v>1.2</v>
      </c>
      <c r="L21" s="18"/>
      <c r="M21" s="12">
        <v>1.7</v>
      </c>
      <c r="N21" s="18"/>
      <c r="O21" s="12">
        <v>0.8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20</v>
      </c>
      <c r="E23" s="12">
        <v>-2.2000000000000002</v>
      </c>
      <c r="F23" s="18"/>
      <c r="G23" s="12">
        <v>0.7</v>
      </c>
      <c r="H23" s="18"/>
      <c r="I23" s="12">
        <v>4.5</v>
      </c>
      <c r="J23" s="18"/>
      <c r="K23" s="12">
        <v>0.6</v>
      </c>
      <c r="L23" s="18"/>
      <c r="M23" s="12">
        <v>-0.3</v>
      </c>
      <c r="N23" s="18"/>
      <c r="O23" s="12">
        <v>-0.1</v>
      </c>
      <c r="P23" s="18"/>
    </row>
    <row r="24" spans="1:16" ht="11.25" customHeight="1">
      <c r="A24" s="1" t="s">
        <v>13</v>
      </c>
      <c r="D24" s="6" t="s">
        <v>21</v>
      </c>
      <c r="E24" s="12">
        <v>1.1000000000000001</v>
      </c>
      <c r="F24" s="18"/>
      <c r="G24" s="12">
        <v>1.5</v>
      </c>
      <c r="H24" s="18"/>
      <c r="I24" s="12">
        <v>0.5</v>
      </c>
      <c r="J24" s="18"/>
      <c r="K24" s="12">
        <v>2.6</v>
      </c>
      <c r="L24" s="18"/>
      <c r="M24" s="12">
        <v>3.7</v>
      </c>
      <c r="N24" s="18"/>
      <c r="O24" s="12">
        <v>1.2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98</v>
      </c>
      <c r="E26" s="15">
        <v>0.6</v>
      </c>
      <c r="F26" s="19"/>
      <c r="G26" s="15">
        <v>0.5</v>
      </c>
      <c r="H26" s="19"/>
      <c r="I26" s="15">
        <v>1.4</v>
      </c>
      <c r="J26" s="19"/>
      <c r="K26" s="15">
        <v>0.9</v>
      </c>
      <c r="L26" s="19"/>
      <c r="M26" s="15">
        <v>0.4</v>
      </c>
      <c r="N26" s="19"/>
      <c r="O26" s="15">
        <v>0.3</v>
      </c>
      <c r="P26" s="19"/>
    </row>
    <row r="28" spans="1:16">
      <c r="A28" s="2" t="s">
        <v>100</v>
      </c>
      <c r="B28" s="64" t="s">
        <v>414</v>
      </c>
    </row>
    <row r="29" spans="1:16">
      <c r="A29" s="2"/>
      <c r="B29" s="78" t="s">
        <v>413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</row>
    <row r="30" spans="1:16">
      <c r="A30" s="2"/>
    </row>
    <row r="31" spans="1:16">
      <c r="A31" s="5" t="s">
        <v>317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29" r:id="rId1" location="/nz.govt.stats/771b4b3c-fc19-4e78-a0e8-cbc63509b36b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28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Contents!Print_Area</vt:lpstr>
      <vt:lpstr>'Table 21'!Print_Area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Bhanushali</dc:creator>
  <cp:lastModifiedBy>CV</cp:lastModifiedBy>
  <cp:lastPrinted>2018-06-19T22:59:58Z</cp:lastPrinted>
  <dcterms:created xsi:type="dcterms:W3CDTF">2015-06-10T23:13:05Z</dcterms:created>
  <dcterms:modified xsi:type="dcterms:W3CDTF">2018-06-19T23:00:23Z</dcterms:modified>
</cp:coreProperties>
</file>