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6.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9.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0.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3.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4.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7.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8.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1.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2.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5.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6.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7.xml" ContentType="application/vnd.openxmlformats-officedocument.drawingml.chartshapes+xml"/>
  <Override PartName="/xl/drawings/drawing38.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9.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0.xml" ContentType="application/vnd.openxmlformats-officedocument.drawingml.chartshap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43.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44.xml" ContentType="application/vnd.openxmlformats-officedocument.drawingml.chartshapes+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45.xml" ContentType="application/vnd.openxmlformats-officedocument.drawingml.chartshapes+xml"/>
  <Override PartName="/xl/drawings/drawing46.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47.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48.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49.xml" ContentType="application/vnd.openxmlformats-officedocument.drawingml.chartshapes+xml"/>
  <Override PartName="/xl/drawings/drawing50.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51.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52.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53.xml" ContentType="application/vnd.openxmlformats-officedocument.drawingml.chartshapes+xml"/>
  <Override PartName="/xl/drawings/drawing5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55.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56.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59.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60.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61.xml" ContentType="application/vnd.openxmlformats-officedocument.drawingml.chartshapes+xml"/>
  <Override PartName="/xl/drawings/drawing62.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63.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64.xml" ContentType="application/vnd.openxmlformats-officedocument.drawingml.chartshapes+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65.xml" ContentType="application/vnd.openxmlformats-officedocument.drawingml.chartshapes+xml"/>
  <Override PartName="/xl/drawings/drawing66.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67.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68.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69.xml" ContentType="application/vnd.openxmlformats-officedocument.drawingml.chartshapes+xml"/>
  <Override PartName="/xl/drawings/drawing70.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71.xml" ContentType="application/vnd.openxmlformats-officedocument.drawingml.chartshapes+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72.xml" ContentType="application/vnd.openxmlformats-officedocument.drawingml.chartshapes+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73.xml" ContentType="application/vnd.openxmlformats-officedocument.drawingml.chartshapes+xml"/>
  <Override PartName="/xl/drawings/drawing74.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75.xml" ContentType="application/vnd.openxmlformats-officedocument.drawingml.chartshapes+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76.xml" ContentType="application/vnd.openxmlformats-officedocument.drawingml.chartshapes+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79.xml" ContentType="application/vnd.openxmlformats-officedocument.drawingml.chartshapes+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80.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81.xml" ContentType="application/vnd.openxmlformats-officedocument.drawingml.chartshapes+xml"/>
  <Override PartName="/xl/drawings/drawing82.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83.xml" ContentType="application/vnd.openxmlformats-officedocument.drawingml.chartshapes+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84.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85.xml" ContentType="application/vnd.openxmlformats-officedocument.drawingml.chartshapes+xml"/>
  <Override PartName="/xl/drawings/drawing86.xml" ContentType="application/vnd.openxmlformats-officedocument.drawing+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87.xml" ContentType="application/vnd.openxmlformats-officedocument.drawingml.chartshapes+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88.xml" ContentType="application/vnd.openxmlformats-officedocument.drawingml.chartshapes+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89.xml" ContentType="application/vnd.openxmlformats-officedocument.drawingml.chartshapes+xml"/>
  <Override PartName="/xl/drawings/drawing90.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91.xml" ContentType="application/vnd.openxmlformats-officedocument.drawingml.chartshapes+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92.xml" ContentType="application/vnd.openxmlformats-officedocument.drawingml.chartshapes+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93.xml" ContentType="application/vnd.openxmlformats-officedocument.drawingml.chartshapes+xml"/>
  <Override PartName="/xl/drawings/drawing94.xml" ContentType="application/vnd.openxmlformats-officedocument.drawing+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95.xml" ContentType="application/vnd.openxmlformats-officedocument.drawingml.chartshapes+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96.xml" ContentType="application/vnd.openxmlformats-officedocument.drawingml.chartshapes+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97.xml" ContentType="application/vnd.openxmlformats-officedocument.drawingml.chartshapes+xml"/>
  <Override PartName="/xl/drawings/drawing98.xml" ContentType="application/vnd.openxmlformats-officedocument.drawing+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99.xml" ContentType="application/vnd.openxmlformats-officedocument.drawingml.chartshapes+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100.xml" ContentType="application/vnd.openxmlformats-officedocument.drawingml.chartshapes+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101.xml" ContentType="application/vnd.openxmlformats-officedocument.drawingml.chartshapes+xml"/>
  <Override PartName="/xl/drawings/drawing102.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103.xml" ContentType="application/vnd.openxmlformats-officedocument.drawingml.chartshapes+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104.xml" ContentType="application/vnd.openxmlformats-officedocument.drawingml.chartshapes+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105.xml" ContentType="application/vnd.openxmlformats-officedocument.drawingml.chartshapes+xml"/>
  <Override PartName="/xl/drawings/drawing106.xml" ContentType="application/vnd.openxmlformats-officedocument.drawing+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107.xml" ContentType="application/vnd.openxmlformats-officedocument.drawingml.chartshapes+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108.xml" ContentType="application/vnd.openxmlformats-officedocument.drawingml.chartshapes+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109.xml" ContentType="application/vnd.openxmlformats-officedocument.drawingml.chartshapes+xml"/>
  <Override PartName="/xl/drawings/drawing110.xml" ContentType="application/vnd.openxmlformats-officedocument.drawing+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111.xml" ContentType="application/vnd.openxmlformats-officedocument.drawingml.chartshapes+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112.xml" ContentType="application/vnd.openxmlformats-officedocument.drawingml.chartshapes+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113.xml" ContentType="application/vnd.openxmlformats-officedocument.drawingml.chartshapes+xml"/>
  <Override PartName="/xl/drawings/drawing114.xml" ContentType="application/vnd.openxmlformats-officedocument.drawing+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115.xml" ContentType="application/vnd.openxmlformats-officedocument.drawingml.chartshapes+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116.xml" ContentType="application/vnd.openxmlformats-officedocument.drawingml.chartshapes+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117.xml" ContentType="application/vnd.openxmlformats-officedocument.drawingml.chartshapes+xml"/>
  <Override PartName="/xl/drawings/drawing118.xml" ContentType="application/vnd.openxmlformats-officedocument.drawing+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119.xml" ContentType="application/vnd.openxmlformats-officedocument.drawingml.chartshapes+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120.xml" ContentType="application/vnd.openxmlformats-officedocument.drawingml.chartshapes+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121.xml" ContentType="application/vnd.openxmlformats-officedocument.drawingml.chartshapes+xml"/>
  <Override PartName="/xl/drawings/drawing122.xml" ContentType="application/vnd.openxmlformats-officedocument.drawing+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123.xml" ContentType="application/vnd.openxmlformats-officedocument.drawingml.chartshapes+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drawings/drawing124.xml" ContentType="application/vnd.openxmlformats-officedocument.drawingml.chartshapes+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125.xml" ContentType="application/vnd.openxmlformats-officedocument.drawingml.chartshapes+xml"/>
  <Override PartName="/xl/drawings/drawing126.xml" ContentType="application/vnd.openxmlformats-officedocument.drawing+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127.xml" ContentType="application/vnd.openxmlformats-officedocument.drawingml.chartshapes+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128.xml" ContentType="application/vnd.openxmlformats-officedocument.drawingml.chartshapes+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drawings/drawing129.xml" ContentType="application/vnd.openxmlformats-officedocument.drawingml.chartshapes+xml"/>
  <Override PartName="/xl/drawings/drawing130.xml" ContentType="application/vnd.openxmlformats-officedocument.drawing+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131.xml" ContentType="application/vnd.openxmlformats-officedocument.drawingml.chartshapes+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132.xml" ContentType="application/vnd.openxmlformats-officedocument.drawingml.chartshapes+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133.xml" ContentType="application/vnd.openxmlformats-officedocument.drawingml.chartshapes+xml"/>
  <Override PartName="/xl/drawings/drawing134.xml" ContentType="application/vnd.openxmlformats-officedocument.drawing+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drawings/drawing135.xml" ContentType="application/vnd.openxmlformats-officedocument.drawingml.chartshapes+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36.xml" ContentType="application/vnd.openxmlformats-officedocument.drawingml.chartshapes+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37.xml" ContentType="application/vnd.openxmlformats-officedocument.drawingml.chartshapes+xml"/>
  <Override PartName="/xl/drawings/drawing138.xml" ContentType="application/vnd.openxmlformats-officedocument.drawing+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drawings/drawing139.xml" ContentType="application/vnd.openxmlformats-officedocument.drawingml.chartshapes+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drawings/drawing140.xml" ContentType="application/vnd.openxmlformats-officedocument.drawingml.chartshapes+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drawings/drawing141.xml" ContentType="application/vnd.openxmlformats-officedocument.drawingml.chartshapes+xml"/>
  <Override PartName="/xl/drawings/drawing142.xml" ContentType="application/vnd.openxmlformats-officedocument.drawing+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143.xml" ContentType="application/vnd.openxmlformats-officedocument.drawingml.chartshapes+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drawings/drawing144.xml" ContentType="application/vnd.openxmlformats-officedocument.drawingml.chartshapes+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drawings/drawing145.xml" ContentType="application/vnd.openxmlformats-officedocument.drawingml.chartshapes+xml"/>
  <Override PartName="/xl/drawings/drawing146.xml" ContentType="application/vnd.openxmlformats-officedocument.drawing+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drawings/drawing147.xml" ContentType="application/vnd.openxmlformats-officedocument.drawingml.chartshapes+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drawings/drawing148.xml" ContentType="application/vnd.openxmlformats-officedocument.drawingml.chartshapes+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149.xml" ContentType="application/vnd.openxmlformats-officedocument.drawingml.chartshapes+xml"/>
  <Override PartName="/xl/drawings/drawing150.xml" ContentType="application/vnd.openxmlformats-officedocument.drawing+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drawings/drawing151.xml" ContentType="application/vnd.openxmlformats-officedocument.drawingml.chartshapes+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drawings/drawing152.xml" ContentType="application/vnd.openxmlformats-officedocument.drawingml.chartshapes+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drawings/drawing153.xml" ContentType="application/vnd.openxmlformats-officedocument.drawingml.chartshapes+xml"/>
  <Override PartName="/xl/drawings/drawing154.xml" ContentType="application/vnd.openxmlformats-officedocument.drawing+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drawings/drawing155.xml" ContentType="application/vnd.openxmlformats-officedocument.drawingml.chartshapes+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drawings/drawing156.xml" ContentType="application/vnd.openxmlformats-officedocument.drawingml.chartshapes+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drawings/drawing157.xml" ContentType="application/vnd.openxmlformats-officedocument.drawingml.chartshapes+xml"/>
  <Override PartName="/xl/drawings/drawing158.xml" ContentType="application/vnd.openxmlformats-officedocument.drawing+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drawings/drawing159.xml" ContentType="application/vnd.openxmlformats-officedocument.drawingml.chartshapes+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drawings/drawing160.xml" ContentType="application/vnd.openxmlformats-officedocument.drawingml.chartshapes+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161.xml" ContentType="application/vnd.openxmlformats-officedocument.drawingml.chartshapes+xml"/>
  <Override PartName="/xl/drawings/drawing162.xml" ContentType="application/vnd.openxmlformats-officedocument.drawing+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163.xml" ContentType="application/vnd.openxmlformats-officedocument.drawingml.chartshapes+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drawings/drawing164.xml" ContentType="application/vnd.openxmlformats-officedocument.drawingml.chartshapes+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drawings/drawing165.xml" ContentType="application/vnd.openxmlformats-officedocument.drawingml.chartshapes+xml"/>
  <Override PartName="/xl/drawings/drawing166.xml" ContentType="application/vnd.openxmlformats-officedocument.drawing+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167.xml" ContentType="application/vnd.openxmlformats-officedocument.drawingml.chartshapes+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drawings/drawing168.xml" ContentType="application/vnd.openxmlformats-officedocument.drawingml.chartshapes+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drawings/drawing169.xml" ContentType="application/vnd.openxmlformats-officedocument.drawingml.chartshapes+xml"/>
  <Override PartName="/xl/drawings/drawing170.xml" ContentType="application/vnd.openxmlformats-officedocument.drawing+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drawings/drawing171.xml" ContentType="application/vnd.openxmlformats-officedocument.drawingml.chartshapes+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drawings/drawing172.xml" ContentType="application/vnd.openxmlformats-officedocument.drawingml.chartshapes+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173.xml" ContentType="application/vnd.openxmlformats-officedocument.drawingml.chartshapes+xml"/>
  <Override PartName="/xl/drawings/drawing174.xml" ContentType="application/vnd.openxmlformats-officedocument.drawing+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drawings/drawing175.xml" ContentType="application/vnd.openxmlformats-officedocument.drawingml.chartshapes+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drawings/drawing176.xml" ContentType="application/vnd.openxmlformats-officedocument.drawingml.chartshapes+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drawings/drawing177.xml" ContentType="application/vnd.openxmlformats-officedocument.drawingml.chartshapes+xml"/>
  <Override PartName="/xl/drawings/drawing178.xml" ContentType="application/vnd.openxmlformats-officedocument.drawing+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drawings/drawing179.xml" ContentType="application/vnd.openxmlformats-officedocument.drawingml.chartshapes+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drawings/drawing180.xml" ContentType="application/vnd.openxmlformats-officedocument.drawingml.chartshapes+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drawings/drawing181.xml" ContentType="application/vnd.openxmlformats-officedocument.drawingml.chartshapes+xml"/>
  <Override PartName="/xl/drawings/drawing182.xml" ContentType="application/vnd.openxmlformats-officedocument.drawing+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drawings/drawing183.xml" ContentType="application/vnd.openxmlformats-officedocument.drawingml.chartshapes+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drawings/drawing184.xml" ContentType="application/vnd.openxmlformats-officedocument.drawingml.chartshapes+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drawings/drawing185.xml" ContentType="application/vnd.openxmlformats-officedocument.drawingml.chartshapes+xml"/>
  <Override PartName="/xl/drawings/drawing186.xml" ContentType="application/vnd.openxmlformats-officedocument.drawing+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drawings/drawing187.xml" ContentType="application/vnd.openxmlformats-officedocument.drawingml.chartshapes+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drawings/drawing188.xml" ContentType="application/vnd.openxmlformats-officedocument.drawingml.chartshapes+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drawings/drawing189.xml" ContentType="application/vnd.openxmlformats-officedocument.drawingml.chartshapes+xml"/>
  <Override PartName="/xl/drawings/drawing190.xml" ContentType="application/vnd.openxmlformats-officedocument.drawing+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drawings/drawing191.xml" ContentType="application/vnd.openxmlformats-officedocument.drawingml.chartshapes+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drawings/drawing192.xml" ContentType="application/vnd.openxmlformats-officedocument.drawingml.chartshapes+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drawings/drawing193.xml" ContentType="application/vnd.openxmlformats-officedocument.drawingml.chartshapes+xml"/>
  <Override PartName="/xl/drawings/drawing194.xml" ContentType="application/vnd.openxmlformats-officedocument.drawing+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drawings/drawing195.xml" ContentType="application/vnd.openxmlformats-officedocument.drawingml.chartshapes+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drawings/drawing196.xml" ContentType="application/vnd.openxmlformats-officedocument.drawingml.chartshapes+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drawings/drawing197.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statsnewzealand.sharepoint.com/sites/KOHINGA-PUBLISHINGPRIVATE/JobsRestricted/International travel/International travel August 2026/"/>
    </mc:Choice>
  </mc:AlternateContent>
  <xr:revisionPtr revIDLastSave="140" documentId="13_ncr:1_{EB491425-6CE6-472A-A2C6-58F0DB5939D9}" xr6:coauthVersionLast="47" xr6:coauthVersionMax="47" xr10:uidLastSave="{67DDD076-46C0-4517-AA60-41D627AEFB65}"/>
  <bookViews>
    <workbookView xWindow="28680" yWindow="-120" windowWidth="29040" windowHeight="15720" tabRatio="677" firstSheet="5" activeTab="5" xr2:uid="{00000000-000D-0000-FFFF-FFFF00000000}"/>
  </bookViews>
  <sheets>
    <sheet name="Cover" sheetId="83" r:id="rId1"/>
    <sheet name="Information" sheetId="67" r:id="rId2"/>
    <sheet name="Preface &amp; glossary" sheetId="63" r:id="rId3"/>
    <sheet name="Notes" sheetId="61" r:id="rId4"/>
    <sheet name="Related links" sheetId="84" r:id="rId5"/>
    <sheet name="Contents" sheetId="60" r:id="rId6"/>
    <sheet name="Contents (cont.)" sheetId="82" r:id="rId7"/>
    <sheet name="Tables 1&amp;2" sheetId="8" r:id="rId8"/>
    <sheet name="Table 3" sheetId="6" r:id="rId9"/>
    <sheet name="Table 4" sheetId="4" r:id="rId10"/>
    <sheet name="Table 5" sheetId="9" r:id="rId11"/>
    <sheet name="Table 6" sheetId="10" r:id="rId12"/>
    <sheet name="Table 7" sheetId="13" r:id="rId13"/>
    <sheet name="Table 8" sheetId="14" r:id="rId14"/>
    <sheet name="Table 9" sheetId="15" r:id="rId15"/>
    <sheet name="Table 10" sheetId="17" r:id="rId16"/>
    <sheet name="Table 11" sheetId="18" r:id="rId17"/>
    <sheet name="Table 12" sheetId="19" r:id="rId18"/>
    <sheet name="Table 13" sheetId="20" r:id="rId19"/>
    <sheet name="Table 14" sheetId="21" r:id="rId20"/>
    <sheet name="Table 15" sheetId="22" r:id="rId21"/>
    <sheet name="Table 16" sheetId="23" r:id="rId22"/>
    <sheet name="Table 17" sheetId="24" r:id="rId23"/>
    <sheet name="Table 18" sheetId="25" r:id="rId24"/>
    <sheet name="Table 19" sheetId="68" r:id="rId25"/>
    <sheet name="Table 20" sheetId="69" r:id="rId26"/>
    <sheet name="Table 21" sheetId="26" r:id="rId27"/>
    <sheet name="Table 22" sheetId="27" r:id="rId28"/>
    <sheet name="Table 23" sheetId="28" r:id="rId29"/>
    <sheet name="Table 24" sheetId="29" r:id="rId30"/>
    <sheet name="Table 25" sheetId="81" r:id="rId31"/>
    <sheet name="Table 26" sheetId="80" r:id="rId32"/>
    <sheet name="Table 27" sheetId="79" r:id="rId33"/>
    <sheet name="Table 28" sheetId="78" r:id="rId34"/>
    <sheet name="Table 29" sheetId="77" r:id="rId35"/>
    <sheet name="Table 30" sheetId="76" r:id="rId36"/>
    <sheet name="Table 31" sheetId="30" r:id="rId37"/>
    <sheet name="Table 32" sheetId="31" r:id="rId38"/>
    <sheet name="Table 33" sheetId="32" r:id="rId39"/>
    <sheet name="Table 34" sheetId="33" r:id="rId40"/>
    <sheet name="Table 35" sheetId="34" r:id="rId41"/>
    <sheet name="Table 36" sheetId="35" r:id="rId42"/>
    <sheet name="Table 37" sheetId="36" r:id="rId43"/>
    <sheet name="Table 38" sheetId="37" r:id="rId44"/>
    <sheet name="Table 39" sheetId="42" r:id="rId45"/>
    <sheet name="Table 40" sheetId="43" r:id="rId46"/>
    <sheet name="Table 41" sheetId="38" r:id="rId47"/>
    <sheet name="Table 42" sheetId="39" r:id="rId48"/>
    <sheet name="Table 43" sheetId="75" r:id="rId49"/>
    <sheet name="Table 44" sheetId="74" r:id="rId50"/>
    <sheet name="Table 45" sheetId="73" r:id="rId51"/>
    <sheet name="Table 46" sheetId="72" r:id="rId52"/>
    <sheet name="Table 47" sheetId="40" r:id="rId53"/>
    <sheet name="Table 48" sheetId="41" r:id="rId54"/>
    <sheet name="Table 49" sheetId="44" r:id="rId55"/>
    <sheet name="Table 50" sheetId="45" r:id="rId56"/>
    <sheet name="Table 51" sheetId="46" r:id="rId57"/>
    <sheet name="Table 52" sheetId="47" r:id="rId58"/>
    <sheet name="Table 53" sheetId="48" r:id="rId59"/>
    <sheet name="Table 54" sheetId="49" r:id="rId60"/>
    <sheet name="Table 55" sheetId="71" r:id="rId61"/>
    <sheet name="Table 56" sheetId="70" r:id="rId62"/>
    <sheet name="Table 57" sheetId="50" r:id="rId63"/>
    <sheet name="Table 58" sheetId="51" r:id="rId64"/>
    <sheet name="Table 59" sheetId="52" r:id="rId65"/>
    <sheet name="Table 60" sheetId="53" r:id="rId66"/>
    <sheet name="Table 61" sheetId="54" r:id="rId67"/>
    <sheet name="Table 62" sheetId="55" r:id="rId68"/>
    <sheet name="Table 63" sheetId="56" r:id="rId69"/>
    <sheet name="Table 64" sheetId="57" r:id="rId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6" l="1"/>
  <c r="A53" i="4"/>
  <c r="A66" i="9"/>
</calcChain>
</file>

<file path=xl/sharedStrings.xml><?xml version="1.0" encoding="utf-8"?>
<sst xmlns="http://schemas.openxmlformats.org/spreadsheetml/2006/main" count="4606" uniqueCount="1179">
  <si>
    <t>Table 3</t>
  </si>
  <si>
    <t>Number</t>
  </si>
  <si>
    <t>Percent</t>
  </si>
  <si>
    <r>
      <t>Total visitor arrivals</t>
    </r>
    <r>
      <rPr>
        <b/>
        <vertAlign val="superscript"/>
        <sz val="8"/>
        <color indexed="8"/>
        <rFont val="Arial Mäori"/>
        <family val="2"/>
      </rPr>
      <t>(1)</t>
    </r>
  </si>
  <si>
    <t>1.</t>
  </si>
  <si>
    <t>Annual visitor arrivals</t>
  </si>
  <si>
    <t>Monthly visitor arrivals</t>
  </si>
  <si>
    <t>Table 4</t>
  </si>
  <si>
    <t>Table 1</t>
  </si>
  <si>
    <t>Month</t>
  </si>
  <si>
    <t>Table 2</t>
  </si>
  <si>
    <t>Change from previous year</t>
  </si>
  <si>
    <r>
      <t>Total visitor arrivals</t>
    </r>
    <r>
      <rPr>
        <b/>
        <vertAlign val="superscript"/>
        <sz val="8"/>
        <color indexed="8"/>
        <rFont val="Arial Mäori"/>
        <family val="2"/>
      </rPr>
      <t>(1)</t>
    </r>
  </si>
  <si>
    <t>Travel purpose</t>
  </si>
  <si>
    <t>Business</t>
  </si>
  <si>
    <t>Education</t>
  </si>
  <si>
    <t>Under 15</t>
  </si>
  <si>
    <t>15–24</t>
  </si>
  <si>
    <t>25–34</t>
  </si>
  <si>
    <t>35–44</t>
  </si>
  <si>
    <t>45–54</t>
  </si>
  <si>
    <t>55–64</t>
  </si>
  <si>
    <t>Length of stay (days)</t>
  </si>
  <si>
    <t>8–14</t>
  </si>
  <si>
    <t>15–21</t>
  </si>
  <si>
    <t xml:space="preserve">Table 5 </t>
  </si>
  <si>
    <t>1–3</t>
  </si>
  <si>
    <t>4–7</t>
  </si>
  <si>
    <t>Median</t>
  </si>
  <si>
    <t>22 and over</t>
  </si>
  <si>
    <t xml:space="preserve">These totals are actual counts and may differ from the sum of individual figures that are derived from samples. </t>
  </si>
  <si>
    <t>Table 6</t>
  </si>
  <si>
    <t xml:space="preserve">Table 7 </t>
  </si>
  <si>
    <t>Table 8</t>
  </si>
  <si>
    <t>Holiday</t>
  </si>
  <si>
    <t>Visiting friends &amp; relatives</t>
  </si>
  <si>
    <t>Conferences &amp; conventions</t>
  </si>
  <si>
    <t xml:space="preserve">Age group (years) </t>
  </si>
  <si>
    <t>65+</t>
  </si>
  <si>
    <t>Total visitor arrivals</t>
  </si>
  <si>
    <t>Key characteristic</t>
  </si>
  <si>
    <t>Change</t>
  </si>
  <si>
    <t>Table 9</t>
  </si>
  <si>
    <t>Table 10</t>
  </si>
  <si>
    <t xml:space="preserve">Table 11 </t>
  </si>
  <si>
    <t>Table 12</t>
  </si>
  <si>
    <t xml:space="preserve">Table 13 </t>
  </si>
  <si>
    <t>Table 14</t>
  </si>
  <si>
    <t xml:space="preserve">Table 15 </t>
  </si>
  <si>
    <t>Table 16</t>
  </si>
  <si>
    <t xml:space="preserve">Table 17 </t>
  </si>
  <si>
    <t>Table 18</t>
  </si>
  <si>
    <t>Table 20</t>
  </si>
  <si>
    <t>Table 21</t>
  </si>
  <si>
    <t>Table 22</t>
  </si>
  <si>
    <t>Table 23</t>
  </si>
  <si>
    <t>Table 24</t>
  </si>
  <si>
    <t>Table 25</t>
  </si>
  <si>
    <t>Table 26</t>
  </si>
  <si>
    <t>Table 28</t>
  </si>
  <si>
    <t>Table 30</t>
  </si>
  <si>
    <t>Table 29</t>
  </si>
  <si>
    <t>Table 31</t>
  </si>
  <si>
    <t>Table 32</t>
  </si>
  <si>
    <t>Table 33</t>
  </si>
  <si>
    <t>Table 34</t>
  </si>
  <si>
    <t>Table 35</t>
  </si>
  <si>
    <t>Table 36</t>
  </si>
  <si>
    <t>Table 37</t>
  </si>
  <si>
    <t>Table 38</t>
  </si>
  <si>
    <t>Table 39</t>
  </si>
  <si>
    <t>Table 40</t>
  </si>
  <si>
    <t>Table 41</t>
  </si>
  <si>
    <t>Table 42</t>
  </si>
  <si>
    <t>Table 43</t>
  </si>
  <si>
    <t>Table 44</t>
  </si>
  <si>
    <t>Table 45</t>
  </si>
  <si>
    <t>Table 46</t>
  </si>
  <si>
    <t>Table 47</t>
  </si>
  <si>
    <t>Table 48</t>
  </si>
  <si>
    <t>Table 49</t>
  </si>
  <si>
    <t>Table 50</t>
  </si>
  <si>
    <t>Top 30 countries of residence</t>
  </si>
  <si>
    <t>Region of residence</t>
  </si>
  <si>
    <t>www.stats.govt.nz</t>
  </si>
  <si>
    <t>Citation</t>
  </si>
  <si>
    <t>Wellington, New Zealand</t>
  </si>
  <si>
    <t>Contents</t>
  </si>
  <si>
    <t>Notes</t>
  </si>
  <si>
    <t>International travel and migration data</t>
  </si>
  <si>
    <t>Sampling error</t>
  </si>
  <si>
    <t>Selection of data published in this report</t>
  </si>
  <si>
    <t>In the key characteristics tables for each country, the restrictions are:</t>
  </si>
  <si>
    <t>Infoshare</t>
  </si>
  <si>
    <t>Glossary</t>
  </si>
  <si>
    <r>
      <rPr>
        <b/>
        <sz val="10"/>
        <color indexed="8"/>
        <rFont val="Arial Mäori"/>
        <family val="2"/>
      </rPr>
      <t>Visitor arrivals:</t>
    </r>
    <r>
      <rPr>
        <sz val="10"/>
        <color indexed="8"/>
        <rFont val="Arial Mäori"/>
        <family val="2"/>
      </rPr>
      <t xml:space="preserve"> overseas residents arriving in New Zealand for a stay of less than 12 months. </t>
    </r>
  </si>
  <si>
    <r>
      <rPr>
        <b/>
        <sz val="10"/>
        <color indexed="8"/>
        <rFont val="Arial Mäori"/>
        <family val="2"/>
      </rPr>
      <t>Travel purpose:</t>
    </r>
    <r>
      <rPr>
        <sz val="10"/>
        <color indexed="8"/>
        <rFont val="Arial Mäori"/>
        <family val="2"/>
      </rPr>
      <t xml:space="preserve"> the reason for the visit as indicated on the arrival card.</t>
    </r>
  </si>
  <si>
    <r>
      <rPr>
        <b/>
        <sz val="10"/>
        <color indexed="8"/>
        <rFont val="Arial Mäori"/>
        <family val="2"/>
      </rPr>
      <t>Citizenship:</t>
    </r>
    <r>
      <rPr>
        <sz val="10"/>
        <color indexed="8"/>
        <rFont val="Arial Mäori"/>
        <family val="2"/>
      </rPr>
      <t xml:space="preserve"> the country of issue of a passenger's passport. </t>
    </r>
  </si>
  <si>
    <r>
      <rPr>
        <b/>
        <sz val="10"/>
        <color indexed="8"/>
        <rFont val="Arial Mäori"/>
        <family val="2"/>
      </rPr>
      <t>Country of residence:</t>
    </r>
    <r>
      <rPr>
        <sz val="10"/>
        <color theme="1"/>
        <rFont val="Arial Mäori"/>
        <family val="2"/>
      </rPr>
      <t xml:space="preserve"> the country where the person last resided for 12 months or more before visiting </t>
    </r>
  </si>
  <si>
    <t>New Zealand.</t>
  </si>
  <si>
    <t>Page</t>
  </si>
  <si>
    <t>List of tables</t>
  </si>
  <si>
    <t>Preface</t>
  </si>
  <si>
    <t xml:space="preserve">Tourism New Zealand. It is a monthly report that includes detailed tables and graphs of monthly </t>
  </si>
  <si>
    <t>The statistics in this report are based on final counts. They relate to the number of passenger movements, rather than to the number of people – that is, the multiple movements of individual people during a given reference period are each counted separately.</t>
  </si>
  <si>
    <t>Because of sampling error, as well as the size limitations of the tables, categories within some variables have only been included if they meet certain limits. The rules for inclusion depend on the variable.</t>
  </si>
  <si>
    <r>
      <t>Purpose:</t>
    </r>
    <r>
      <rPr>
        <sz val="10"/>
        <color indexed="8"/>
        <rFont val="Arial Mäori"/>
        <family val="2"/>
      </rPr>
      <t xml:space="preserve"> Five categories (holiday, visiting friends &amp; relatives, business, education, and conferences &amp; conventions) are always shown, so the travel purpose graph is consistent between countries. The 'other' and 'not stated' categories are not shown.</t>
    </r>
  </si>
  <si>
    <r>
      <t xml:space="preserve">Citizenship:  </t>
    </r>
    <r>
      <rPr>
        <sz val="10"/>
        <color indexed="8"/>
        <rFont val="Arial Mäori"/>
        <family val="2"/>
      </rPr>
      <t xml:space="preserve">There must be 500 or more arrivals in the most recent time period, or an average of 500 or more over the last two periods. A minimum of one citizenship must be included, with a maximum of four citizenships. </t>
    </r>
  </si>
  <si>
    <r>
      <rPr>
        <b/>
        <sz val="10"/>
        <color indexed="8"/>
        <rFont val="Arial Mäori"/>
        <family val="2"/>
      </rPr>
      <t xml:space="preserve">New Zealand port: </t>
    </r>
    <r>
      <rPr>
        <sz val="10"/>
        <color indexed="8"/>
        <rFont val="Arial Mäori"/>
        <family val="2"/>
      </rPr>
      <t xml:space="preserve">There must be 500 or more arrivals in the most recent time period, or an average of 500 or more over the last two periods. A minimum of one NZ port must be included, with a maximum of eight NZ ports. </t>
    </r>
  </si>
  <si>
    <r>
      <t>State/province:</t>
    </r>
    <r>
      <rPr>
        <sz val="10"/>
        <color indexed="8"/>
        <rFont val="Arial Mäori"/>
        <family val="2"/>
      </rPr>
      <t xml:space="preserve"> There must be 500 or more arrivals from that province in the most recent time period, or an average of 500 or more over the last two periods. At least three states/provinces must be included for each country, as well as the 'not stated' category. The not stated category is included because of a high rate of non-response to this question from some countries.</t>
    </r>
  </si>
  <si>
    <r>
      <rPr>
        <b/>
        <sz val="8"/>
        <color indexed="8"/>
        <rFont val="Arial Mäori"/>
        <family val="2"/>
      </rPr>
      <t>Note:</t>
    </r>
    <r>
      <rPr>
        <sz val="8"/>
        <color indexed="8"/>
        <rFont val="Arial Mäori"/>
        <family val="2"/>
      </rPr>
      <t xml:space="preserve"> SAR Special Administrative Region</t>
    </r>
  </si>
  <si>
    <t>Phone international +64 4 931 4610</t>
  </si>
  <si>
    <t>Phone toll-free 0508 525 525</t>
  </si>
  <si>
    <t>Contact</t>
  </si>
  <si>
    <t>ISSN 1179-7703 (online)</t>
  </si>
  <si>
    <r>
      <rPr>
        <b/>
        <sz val="10"/>
        <color indexed="8"/>
        <rFont val="Arial Mäori"/>
        <family val="2"/>
      </rPr>
      <t xml:space="preserve">New Zealand port: </t>
    </r>
    <r>
      <rPr>
        <sz val="10"/>
        <color indexed="8"/>
        <rFont val="Arial Mäori"/>
        <family val="2"/>
      </rPr>
      <t>the New Zealand port where a passenger was processed by Customs. People may clear Customs at one port after arriving on an international flight into another port, if connections between international terminals are available.</t>
    </r>
  </si>
  <si>
    <r>
      <t xml:space="preserve">State/province of residence: </t>
    </r>
    <r>
      <rPr>
        <sz val="10"/>
        <color indexed="8"/>
        <rFont val="Arial Mäori"/>
        <family val="2"/>
      </rPr>
      <t>the subnational area of residence as indicated on the arrival card. This data is only captured for visitors from selected countries.</t>
    </r>
  </si>
  <si>
    <r>
      <rPr>
        <b/>
        <sz val="10"/>
        <color indexed="8"/>
        <rFont val="Arial Mäori"/>
        <family val="2"/>
      </rPr>
      <t>Closest port of flight:</t>
    </r>
    <r>
      <rPr>
        <sz val="10"/>
        <color indexed="8"/>
        <rFont val="Arial Mäori"/>
        <family val="2"/>
      </rPr>
      <t xml:space="preserve"> There must be 500 or more arrivals in the most recent time period, or an average of 500 or more over the last two periods. A minimum of one overseas port must be included, with a maximum of 10 overseas ports. </t>
    </r>
  </si>
  <si>
    <r>
      <rPr>
        <b/>
        <sz val="10"/>
        <color indexed="8"/>
        <rFont val="Arial Mäori"/>
        <family val="2"/>
      </rPr>
      <t xml:space="preserve">Closest port of flight: </t>
    </r>
    <r>
      <rPr>
        <sz val="10"/>
        <color indexed="8"/>
        <rFont val="Arial Mäori"/>
        <family val="2"/>
      </rPr>
      <t>the last overseas airport of the passenger's flight before arriving into New Zealand. This may not be the person's port of origin, as they may have boarded the aircraft at an earlier port, or come from another port on a connecting flight.</t>
    </r>
  </si>
  <si>
    <r>
      <rPr>
        <b/>
        <sz val="8"/>
        <color theme="1"/>
        <rFont val="Arial Mäori"/>
        <family val="2"/>
      </rPr>
      <t>Note:</t>
    </r>
    <r>
      <rPr>
        <sz val="8"/>
        <color theme="1"/>
        <rFont val="Arial Mäori"/>
        <family val="2"/>
      </rPr>
      <t xml:space="preserve"> United Kingdom county of residence (for example, Surrey) is used to calculate country of residence (for example, England).</t>
    </r>
  </si>
  <si>
    <t>Table 19</t>
  </si>
  <si>
    <t>Table 64</t>
  </si>
  <si>
    <t>Table 63</t>
  </si>
  <si>
    <t>Table 62</t>
  </si>
  <si>
    <t>Table 61</t>
  </si>
  <si>
    <t>Table 60</t>
  </si>
  <si>
    <t>Table 59</t>
  </si>
  <si>
    <t>Table 58</t>
  </si>
  <si>
    <t>Table 57</t>
  </si>
  <si>
    <t>Table 54</t>
  </si>
  <si>
    <t>Table 53</t>
  </si>
  <si>
    <t>Table 52</t>
  </si>
  <si>
    <t>Table 51</t>
  </si>
  <si>
    <t xml:space="preserve">Table 27 </t>
  </si>
  <si>
    <t>Table 55</t>
  </si>
  <si>
    <t>Table 56</t>
  </si>
  <si>
    <t>presented by country, for a selection of major source countries of visitors to New Zealand.</t>
  </si>
  <si>
    <t>and annual data showing the number and characteristics of visitor arrivals. Most of the data is</t>
  </si>
  <si>
    <t xml:space="preserve">arriving in New Zealand for a stay of less than 12 months. </t>
  </si>
  <si>
    <t>This report contains statistics on short-term overseas visitor arrivals, defined as overseas residents</t>
  </si>
  <si>
    <t>List of tables (cont.)</t>
  </si>
  <si>
    <t>Preface &amp; glossary</t>
  </si>
  <si>
    <t>Related links</t>
  </si>
  <si>
    <t>Crown copyright ©</t>
  </si>
  <si>
    <t>Imputation of 'country of residence' for visitor arrivals who have not stated a response on their arrival card, began in August 2016. Some of the increase in travel from a country could be due to this improved methodology, rather than an actual increase in arrivals from that country.</t>
  </si>
  <si>
    <t>As a result, these figures may differ from other country of residence figures published by Stats NZ.</t>
  </si>
  <si>
    <t>Stats NZ Information Centre: info@stats.govt.nz</t>
  </si>
  <si>
    <t>Stats NZ's free online database contains a large number of international travel and migration tables, which can be customised by the user. Nearly all data in this report, plus much more, is available in Infoshare. International travel and migration tables can be found under the 'Tourism' subject category.</t>
  </si>
  <si>
    <t>Visitor arrival data comes from Stats NZ's International Travel and Migration dataset. This dataset</t>
  </si>
  <si>
    <t>See Copyright and terms of use for our copyright, attribution, and liability statements.</t>
  </si>
  <si>
    <t>Retrieved from www.stats.govt.nz</t>
  </si>
  <si>
    <t>Stats NZ Tatauranga Aotearoa</t>
  </si>
  <si>
    <t xml:space="preserve">Visitor arrival data comes from Stats NZ's International Travel and Migration dataset. This dataset is derived from border crossing information from Customs (passport data), arrival cards, and departure cards (before November 2018). </t>
  </si>
  <si>
    <t xml:space="preserve">is derived from border crossing information from Customs (passport data), arrival cards, and </t>
  </si>
  <si>
    <t xml:space="preserve">departure cards (before November 2018). </t>
  </si>
  <si>
    <t xml:space="preserve">Stats NZ processes all arrival cards, and departure cards (before November 2018), and assigns a passenger type to each. These passenger types are short-term overseas visitor, short-term New Zealand-resident traveller, and permanent and long-term migrant. This report contains statistics on short-term overseas visitor arrivals, defined as overseas residents arriving in New Zealand for a stay of less than 12 months. </t>
  </si>
  <si>
    <t>Information derived from arrival cards, and departure cards (before November 2018), including passenger type, is captured automatically for nine out of 10 records by Stats NZ's imaging system.</t>
  </si>
  <si>
    <t>From November 2018, the only records derived from a sample are those which contain the overseas state variable. All other variables use actual counts.</t>
  </si>
  <si>
    <t>https://www.stats.govt.nz/information-releases/</t>
  </si>
  <si>
    <r>
      <rPr>
        <b/>
        <sz val="10"/>
        <color indexed="8"/>
        <rFont val="Arial Mäori"/>
        <family val="2"/>
      </rPr>
      <t>Length of stay:</t>
    </r>
    <r>
      <rPr>
        <sz val="10"/>
        <color indexed="8"/>
        <rFont val="Arial Mäori"/>
        <family val="2"/>
      </rPr>
      <t xml:space="preserve"> the length of stay in New Zealand.
Before November 2018, length of stay in New Zealand was captured from intentions on the arrival card; visitors who departed before processing of their month of arrival was completed had their length of stay recalculated based on their actual stay. From November 2018, all visitors have their length of stay calculated based on their actual stay.</t>
    </r>
  </si>
  <si>
    <t>Before November 2018, visitor arrival totals published in this report are actual counts. However, all other figures are derived from only a sample of arrivals, and may contain sampling error. Caution should be used when interpreting small numbers where sampling error may exist.</t>
  </si>
  <si>
    <t>Provisional statistics on total visitor arrivals, and visitor arrivals from major source countries, are released on a weekly basis. Figures are normally released after 2pm on a Wednesday.</t>
  </si>
  <si>
    <r>
      <rPr>
        <i/>
        <sz val="10"/>
        <color theme="1"/>
        <rFont val="Arial Mäori"/>
        <family val="2"/>
      </rPr>
      <t>International visitor arrivals to New Zealand</t>
    </r>
    <r>
      <rPr>
        <sz val="10"/>
        <color theme="1"/>
        <rFont val="Arial Mäori"/>
        <family val="2"/>
      </rPr>
      <t xml:space="preserve"> is produced by Stats NZ and sponsored by </t>
    </r>
  </si>
  <si>
    <r>
      <rPr>
        <b/>
        <i/>
        <sz val="10"/>
        <color theme="1"/>
        <rFont val="Arial Mäori"/>
        <family val="2"/>
      </rPr>
      <t>International travel</t>
    </r>
    <r>
      <rPr>
        <b/>
        <sz val="10"/>
        <color theme="1"/>
        <rFont val="Arial Mäori"/>
        <family val="2"/>
      </rPr>
      <t xml:space="preserve"> and </t>
    </r>
    <r>
      <rPr>
        <b/>
        <i/>
        <sz val="10"/>
        <color theme="1"/>
        <rFont val="Arial Mäori"/>
        <family val="2"/>
      </rPr>
      <t>International migration</t>
    </r>
    <r>
      <rPr>
        <b/>
        <sz val="10"/>
        <color theme="1"/>
        <rFont val="Arial Mäori"/>
        <family val="2"/>
      </rPr>
      <t xml:space="preserve"> information releases: monthly</t>
    </r>
  </si>
  <si>
    <t>Provisional international travel statistics: weekly</t>
  </si>
  <si>
    <t>https://infoshare.stats.govt.nz/</t>
  </si>
  <si>
    <t>https://www.stats.govt.nz/indicators/international-travel-provisional/</t>
  </si>
  <si>
    <t>The monthly first release of final international travel and international migration data. Tables are accompanied by commentary and may include a media release highlighting key data.</t>
  </si>
  <si>
    <r>
      <rPr>
        <b/>
        <sz val="8"/>
        <rFont val="Arial"/>
        <family val="2"/>
      </rPr>
      <t>Source:</t>
    </r>
    <r>
      <rPr>
        <sz val="8"/>
        <rFont val="Arial"/>
        <family val="2"/>
      </rPr>
      <t xml:space="preserve"> Stats NZ</t>
    </r>
  </si>
  <si>
    <t>Country of residence of visitors, August month 2022–26</t>
  </si>
  <si>
    <t>Country of residence of visitors, Year ended August 2022–26</t>
  </si>
  <si>
    <t>Key characteristics of visitors, August month 2022–26</t>
  </si>
  <si>
    <t>Key characteristics of visitors, Year ended August 2022–26</t>
  </si>
  <si>
    <t>Key characteristics of visitors from Australia, August month 2022–26</t>
  </si>
  <si>
    <t>Key characteristics of visitors from Australia, Year ended August 2022–26</t>
  </si>
  <si>
    <t>State of residence of visitors from Australia, August month 2022–26</t>
  </si>
  <si>
    <t>State of residence of visitors from Australia, Year ended August 2022–26</t>
  </si>
  <si>
    <t>Key characteristics of visitors from New South Wales, August month 2022–26</t>
  </si>
  <si>
    <t>Key characteristics of visitors from New South Wales, Year ended August 2022–26</t>
  </si>
  <si>
    <t>Key characteristics of visitors from Queensland, August month 2022–26</t>
  </si>
  <si>
    <t>Key characteristics of visitors from Queensland, Year ended August 2022–26</t>
  </si>
  <si>
    <t>Key characteristics of visitors from Victoria, August month 2022–26</t>
  </si>
  <si>
    <t>Key characteristics of visitors from Victoria, Year ended August 2022–26</t>
  </si>
  <si>
    <t>Key characteristics of visitors from Western Australia, August month 2022–26</t>
  </si>
  <si>
    <t>Key characteristics of visitors from Western Australia, Year ended August 2022–26</t>
  </si>
  <si>
    <t>Key characteristics of visitors from South Australia, August month 2022–26</t>
  </si>
  <si>
    <t>Key characteristics of visitors from South Australia, Year ended August 2022–26</t>
  </si>
  <si>
    <t>Key characteristics of visitors from the People's Republic of China, August month 2022–26</t>
  </si>
  <si>
    <t>Key characteristics of visitors from the People's Republic of China, Year ended August 2022–26</t>
  </si>
  <si>
    <t>Province of residence of visitors from the People's Republic of China, August month 2022–26</t>
  </si>
  <si>
    <t>Province of residence of visitors from the People's Republic of China, Year ended August 2022–26</t>
  </si>
  <si>
    <t>Key characteristics of visitors from Shanghai, August month 2022–26</t>
  </si>
  <si>
    <t>Key characteristics of visitors from Shanghai, Year ended August 2022–26</t>
  </si>
  <si>
    <t>Key characteristics of visitors from Guangdong, August month 2022–26</t>
  </si>
  <si>
    <t>Key characteristics of visitors from Guangdong, Year ended August 2022–26</t>
  </si>
  <si>
    <t>Key characteristics of visitors from Beijing, August month 2022–26</t>
  </si>
  <si>
    <t>Key characteristics of visitors from Beijing, Year ended August 2022–26</t>
  </si>
  <si>
    <t>Key characteristics of visitors from Japan, August month 2022–26</t>
  </si>
  <si>
    <t>Key characteristics of visitors from Japan, Year ended August 2022–26</t>
  </si>
  <si>
    <t>Prefecture of residence of visitors from Japan, August month 2022–26</t>
  </si>
  <si>
    <t>Prefecture of residence of visitors from Japan, Year ended August 2022–26</t>
  </si>
  <si>
    <t>Key characteristics of visitors from the Republic of Korea, August month 2022–26</t>
  </si>
  <si>
    <t>Key characteristics of visitors from the Republic of Korea, Year ended August 2022–26</t>
  </si>
  <si>
    <t>Key characteristics of visitors from Singapore, August month 2022–26</t>
  </si>
  <si>
    <t>Key characteristics of visitors from Singapore, Year ended August 2022–26</t>
  </si>
  <si>
    <t>Key characteristics of visitors from India, August month 2022–26</t>
  </si>
  <si>
    <t>Key characteristics of visitors from India, Year ended August 2022–26</t>
  </si>
  <si>
    <t>Key characteristics of visitors from Hong Kong, August month 2022–26</t>
  </si>
  <si>
    <t>Key characteristics of visitors from Hong Kong, Year ended August 2022–26</t>
  </si>
  <si>
    <t>Key characteristics of visitors from Malaysia, August month 2022–26</t>
  </si>
  <si>
    <t>Key characteristics of visitors from Malaysia, Year ended August 2022–26</t>
  </si>
  <si>
    <t>Key characteristics of visitors from Taiwan, August month 2022–26</t>
  </si>
  <si>
    <t>Key characteristics of visitors from Taiwan, Year ended August 2022–26</t>
  </si>
  <si>
    <t>Key characteristics of visitors from Thailand, August month 2022–26</t>
  </si>
  <si>
    <t>Key characteristics of visitors from Thailand, Year ended August 2022–26</t>
  </si>
  <si>
    <t>Key characteristics of visitors from the United Kingdom, August month 2022–26</t>
  </si>
  <si>
    <t>Key characteristics of visitors from the United Kingdom, Year ended August 2022–26</t>
  </si>
  <si>
    <t>Country of residence of visitors from the United Kingdom, August month 2022–26</t>
  </si>
  <si>
    <t>Country of residence of visitors from the United Kingdom, Year ended August 2022–26</t>
  </si>
  <si>
    <t>Key characteristics of visitors from Germany, August month 2022–26</t>
  </si>
  <si>
    <t>Key characteristics of visitors from Germany, Year ended August 2022–26</t>
  </si>
  <si>
    <t>Key characteristics of visitors from France, August month 2022–26</t>
  </si>
  <si>
    <t>Key characteristics of visitors from France, Year ended August 2022–26</t>
  </si>
  <si>
    <t>Key characteristics of visitors from the United States of America, August month 2022–26</t>
  </si>
  <si>
    <t>Key characteristics of visitors from the United States of America, Year ended August 2022–26</t>
  </si>
  <si>
    <t>State of residence of visitors from the United States of America, August month 2022–26</t>
  </si>
  <si>
    <t>State of residence of visitors from the United States of America, Year ended August 2022–26</t>
  </si>
  <si>
    <t>Key characteristics of visitors from Canada, August month 2022–26</t>
  </si>
  <si>
    <t>Key characteristics of visitors from Canada, Year ended August 2022–26</t>
  </si>
  <si>
    <t>Province of residence of visitors from Canada, August month 2022–26</t>
  </si>
  <si>
    <t>Province of residence of visitors from Canada, Year ended August 2022–26</t>
  </si>
  <si>
    <t>Change 2024/25</t>
  </si>
  <si>
    <t>2021/22</t>
  </si>
  <si>
    <t>2022/23</t>
  </si>
  <si>
    <t>2023/24</t>
  </si>
  <si>
    <t>2024/25</t>
  </si>
  <si>
    <t>2025/26</t>
  </si>
  <si>
    <t>to 2025/26</t>
  </si>
  <si>
    <t>Sep</t>
  </si>
  <si>
    <t>Oct</t>
  </si>
  <si>
    <t>Nov</t>
  </si>
  <si>
    <t>Dec</t>
  </si>
  <si>
    <t>Jan</t>
  </si>
  <si>
    <t>Feb</t>
  </si>
  <si>
    <t>Mar</t>
  </si>
  <si>
    <t>Apr</t>
  </si>
  <si>
    <t>May</t>
  </si>
  <si>
    <t>Jun</t>
  </si>
  <si>
    <t>Jul</t>
  </si>
  <si>
    <t>Aug</t>
  </si>
  <si>
    <t>Year ended August</t>
  </si>
  <si>
    <t>Country of residence of visitors</t>
  </si>
  <si>
    <t>August month 2022–26</t>
  </si>
  <si>
    <t>August month</t>
  </si>
  <si>
    <t>2025–26</t>
  </si>
  <si>
    <t>8.0</t>
  </si>
  <si>
    <t>Australia</t>
  </si>
  <si>
    <t>4.9</t>
  </si>
  <si>
    <t>China, People's Republic of</t>
  </si>
  <si>
    <t>31.6</t>
  </si>
  <si>
    <t>United States of America</t>
  </si>
  <si>
    <t>17.3</t>
  </si>
  <si>
    <t>Japan</t>
  </si>
  <si>
    <t>6.4</t>
  </si>
  <si>
    <t>Taiwan</t>
  </si>
  <si>
    <t>15.3</t>
  </si>
  <si>
    <t>United Kingdom</t>
  </si>
  <si>
    <t>-9.8</t>
  </si>
  <si>
    <t>India</t>
  </si>
  <si>
    <t>0.4</t>
  </si>
  <si>
    <t>Singapore</t>
  </si>
  <si>
    <t>10.4</t>
  </si>
  <si>
    <t>Malaysia</t>
  </si>
  <si>
    <t>42.4</t>
  </si>
  <si>
    <t>Hong Kong (SAR)</t>
  </si>
  <si>
    <t>2.3</t>
  </si>
  <si>
    <t>Korea, Republic of</t>
  </si>
  <si>
    <t>-3.5</t>
  </si>
  <si>
    <t>Philippines</t>
  </si>
  <si>
    <t>10.1</t>
  </si>
  <si>
    <t>Fiji</t>
  </si>
  <si>
    <t>-12.5</t>
  </si>
  <si>
    <t>Canada</t>
  </si>
  <si>
    <t>6.9</t>
  </si>
  <si>
    <t>Germany</t>
  </si>
  <si>
    <t>-2.3</t>
  </si>
  <si>
    <t>Indonesia</t>
  </si>
  <si>
    <t>54.6</t>
  </si>
  <si>
    <t>French Polynesia</t>
  </si>
  <si>
    <t>-3.4</t>
  </si>
  <si>
    <t>Samoa</t>
  </si>
  <si>
    <t>3.1</t>
  </si>
  <si>
    <t>Thailand</t>
  </si>
  <si>
    <t>-0.2</t>
  </si>
  <si>
    <t>Italy</t>
  </si>
  <si>
    <t>Tonga</t>
  </si>
  <si>
    <t>1.1</t>
  </si>
  <si>
    <t>New Caledonia</t>
  </si>
  <si>
    <t>18.5</t>
  </si>
  <si>
    <t>France</t>
  </si>
  <si>
    <t>-6.7</t>
  </si>
  <si>
    <t>Cook Islands</t>
  </si>
  <si>
    <t>6.1</t>
  </si>
  <si>
    <t>United Arab Emirates</t>
  </si>
  <si>
    <t>12.9</t>
  </si>
  <si>
    <t>Spain</t>
  </si>
  <si>
    <t>Viet Nam</t>
  </si>
  <si>
    <t>31.0</t>
  </si>
  <si>
    <t>South Africa</t>
  </si>
  <si>
    <t>-17.2</t>
  </si>
  <si>
    <t>Brazil</t>
  </si>
  <si>
    <t>24.8</t>
  </si>
  <si>
    <t>Netherlands</t>
  </si>
  <si>
    <t>-7.6</t>
  </si>
  <si>
    <t>Oceania</t>
  </si>
  <si>
    <t>4.1</t>
  </si>
  <si>
    <t>Asia</t>
  </si>
  <si>
    <t>18.2</t>
  </si>
  <si>
    <t>Europe</t>
  </si>
  <si>
    <t>-2.1</t>
  </si>
  <si>
    <t>Americas</t>
  </si>
  <si>
    <t>16.9</t>
  </si>
  <si>
    <t>Africa and the Middle East</t>
  </si>
  <si>
    <t>2.1</t>
  </si>
  <si>
    <t>Not stated</t>
  </si>
  <si>
    <t>-11.7</t>
  </si>
  <si>
    <t>Year ended August 2022–26</t>
  </si>
  <si>
    <t>9.0</t>
  </si>
  <si>
    <t>32.8</t>
  </si>
  <si>
    <t>2.9</t>
  </si>
  <si>
    <t>7.1</t>
  </si>
  <si>
    <t>1.2</t>
  </si>
  <si>
    <t>8.6</t>
  </si>
  <si>
    <t>-3.3</t>
  </si>
  <si>
    <t>26.0</t>
  </si>
  <si>
    <t>11.5</t>
  </si>
  <si>
    <t>16.3</t>
  </si>
  <si>
    <t>0.0</t>
  </si>
  <si>
    <t>25.5</t>
  </si>
  <si>
    <t>9.4</t>
  </si>
  <si>
    <t>9.9</t>
  </si>
  <si>
    <t>-4.4</t>
  </si>
  <si>
    <t>7.9</t>
  </si>
  <si>
    <t>11.9</t>
  </si>
  <si>
    <t>0.7</t>
  </si>
  <si>
    <t>1.4</t>
  </si>
  <si>
    <t>Switzerland</t>
  </si>
  <si>
    <t>6.6</t>
  </si>
  <si>
    <t>-7.9</t>
  </si>
  <si>
    <t>2.7</t>
  </si>
  <si>
    <t>0.8</t>
  </si>
  <si>
    <t>10.8</t>
  </si>
  <si>
    <t>27.7</t>
  </si>
  <si>
    <t>Ireland</t>
  </si>
  <si>
    <t>-1.9</t>
  </si>
  <si>
    <t>17.0</t>
  </si>
  <si>
    <t>8.5</t>
  </si>
  <si>
    <t>3.3</t>
  </si>
  <si>
    <t>4.0</t>
  </si>
  <si>
    <t>13.0</t>
  </si>
  <si>
    <t>Key characteristics of visitors</t>
  </si>
  <si>
    <t>15.2</t>
  </si>
  <si>
    <t>7.2</t>
  </si>
  <si>
    <t>18.1</t>
  </si>
  <si>
    <t>28.1</t>
  </si>
  <si>
    <t>11.6</t>
  </si>
  <si>
    <t>8.7</t>
  </si>
  <si>
    <t>6.2</t>
  </si>
  <si>
    <t>5.1</t>
  </si>
  <si>
    <t>7.3</t>
  </si>
  <si>
    <t>5.6</t>
  </si>
  <si>
    <t>11.8</t>
  </si>
  <si>
    <t>9.7</t>
  </si>
  <si>
    <t>1.8</t>
  </si>
  <si>
    <t>0.3</t>
  </si>
  <si>
    <t>-0.4</t>
  </si>
  <si>
    <t>New Zealand port</t>
  </si>
  <si>
    <t>Auckland airport</t>
  </si>
  <si>
    <t>3.4</t>
  </si>
  <si>
    <t>Queenstown airport</t>
  </si>
  <si>
    <t>19.2</t>
  </si>
  <si>
    <t>Christchurch airport</t>
  </si>
  <si>
    <t>15.7</t>
  </si>
  <si>
    <t>Wellington airport</t>
  </si>
  <si>
    <t>-3.8</t>
  </si>
  <si>
    <t>Hamilton airport</t>
  </si>
  <si>
    <t>Dunedin airport</t>
  </si>
  <si>
    <t>24.6</t>
  </si>
  <si>
    <t>Seaports</t>
  </si>
  <si>
    <t>184.8</t>
  </si>
  <si>
    <t>Closest port of flight</t>
  </si>
  <si>
    <t>Sydney</t>
  </si>
  <si>
    <t>9.5</t>
  </si>
  <si>
    <t>Melbourne</t>
  </si>
  <si>
    <t>7.8</t>
  </si>
  <si>
    <t>Brisbane</t>
  </si>
  <si>
    <t>19.5</t>
  </si>
  <si>
    <t>-0.3</t>
  </si>
  <si>
    <t>Coolangatta</t>
  </si>
  <si>
    <t>-4.5</t>
  </si>
  <si>
    <t>Shanghai</t>
  </si>
  <si>
    <t>11.2</t>
  </si>
  <si>
    <t>Hong Kong</t>
  </si>
  <si>
    <t>1.5</t>
  </si>
  <si>
    <t>Nadi</t>
  </si>
  <si>
    <t>-4.1</t>
  </si>
  <si>
    <t>Kuala Lumpur</t>
  </si>
  <si>
    <t>39.8</t>
  </si>
  <si>
    <t>Perth</t>
  </si>
  <si>
    <t>19.7</t>
  </si>
  <si>
    <t>Guangzhou</t>
  </si>
  <si>
    <t>22.8</t>
  </si>
  <si>
    <t>Tokyo</t>
  </si>
  <si>
    <t>-6.6</t>
  </si>
  <si>
    <t>Citizenship</t>
  </si>
  <si>
    <t>New Zealand</t>
  </si>
  <si>
    <t>-2.5</t>
  </si>
  <si>
    <t>32.4</t>
  </si>
  <si>
    <t>5.0</t>
  </si>
  <si>
    <t>3.6</t>
  </si>
  <si>
    <t>2.0</t>
  </si>
  <si>
    <t>25.7</t>
  </si>
  <si>
    <t>12.0</t>
  </si>
  <si>
    <t>10.2</t>
  </si>
  <si>
    <t>7.0</t>
  </si>
  <si>
    <t>13.9</t>
  </si>
  <si>
    <t>5.5</t>
  </si>
  <si>
    <t>1.3</t>
  </si>
  <si>
    <t>-1.7</t>
  </si>
  <si>
    <t>4.8</t>
  </si>
  <si>
    <t>20.3</t>
  </si>
  <si>
    <t>17.1</t>
  </si>
  <si>
    <t>-5.3</t>
  </si>
  <si>
    <t>493.2</t>
  </si>
  <si>
    <t>488.7</t>
  </si>
  <si>
    <t>Rotorua airport</t>
  </si>
  <si>
    <t>...</t>
  </si>
  <si>
    <t>8.9</t>
  </si>
  <si>
    <t>12.5</t>
  </si>
  <si>
    <t>1.9</t>
  </si>
  <si>
    <t>21.5</t>
  </si>
  <si>
    <t>Los Angeles</t>
  </si>
  <si>
    <t>1.7</t>
  </si>
  <si>
    <t>6.8</t>
  </si>
  <si>
    <t>31.8</t>
  </si>
  <si>
    <t>San Francisco</t>
  </si>
  <si>
    <t>38.4</t>
  </si>
  <si>
    <t>35.6</t>
  </si>
  <si>
    <t>Key characteristics of visitors from Australia</t>
  </si>
  <si>
    <t>9.8</t>
  </si>
  <si>
    <t>-3.7</t>
  </si>
  <si>
    <t>14.4</t>
  </si>
  <si>
    <t>5.9</t>
  </si>
  <si>
    <t>4.3</t>
  </si>
  <si>
    <t>6.7</t>
  </si>
  <si>
    <t>7.7</t>
  </si>
  <si>
    <t>2.4</t>
  </si>
  <si>
    <t>4.4</t>
  </si>
  <si>
    <t>0.5</t>
  </si>
  <si>
    <t>-0.8</t>
  </si>
  <si>
    <t>14.7</t>
  </si>
  <si>
    <t>-5.4</t>
  </si>
  <si>
    <t>-13.0</t>
  </si>
  <si>
    <t>24.0</t>
  </si>
  <si>
    <t>17.5</t>
  </si>
  <si>
    <t>-5.6</t>
  </si>
  <si>
    <t>18.0</t>
  </si>
  <si>
    <t>Adelaide</t>
  </si>
  <si>
    <t>67.7</t>
  </si>
  <si>
    <t>Cairns</t>
  </si>
  <si>
    <t>-20.1</t>
  </si>
  <si>
    <t>Maroochydore</t>
  </si>
  <si>
    <t>Rarotonga</t>
  </si>
  <si>
    <t>-26.9</t>
  </si>
  <si>
    <t>-2.4</t>
  </si>
  <si>
    <t>50.1</t>
  </si>
  <si>
    <t>3.2</t>
  </si>
  <si>
    <t>4.2</t>
  </si>
  <si>
    <t>19.3</t>
  </si>
  <si>
    <t>12.1</t>
  </si>
  <si>
    <t>8.3</t>
  </si>
  <si>
    <t>8.2</t>
  </si>
  <si>
    <t>10.5</t>
  </si>
  <si>
    <t>9.3</t>
  </si>
  <si>
    <t>7.5</t>
  </si>
  <si>
    <t>3.5</t>
  </si>
  <si>
    <t>15.8</t>
  </si>
  <si>
    <t>453.9</t>
  </si>
  <si>
    <t>472.0</t>
  </si>
  <si>
    <t>5.7</t>
  </si>
  <si>
    <t>4.5</t>
  </si>
  <si>
    <t>8.4</t>
  </si>
  <si>
    <t>18.4</t>
  </si>
  <si>
    <t>34.4</t>
  </si>
  <si>
    <t>110.3</t>
  </si>
  <si>
    <t>53.0</t>
  </si>
  <si>
    <t>103.6</t>
  </si>
  <si>
    <t>5.4</t>
  </si>
  <si>
    <t>51.1</t>
  </si>
  <si>
    <t>10.6</t>
  </si>
  <si>
    <t>State of residence of visitors from Australia</t>
  </si>
  <si>
    <t>New South Wales</t>
  </si>
  <si>
    <t>Queensland</t>
  </si>
  <si>
    <t>Victoria</t>
  </si>
  <si>
    <t>0.2</t>
  </si>
  <si>
    <t>Western Australia</t>
  </si>
  <si>
    <t>8.1</t>
  </si>
  <si>
    <t>South Australia</t>
  </si>
  <si>
    <t>13.4</t>
  </si>
  <si>
    <t>Tasmania</t>
  </si>
  <si>
    <t>13.7</t>
  </si>
  <si>
    <t>Australian Capital Territory</t>
  </si>
  <si>
    <t>-5.5</t>
  </si>
  <si>
    <t>Northern Territory</t>
  </si>
  <si>
    <t>25.0</t>
  </si>
  <si>
    <t>6.5</t>
  </si>
  <si>
    <t>21.6</t>
  </si>
  <si>
    <t>6.3</t>
  </si>
  <si>
    <t>-1.0</t>
  </si>
  <si>
    <t>3.8</t>
  </si>
  <si>
    <t>Key characteristics of visitors from New South Wales</t>
  </si>
  <si>
    <t>-6.8</t>
  </si>
  <si>
    <t>-9.7</t>
  </si>
  <si>
    <t>23.7</t>
  </si>
  <si>
    <t>2.8</t>
  </si>
  <si>
    <t>-4.2</t>
  </si>
  <si>
    <t>-0.9</t>
  </si>
  <si>
    <t>-1.2</t>
  </si>
  <si>
    <t>-12.9</t>
  </si>
  <si>
    <t>47.9</t>
  </si>
  <si>
    <t>-6.5</t>
  </si>
  <si>
    <t>-10.7</t>
  </si>
  <si>
    <t>25.8</t>
  </si>
  <si>
    <t>-3.9</t>
  </si>
  <si>
    <t>-14.5</t>
  </si>
  <si>
    <t>17.2</t>
  </si>
  <si>
    <t>13.6</t>
  </si>
  <si>
    <t>11.7</t>
  </si>
  <si>
    <t>9.1</t>
  </si>
  <si>
    <t>11.0</t>
  </si>
  <si>
    <t>13.8</t>
  </si>
  <si>
    <t>477.9</t>
  </si>
  <si>
    <t>419.9</t>
  </si>
  <si>
    <t>New York</t>
  </si>
  <si>
    <t>Apia</t>
  </si>
  <si>
    <t>-0.5</t>
  </si>
  <si>
    <t>Papeete</t>
  </si>
  <si>
    <t>43.9</t>
  </si>
  <si>
    <t>9.2</t>
  </si>
  <si>
    <t>2.5</t>
  </si>
  <si>
    <t>53.5</t>
  </si>
  <si>
    <t>15.6</t>
  </si>
  <si>
    <t>Key characteristics of visitors from Queensland</t>
  </si>
  <si>
    <t>-4.7</t>
  </si>
  <si>
    <t>14.2</t>
  </si>
  <si>
    <t>-26.8</t>
  </si>
  <si>
    <t>14.5</t>
  </si>
  <si>
    <t>15.1</t>
  </si>
  <si>
    <t>35.0</t>
  </si>
  <si>
    <t>-6.4</t>
  </si>
  <si>
    <t>-0.1</t>
  </si>
  <si>
    <t>-13.6</t>
  </si>
  <si>
    <t>-7.7</t>
  </si>
  <si>
    <t>27.2</t>
  </si>
  <si>
    <t>-7.4</t>
  </si>
  <si>
    <t>-16.9</t>
  </si>
  <si>
    <t>-11.0</t>
  </si>
  <si>
    <t>-26.0</t>
  </si>
  <si>
    <t>12.3</t>
  </si>
  <si>
    <t>6.0</t>
  </si>
  <si>
    <t>11.1</t>
  </si>
  <si>
    <t>13.3</t>
  </si>
  <si>
    <t>13.2</t>
  </si>
  <si>
    <t>447.1</t>
  </si>
  <si>
    <t>397.1</t>
  </si>
  <si>
    <t>-4.0</t>
  </si>
  <si>
    <t>18.9</t>
  </si>
  <si>
    <t>-10.6</t>
  </si>
  <si>
    <t>50.3</t>
  </si>
  <si>
    <t>104.6</t>
  </si>
  <si>
    <t>20.1</t>
  </si>
  <si>
    <t>-6.1</t>
  </si>
  <si>
    <t>49.4</t>
  </si>
  <si>
    <t>19.0</t>
  </si>
  <si>
    <t>Key characteristics of visitors from Victoria</t>
  </si>
  <si>
    <t>3.7</t>
  </si>
  <si>
    <t>-5.9</t>
  </si>
  <si>
    <t>-10.4</t>
  </si>
  <si>
    <t>0.9</t>
  </si>
  <si>
    <t>-4.6</t>
  </si>
  <si>
    <t>-7.0</t>
  </si>
  <si>
    <t>11.3</t>
  </si>
  <si>
    <t>-1.4</t>
  </si>
  <si>
    <t>-14.2</t>
  </si>
  <si>
    <t>33.1</t>
  </si>
  <si>
    <t>2.2</t>
  </si>
  <si>
    <t>5.8</t>
  </si>
  <si>
    <t>19.6</t>
  </si>
  <si>
    <t>30.9</t>
  </si>
  <si>
    <t>-10.2</t>
  </si>
  <si>
    <t>46.0</t>
  </si>
  <si>
    <t>-28.2</t>
  </si>
  <si>
    <t>-1.6</t>
  </si>
  <si>
    <t>7.6</t>
  </si>
  <si>
    <t>Key characteristics of visitors from Western Australia</t>
  </si>
  <si>
    <t>64.0</t>
  </si>
  <si>
    <t>-2.0</t>
  </si>
  <si>
    <t>-11.8</t>
  </si>
  <si>
    <t>12.7</t>
  </si>
  <si>
    <t>44.1</t>
  </si>
  <si>
    <t>18.7</t>
  </si>
  <si>
    <t>-10.3</t>
  </si>
  <si>
    <t>16.1</t>
  </si>
  <si>
    <t>-20.7</t>
  </si>
  <si>
    <t>5.3</t>
  </si>
  <si>
    <t>24.5</t>
  </si>
  <si>
    <t>20.5</t>
  </si>
  <si>
    <t>5.2</t>
  </si>
  <si>
    <t>24.4</t>
  </si>
  <si>
    <t>-0.7</t>
  </si>
  <si>
    <t>0.6</t>
  </si>
  <si>
    <t>-11.3</t>
  </si>
  <si>
    <t>-7.2</t>
  </si>
  <si>
    <t>30.3</t>
  </si>
  <si>
    <t>-4.3</t>
  </si>
  <si>
    <t>-15.3</t>
  </si>
  <si>
    <t>-11.4</t>
  </si>
  <si>
    <t>-12.8</t>
  </si>
  <si>
    <t>12.4</t>
  </si>
  <si>
    <t>25.1</t>
  </si>
  <si>
    <t>Key characteristics of visitors from South Australia</t>
  </si>
  <si>
    <t>16.8</t>
  </si>
  <si>
    <t>199.1</t>
  </si>
  <si>
    <t>50.5</t>
  </si>
  <si>
    <t>-7.1</t>
  </si>
  <si>
    <t>44.3</t>
  </si>
  <si>
    <t>23.4</t>
  </si>
  <si>
    <t>19.8</t>
  </si>
  <si>
    <t>30.8</t>
  </si>
  <si>
    <t>9.6</t>
  </si>
  <si>
    <t>14.1</t>
  </si>
  <si>
    <t>-1.5</t>
  </si>
  <si>
    <t>12.8</t>
  </si>
  <si>
    <t>16.5</t>
  </si>
  <si>
    <t>62.0</t>
  </si>
  <si>
    <t>10.7</t>
  </si>
  <si>
    <t>26.6</t>
  </si>
  <si>
    <t>15.4</t>
  </si>
  <si>
    <t>43.3</t>
  </si>
  <si>
    <t>26.2</t>
  </si>
  <si>
    <t>21.2</t>
  </si>
  <si>
    <t>24.2</t>
  </si>
  <si>
    <t>26.4</t>
  </si>
  <si>
    <t>23.2</t>
  </si>
  <si>
    <t>17.7</t>
  </si>
  <si>
    <t>21.4</t>
  </si>
  <si>
    <t>21.7</t>
  </si>
  <si>
    <t>44.4</t>
  </si>
  <si>
    <t>8.8</t>
  </si>
  <si>
    <t>105.0</t>
  </si>
  <si>
    <t>-15.1</t>
  </si>
  <si>
    <t>37.6</t>
  </si>
  <si>
    <t>21.9</t>
  </si>
  <si>
    <t>18.3</t>
  </si>
  <si>
    <t>55.1</t>
  </si>
  <si>
    <t>Key characteristics of visitors from the People's Republic of China</t>
  </si>
  <si>
    <t>23.5</t>
  </si>
  <si>
    <t>68.4</t>
  </si>
  <si>
    <t>38.2</t>
  </si>
  <si>
    <t>28.0</t>
  </si>
  <si>
    <t>32.5</t>
  </si>
  <si>
    <t>35.5</t>
  </si>
  <si>
    <t>67.5</t>
  </si>
  <si>
    <t>13.1</t>
  </si>
  <si>
    <t>-6.9</t>
  </si>
  <si>
    <t>10.9</t>
  </si>
  <si>
    <t>160.7</t>
  </si>
  <si>
    <t>314.6</t>
  </si>
  <si>
    <t>278.7</t>
  </si>
  <si>
    <t>211.4</t>
  </si>
  <si>
    <t>Beijing</t>
  </si>
  <si>
    <t>29.3</t>
  </si>
  <si>
    <t>14.0</t>
  </si>
  <si>
    <t>Shenzhen</t>
  </si>
  <si>
    <t>-39.5</t>
  </si>
  <si>
    <t>176.0</t>
  </si>
  <si>
    <t>-10.8</t>
  </si>
  <si>
    <t>17.9</t>
  </si>
  <si>
    <t>46.9</t>
  </si>
  <si>
    <t>-7.8</t>
  </si>
  <si>
    <t>61.6</t>
  </si>
  <si>
    <t>47.7</t>
  </si>
  <si>
    <t>32.0</t>
  </si>
  <si>
    <t>25.4</t>
  </si>
  <si>
    <t>78.9</t>
  </si>
  <si>
    <t>-8.8</t>
  </si>
  <si>
    <t>105.3</t>
  </si>
  <si>
    <t>193.3</t>
  </si>
  <si>
    <t>35.3</t>
  </si>
  <si>
    <t>8381.3</t>
  </si>
  <si>
    <t>31.1</t>
  </si>
  <si>
    <t>158.7</t>
  </si>
  <si>
    <t>133.8</t>
  </si>
  <si>
    <t>-14.3</t>
  </si>
  <si>
    <t>103.9</t>
  </si>
  <si>
    <t>74.4</t>
  </si>
  <si>
    <t>-1.1</t>
  </si>
  <si>
    <t>34.5</t>
  </si>
  <si>
    <t>Province of residence of visitors from the People's Republic of China</t>
  </si>
  <si>
    <t>Guangdong</t>
  </si>
  <si>
    <t>28.9</t>
  </si>
  <si>
    <t>Zhejiang</t>
  </si>
  <si>
    <t>Jiangsu</t>
  </si>
  <si>
    <t>Shandong</t>
  </si>
  <si>
    <t>36.1</t>
  </si>
  <si>
    <t>Sichuan</t>
  </si>
  <si>
    <t>Fujian</t>
  </si>
  <si>
    <t>74.3</t>
  </si>
  <si>
    <t>Hubei</t>
  </si>
  <si>
    <t>116.2</t>
  </si>
  <si>
    <t>Henan</t>
  </si>
  <si>
    <t>34.7</t>
  </si>
  <si>
    <t>26.1</t>
  </si>
  <si>
    <t>42.8</t>
  </si>
  <si>
    <t>35.9</t>
  </si>
  <si>
    <t>33.4</t>
  </si>
  <si>
    <t>45.9</t>
  </si>
  <si>
    <t>36.9</t>
  </si>
  <si>
    <t>33.8</t>
  </si>
  <si>
    <t>Liaoning</t>
  </si>
  <si>
    <t>15.0</t>
  </si>
  <si>
    <t>59.6</t>
  </si>
  <si>
    <t>43.0</t>
  </si>
  <si>
    <t>Shaanxi</t>
  </si>
  <si>
    <t>62.3</t>
  </si>
  <si>
    <t>Hebei</t>
  </si>
  <si>
    <t>24.3</t>
  </si>
  <si>
    <t>Tianjin</t>
  </si>
  <si>
    <t>Hunan</t>
  </si>
  <si>
    <t>53.4</t>
  </si>
  <si>
    <t>Chongqing</t>
  </si>
  <si>
    <t>37.8</t>
  </si>
  <si>
    <t>Shanxi</t>
  </si>
  <si>
    <t>26.5</t>
  </si>
  <si>
    <t>Anhui</t>
  </si>
  <si>
    <t>Yunnan</t>
  </si>
  <si>
    <t>39.6</t>
  </si>
  <si>
    <t>Guangxi</t>
  </si>
  <si>
    <t>45.1</t>
  </si>
  <si>
    <t>Jilin</t>
  </si>
  <si>
    <t>Jiangxi</t>
  </si>
  <si>
    <t>Heilongjiang</t>
  </si>
  <si>
    <t>Guizhou</t>
  </si>
  <si>
    <t>Hainan</t>
  </si>
  <si>
    <t>21.8</t>
  </si>
  <si>
    <t>Nei Monggol</t>
  </si>
  <si>
    <t>Xinjiang</t>
  </si>
  <si>
    <t>109.4</t>
  </si>
  <si>
    <t>Gansu</t>
  </si>
  <si>
    <t>32.1</t>
  </si>
  <si>
    <t>25.2</t>
  </si>
  <si>
    <t>Key characteristics of visitors from Shanghai</t>
  </si>
  <si>
    <t>41.2</t>
  </si>
  <si>
    <t>28.2</t>
  </si>
  <si>
    <t>58.8</t>
  </si>
  <si>
    <t>-49.0</t>
  </si>
  <si>
    <t>-37.4</t>
  </si>
  <si>
    <t>33.6</t>
  </si>
  <si>
    <t>100.9</t>
  </si>
  <si>
    <t>14.8</t>
  </si>
  <si>
    <t>40.9</t>
  </si>
  <si>
    <t>37.1</t>
  </si>
  <si>
    <t>58.3</t>
  </si>
  <si>
    <t>47.3</t>
  </si>
  <si>
    <t>76.6</t>
  </si>
  <si>
    <t>21.3</t>
  </si>
  <si>
    <t>235.5</t>
  </si>
  <si>
    <t>36.8</t>
  </si>
  <si>
    <t>3.9</t>
  </si>
  <si>
    <t>64.1</t>
  </si>
  <si>
    <t>17.8</t>
  </si>
  <si>
    <t>35.4</t>
  </si>
  <si>
    <t>72.1</t>
  </si>
  <si>
    <t>2.6</t>
  </si>
  <si>
    <t>88.1</t>
  </si>
  <si>
    <t>185.9</t>
  </si>
  <si>
    <t>143.6</t>
  </si>
  <si>
    <t>65.1</t>
  </si>
  <si>
    <t>121.6</t>
  </si>
  <si>
    <t>267.4</t>
  </si>
  <si>
    <t>80.8</t>
  </si>
  <si>
    <t>-32.8</t>
  </si>
  <si>
    <t>26.7</t>
  </si>
  <si>
    <t>33.9</t>
  </si>
  <si>
    <t>Key characteristics of visitors from Guangdong</t>
  </si>
  <si>
    <t>33.7</t>
  </si>
  <si>
    <t>102.4</t>
  </si>
  <si>
    <t>81.1</t>
  </si>
  <si>
    <t>65.0</t>
  </si>
  <si>
    <t>47.0</t>
  </si>
  <si>
    <t>-24.3</t>
  </si>
  <si>
    <t>41.1</t>
  </si>
  <si>
    <t>-12.0</t>
  </si>
  <si>
    <t>150.3</t>
  </si>
  <si>
    <t>206.7</t>
  </si>
  <si>
    <t>250.5</t>
  </si>
  <si>
    <t>-50.1</t>
  </si>
  <si>
    <t>29.4</t>
  </si>
  <si>
    <t>82.2</t>
  </si>
  <si>
    <t>53.2</t>
  </si>
  <si>
    <t>48.4</t>
  </si>
  <si>
    <t>41.9</t>
  </si>
  <si>
    <t>31.5</t>
  </si>
  <si>
    <t>52.9</t>
  </si>
  <si>
    <t>73.1</t>
  </si>
  <si>
    <t>-8.2</t>
  </si>
  <si>
    <t>125.4</t>
  </si>
  <si>
    <t>221.8</t>
  </si>
  <si>
    <t>180.1</t>
  </si>
  <si>
    <t>164.0</t>
  </si>
  <si>
    <t>196.0</t>
  </si>
  <si>
    <t>38.8</t>
  </si>
  <si>
    <t>-26.5</t>
  </si>
  <si>
    <t>128.8</t>
  </si>
  <si>
    <t>44.8</t>
  </si>
  <si>
    <t>19.1</t>
  </si>
  <si>
    <t>22.9</t>
  </si>
  <si>
    <t>Key characteristics of visitors from Beijing</t>
  </si>
  <si>
    <t>29.9</t>
  </si>
  <si>
    <t>165.9</t>
  </si>
  <si>
    <t>-35.8</t>
  </si>
  <si>
    <t>-40.4</t>
  </si>
  <si>
    <t>30.4</t>
  </si>
  <si>
    <t>39.2</t>
  </si>
  <si>
    <t>83.4</t>
  </si>
  <si>
    <t>34.1</t>
  </si>
  <si>
    <t>-9.0</t>
  </si>
  <si>
    <t>33.5</t>
  </si>
  <si>
    <t>16.2</t>
  </si>
  <si>
    <t>49.1</t>
  </si>
  <si>
    <t>26.3</t>
  </si>
  <si>
    <t>68.1</t>
  </si>
  <si>
    <t>32.2</t>
  </si>
  <si>
    <t>10.0</t>
  </si>
  <si>
    <t>-4.9</t>
  </si>
  <si>
    <t>68.6</t>
  </si>
  <si>
    <t>231.2</t>
  </si>
  <si>
    <t>120.1</t>
  </si>
  <si>
    <t>124.4</t>
  </si>
  <si>
    <t>29.7</t>
  </si>
  <si>
    <t>75.1</t>
  </si>
  <si>
    <t>99.6</t>
  </si>
  <si>
    <t>-13.2</t>
  </si>
  <si>
    <t>Key characteristics of visitors from Japan</t>
  </si>
  <si>
    <t>98.1</t>
  </si>
  <si>
    <t>34.0</t>
  </si>
  <si>
    <t>49.8</t>
  </si>
  <si>
    <t>47.1</t>
  </si>
  <si>
    <t>-32.9</t>
  </si>
  <si>
    <t>0.1</t>
  </si>
  <si>
    <t>43.5</t>
  </si>
  <si>
    <t>3.0</t>
  </si>
  <si>
    <t>39.0</t>
  </si>
  <si>
    <t>28.3</t>
  </si>
  <si>
    <t>19.4</t>
  </si>
  <si>
    <t>-2.7</t>
  </si>
  <si>
    <t>42.1</t>
  </si>
  <si>
    <t>91.1</t>
  </si>
  <si>
    <t>921.2</t>
  </si>
  <si>
    <t>63.1</t>
  </si>
  <si>
    <t>-14.1</t>
  </si>
  <si>
    <t>Prefecture of residence of visitors from Japan</t>
  </si>
  <si>
    <t>Kanagawa</t>
  </si>
  <si>
    <t>-3.1</t>
  </si>
  <si>
    <t>Chiba</t>
  </si>
  <si>
    <t>Osaka</t>
  </si>
  <si>
    <t>-20.4</t>
  </si>
  <si>
    <t>Saitama</t>
  </si>
  <si>
    <t>Aichi</t>
  </si>
  <si>
    <t>20.4</t>
  </si>
  <si>
    <t>23.0</t>
  </si>
  <si>
    <t>10.3</t>
  </si>
  <si>
    <t>Hyogo</t>
  </si>
  <si>
    <t>Fukuoka</t>
  </si>
  <si>
    <t>Kyoto</t>
  </si>
  <si>
    <t>22.0</t>
  </si>
  <si>
    <t>Hokkaido</t>
  </si>
  <si>
    <t>Ibaraki</t>
  </si>
  <si>
    <t>21.1</t>
  </si>
  <si>
    <t>Shizuoka</t>
  </si>
  <si>
    <t>31.3</t>
  </si>
  <si>
    <t>Okinawa</t>
  </si>
  <si>
    <t>21.0</t>
  </si>
  <si>
    <t>Hiroshima</t>
  </si>
  <si>
    <t>Nagano</t>
  </si>
  <si>
    <t>Gunma</t>
  </si>
  <si>
    <t>Gifu</t>
  </si>
  <si>
    <t>Nara</t>
  </si>
  <si>
    <t>Shiga</t>
  </si>
  <si>
    <t>-9.2</t>
  </si>
  <si>
    <t>Mie</t>
  </si>
  <si>
    <t>Okayama</t>
  </si>
  <si>
    <t>Miyagi</t>
  </si>
  <si>
    <t>Tochigi</t>
  </si>
  <si>
    <t>-22.1</t>
  </si>
  <si>
    <t>Key characteristics of visitors from the Republic of Korea</t>
  </si>
  <si>
    <t>-7.5</t>
  </si>
  <si>
    <t>-17.3</t>
  </si>
  <si>
    <t>145.0</t>
  </si>
  <si>
    <t>282.4</t>
  </si>
  <si>
    <t>-13.5</t>
  </si>
  <si>
    <t>-15.0</t>
  </si>
  <si>
    <t>-29.8</t>
  </si>
  <si>
    <t>1.0</t>
  </si>
  <si>
    <t>Seoul</t>
  </si>
  <si>
    <t>-28.7</t>
  </si>
  <si>
    <t>-2.6</t>
  </si>
  <si>
    <t>75.4</t>
  </si>
  <si>
    <t>-8.0</t>
  </si>
  <si>
    <t>-12.7</t>
  </si>
  <si>
    <t>-9.9</t>
  </si>
  <si>
    <t>4.7</t>
  </si>
  <si>
    <t>48.5</t>
  </si>
  <si>
    <t>67.0</t>
  </si>
  <si>
    <t>-28.3</t>
  </si>
  <si>
    <t>1.6</t>
  </si>
  <si>
    <t>Key characteristics of visitors from Singapore</t>
  </si>
  <si>
    <t>-39.1</t>
  </si>
  <si>
    <t>14.6</t>
  </si>
  <si>
    <t>20.2</t>
  </si>
  <si>
    <t>29.6</t>
  </si>
  <si>
    <t>37.3</t>
  </si>
  <si>
    <t>42.6</t>
  </si>
  <si>
    <t>-5.1</t>
  </si>
  <si>
    <t>40.5</t>
  </si>
  <si>
    <t>12.6</t>
  </si>
  <si>
    <t>4.6</t>
  </si>
  <si>
    <t>13.5</t>
  </si>
  <si>
    <t>-25.9</t>
  </si>
  <si>
    <t>-5.2</t>
  </si>
  <si>
    <t>47.5</t>
  </si>
  <si>
    <t>Key characteristics of visitors from India</t>
  </si>
  <si>
    <t>-21.3</t>
  </si>
  <si>
    <t>39.7</t>
  </si>
  <si>
    <t>-56.8</t>
  </si>
  <si>
    <t>30.5</t>
  </si>
  <si>
    <t>-9.1</t>
  </si>
  <si>
    <t>-57.3</t>
  </si>
  <si>
    <t>-32.6</t>
  </si>
  <si>
    <t>45.7</t>
  </si>
  <si>
    <t>-2.9</t>
  </si>
  <si>
    <t>32.9</t>
  </si>
  <si>
    <t>25.9</t>
  </si>
  <si>
    <t>-8.4</t>
  </si>
  <si>
    <t>-22.2</t>
  </si>
  <si>
    <t>16.4</t>
  </si>
  <si>
    <t>-8.1</t>
  </si>
  <si>
    <t>Dubai</t>
  </si>
  <si>
    <t>-6.3</t>
  </si>
  <si>
    <t>482.2</t>
  </si>
  <si>
    <t>-9.3</t>
  </si>
  <si>
    <t>Key characteristics of visitors from Hong Kong</t>
  </si>
  <si>
    <t>-14.6</t>
  </si>
  <si>
    <t>34.2</t>
  </si>
  <si>
    <t>90.2</t>
  </si>
  <si>
    <t>40.6</t>
  </si>
  <si>
    <t>-3.0</t>
  </si>
  <si>
    <t>-34.8</t>
  </si>
  <si>
    <t>73.8</t>
  </si>
  <si>
    <t>29.0</t>
  </si>
  <si>
    <t>38.9</t>
  </si>
  <si>
    <t>20.7</t>
  </si>
  <si>
    <t>22.7</t>
  </si>
  <si>
    <t>20.0</t>
  </si>
  <si>
    <t>36.2</t>
  </si>
  <si>
    <t>22.4</t>
  </si>
  <si>
    <t>40.2</t>
  </si>
  <si>
    <t>151.4</t>
  </si>
  <si>
    <t>56.1</t>
  </si>
  <si>
    <t>Key characteristics of visitors from Malaysia</t>
  </si>
  <si>
    <t>1550.0</t>
  </si>
  <si>
    <t>86.2</t>
  </si>
  <si>
    <t>104.0</t>
  </si>
  <si>
    <t>53.9</t>
  </si>
  <si>
    <t>35.1</t>
  </si>
  <si>
    <t>42.0</t>
  </si>
  <si>
    <t>45.8</t>
  </si>
  <si>
    <t>60.7</t>
  </si>
  <si>
    <t>53.8</t>
  </si>
  <si>
    <t>61.7</t>
  </si>
  <si>
    <t>43.6</t>
  </si>
  <si>
    <t>7.4</t>
  </si>
  <si>
    <t>30.6</t>
  </si>
  <si>
    <t>34.3</t>
  </si>
  <si>
    <t>31.9</t>
  </si>
  <si>
    <t>20.6</t>
  </si>
  <si>
    <t>27.9</t>
  </si>
  <si>
    <t>23.9</t>
  </si>
  <si>
    <t>26.9</t>
  </si>
  <si>
    <t>71.6</t>
  </si>
  <si>
    <t>51.3</t>
  </si>
  <si>
    <t>-35.6</t>
  </si>
  <si>
    <t>-7.3</t>
  </si>
  <si>
    <t>Key characteristics of visitors from Taiwan</t>
  </si>
  <si>
    <t>27.3</t>
  </si>
  <si>
    <t>209.5</t>
  </si>
  <si>
    <t>23.3</t>
  </si>
  <si>
    <t>-1.8</t>
  </si>
  <si>
    <t>Taipei</t>
  </si>
  <si>
    <t>-0.6</t>
  </si>
  <si>
    <t>140.4</t>
  </si>
  <si>
    <t>-13.9</t>
  </si>
  <si>
    <t>36.4</t>
  </si>
  <si>
    <t>23.1</t>
  </si>
  <si>
    <t>28.7</t>
  </si>
  <si>
    <t>30.7</t>
  </si>
  <si>
    <t>20.8</t>
  </si>
  <si>
    <t>57.9</t>
  </si>
  <si>
    <t>-39.0</t>
  </si>
  <si>
    <t>17.6</t>
  </si>
  <si>
    <t>27.8</t>
  </si>
  <si>
    <t>Key characteristics of visitors from Thailand</t>
  </si>
  <si>
    <t>-8.9</t>
  </si>
  <si>
    <t>41.7</t>
  </si>
  <si>
    <t>-20.5</t>
  </si>
  <si>
    <t>64.7</t>
  </si>
  <si>
    <t>82.3</t>
  </si>
  <si>
    <t>-2.8</t>
  </si>
  <si>
    <t>-15.8</t>
  </si>
  <si>
    <t>-6.2</t>
  </si>
  <si>
    <t>-13.4</t>
  </si>
  <si>
    <t>-5.7</t>
  </si>
  <si>
    <t>-32.2</t>
  </si>
  <si>
    <t>37.0</t>
  </si>
  <si>
    <t>16.0</t>
  </si>
  <si>
    <t>-6.0</t>
  </si>
  <si>
    <t>Key characteristics of visitors from the United Kingdom</t>
  </si>
  <si>
    <t>-18.1</t>
  </si>
  <si>
    <t>-12.3</t>
  </si>
  <si>
    <t>27.4</t>
  </si>
  <si>
    <t>46.4</t>
  </si>
  <si>
    <t>127.6</t>
  </si>
  <si>
    <t>-23.4</t>
  </si>
  <si>
    <t>-15.5</t>
  </si>
  <si>
    <t>-16.5</t>
  </si>
  <si>
    <t>-17.1</t>
  </si>
  <si>
    <t>-14.4</t>
  </si>
  <si>
    <t>-12.2</t>
  </si>
  <si>
    <t>-10.0</t>
  </si>
  <si>
    <t>-16.1</t>
  </si>
  <si>
    <t>-22.7</t>
  </si>
  <si>
    <t>-13.7</t>
  </si>
  <si>
    <t>Doha</t>
  </si>
  <si>
    <t>-52.4</t>
  </si>
  <si>
    <t>24.7</t>
  </si>
  <si>
    <t>Country of residence of visitors from the United Kingdom</t>
  </si>
  <si>
    <t>England</t>
  </si>
  <si>
    <t>Scotland</t>
  </si>
  <si>
    <t>Wales</t>
  </si>
  <si>
    <t>United Kingdom not further defined</t>
  </si>
  <si>
    <t>14.3</t>
  </si>
  <si>
    <t>-71.2</t>
  </si>
  <si>
    <t>Northern Ireland</t>
  </si>
  <si>
    <t>Channel Islands</t>
  </si>
  <si>
    <t>Key characteristics of visitors from Germany</t>
  </si>
  <si>
    <t>18.6</t>
  </si>
  <si>
    <t>203.2</t>
  </si>
  <si>
    <t>-15.2</t>
  </si>
  <si>
    <t>-18.0</t>
  </si>
  <si>
    <t>-15.7</t>
  </si>
  <si>
    <t>-9.4</t>
  </si>
  <si>
    <t>-29.2</t>
  </si>
  <si>
    <t>29.8</t>
  </si>
  <si>
    <t>-33.8</t>
  </si>
  <si>
    <t>67.6</t>
  </si>
  <si>
    <t>-15.6</t>
  </si>
  <si>
    <t>Key characteristics of visitors from France</t>
  </si>
  <si>
    <t>-15.4</t>
  </si>
  <si>
    <t>-3.2</t>
  </si>
  <si>
    <t>-28.6</t>
  </si>
  <si>
    <t>-18.8</t>
  </si>
  <si>
    <t>-17.5</t>
  </si>
  <si>
    <t>-14.0</t>
  </si>
  <si>
    <t>-4.8</t>
  </si>
  <si>
    <t>-8.5</t>
  </si>
  <si>
    <t>-31.2</t>
  </si>
  <si>
    <t>-30.8</t>
  </si>
  <si>
    <t>-26.7</t>
  </si>
  <si>
    <t>Key characteristics of visitors from the United States of America</t>
  </si>
  <si>
    <t>73.6</t>
  </si>
  <si>
    <t>52.3</t>
  </si>
  <si>
    <t>15.9</t>
  </si>
  <si>
    <t>28.8</t>
  </si>
  <si>
    <t>-11.1</t>
  </si>
  <si>
    <t>Houston</t>
  </si>
  <si>
    <t>77.3</t>
  </si>
  <si>
    <t>45.6</t>
  </si>
  <si>
    <t>Dallas/Fort Worth</t>
  </si>
  <si>
    <t>Honolulu</t>
  </si>
  <si>
    <t>State of residence of visitors from the United States of America</t>
  </si>
  <si>
    <t>California</t>
  </si>
  <si>
    <t>Texas</t>
  </si>
  <si>
    <t>Florida</t>
  </si>
  <si>
    <t>Washington</t>
  </si>
  <si>
    <t>-21.1</t>
  </si>
  <si>
    <t>Colorado</t>
  </si>
  <si>
    <t>Hawaii</t>
  </si>
  <si>
    <t>Illinois</t>
  </si>
  <si>
    <t>Utah</t>
  </si>
  <si>
    <t>-8.3</t>
  </si>
  <si>
    <t>Virginia</t>
  </si>
  <si>
    <t>Massachusetts</t>
  </si>
  <si>
    <t>Arizona</t>
  </si>
  <si>
    <t>Georgia</t>
  </si>
  <si>
    <t>North Carolina</t>
  </si>
  <si>
    <t>Minnesota</t>
  </si>
  <si>
    <t>Pennsylvania</t>
  </si>
  <si>
    <t>New Jersey</t>
  </si>
  <si>
    <t>Oregon</t>
  </si>
  <si>
    <t>Michigan</t>
  </si>
  <si>
    <t>Ohio</t>
  </si>
  <si>
    <t>Maryland</t>
  </si>
  <si>
    <t>Wisconsin</t>
  </si>
  <si>
    <t>Tennessee</t>
  </si>
  <si>
    <t>Nevada</t>
  </si>
  <si>
    <t>South Carolina</t>
  </si>
  <si>
    <t>Missouri</t>
  </si>
  <si>
    <t>Indiana</t>
  </si>
  <si>
    <t>Connecticut</t>
  </si>
  <si>
    <t>Idaho</t>
  </si>
  <si>
    <t>Alaska</t>
  </si>
  <si>
    <t>Iowa</t>
  </si>
  <si>
    <t>Montana</t>
  </si>
  <si>
    <t>-10.5</t>
  </si>
  <si>
    <t>Washington D.C.</t>
  </si>
  <si>
    <t>New Mexico</t>
  </si>
  <si>
    <t>Kansas</t>
  </si>
  <si>
    <t>Louisiana</t>
  </si>
  <si>
    <t>Alabama</t>
  </si>
  <si>
    <t>New Hampshire</t>
  </si>
  <si>
    <t>Kentucky</t>
  </si>
  <si>
    <t>Oklahoma</t>
  </si>
  <si>
    <t>Maine</t>
  </si>
  <si>
    <t>Nebraska</t>
  </si>
  <si>
    <t>Arkansas</t>
  </si>
  <si>
    <t>Vermont</t>
  </si>
  <si>
    <t>Rhode Island</t>
  </si>
  <si>
    <t>Delaware</t>
  </si>
  <si>
    <t>24.9</t>
  </si>
  <si>
    <t>Wyoming</t>
  </si>
  <si>
    <t>South Dakota</t>
  </si>
  <si>
    <t>28.4</t>
  </si>
  <si>
    <t>Mississippi</t>
  </si>
  <si>
    <t>Key characteristics of visitors from Canada</t>
  </si>
  <si>
    <t>300.0</t>
  </si>
  <si>
    <t>191.9</t>
  </si>
  <si>
    <t>-2.2</t>
  </si>
  <si>
    <t>-29.0</t>
  </si>
  <si>
    <t>Vancouver</t>
  </si>
  <si>
    <t>-19.4</t>
  </si>
  <si>
    <t>100.5</t>
  </si>
  <si>
    <t>22.3</t>
  </si>
  <si>
    <t>-18.6</t>
  </si>
  <si>
    <t>32.6</t>
  </si>
  <si>
    <t>Province of residence of visitors from Canada</t>
  </si>
  <si>
    <t>British Columbia</t>
  </si>
  <si>
    <t>Ontario</t>
  </si>
  <si>
    <t>Alberta</t>
  </si>
  <si>
    <t>-5.0</t>
  </si>
  <si>
    <t>Quebec</t>
  </si>
  <si>
    <t>Manitoba</t>
  </si>
  <si>
    <t>Saskatchewan</t>
  </si>
  <si>
    <t>16.7</t>
  </si>
  <si>
    <t>Nova Scotia</t>
  </si>
  <si>
    <t>New Brunswick</t>
  </si>
  <si>
    <r>
      <t xml:space="preserve">Stats NZ (2026). </t>
    </r>
    <r>
      <rPr>
        <i/>
        <sz val="9"/>
        <color theme="1"/>
        <rFont val="Arial Mäori"/>
        <family val="2"/>
      </rPr>
      <t xml:space="preserve">International visitor arrivals to New Zealand: August 2026. </t>
    </r>
  </si>
  <si>
    <t>Published in October 2026 by</t>
  </si>
  <si>
    <t>International visitor arrivals to New Zealand: August 2026</t>
  </si>
  <si>
    <r>
      <rPr>
        <b/>
        <sz val="8"/>
        <color theme="1"/>
        <rFont val="Arial"/>
        <family val="2"/>
      </rPr>
      <t>Symbol:</t>
    </r>
    <r>
      <rPr>
        <sz val="8"/>
        <color theme="1"/>
        <rFont val="Arial"/>
        <family val="2"/>
      </rPr>
      <t xml:space="preserve"> … not applicable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</si>
</sst>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 "/>
    <numFmt numFmtId="165" formatCode="0.0"/>
    <numFmt numFmtId="166" formatCode="#,##0.0\ \ "/>
    <numFmt numFmtId="167" formatCode="#,##0\ \ \ \ \ "/>
    <numFmt numFmtId="168" formatCode="#,##0.0\ \ \ \ \ \ \ \ "/>
    <numFmt numFmtId="169" formatCode="#,##0\ \ \ \ "/>
    <numFmt numFmtId="170" formatCode="#,##0.0\ \ \ \ \ \ \ \ ;;&quot;...&quot;\ \ \ \ \ \ \ \ "/>
    <numFmt numFmtId="171" formatCode="#,##0.0\ ;\-#,##0.0\ ;&quot;...&quot;\ \ \ \ \ \ \ \ "/>
    <numFmt numFmtId="172" formatCode="#,##0.0\ ;\-#,##0.0\ ;&quot;...&quot;\ \ "/>
    <numFmt numFmtId="173" formatCode="#,##0.0\ ;\-#,##0.0\ ;&quot;...&quot;\ \ \ "/>
    <numFmt numFmtId="174" formatCode="#,##0.0_ ;\-#,##0.0\ "/>
    <numFmt numFmtId="175" formatCode="#,##0.0"/>
    <numFmt numFmtId="176" formatCode="#,##0.0\ ;\-#,##0.0\ ;&quot;...&quot;\ "/>
  </numFmts>
  <fonts count="40">
    <font>
      <sz val="10"/>
      <color theme="1"/>
      <name val="Arial Mäori"/>
      <family val="2"/>
    </font>
    <font>
      <sz val="8"/>
      <color theme="1"/>
      <name val="Arial Mäori"/>
      <family val="2"/>
    </font>
    <font>
      <sz val="8"/>
      <color theme="1"/>
      <name val="Arial Mäori"/>
      <family val="2"/>
    </font>
    <font>
      <sz val="8"/>
      <color theme="1"/>
      <name val="Arial Mäori"/>
      <family val="2"/>
    </font>
    <font>
      <sz val="10"/>
      <color indexed="8"/>
      <name val="Arial Mäori"/>
      <family val="2"/>
    </font>
    <font>
      <sz val="8"/>
      <color indexed="8"/>
      <name val="Arial Mäori"/>
      <family val="2"/>
    </font>
    <font>
      <b/>
      <sz val="8"/>
      <color indexed="8"/>
      <name val="Arial Mäori"/>
      <family val="2"/>
    </font>
    <font>
      <b/>
      <vertAlign val="superscript"/>
      <sz val="8"/>
      <color indexed="8"/>
      <name val="Arial Mäori"/>
      <family val="2"/>
    </font>
    <font>
      <b/>
      <sz val="8"/>
      <name val="Arial Mäori"/>
      <family val="2"/>
    </font>
    <font>
      <sz val="10"/>
      <name val="Arial"/>
      <family val="2"/>
    </font>
    <font>
      <sz val="10"/>
      <name val="Arial"/>
      <family val="2"/>
    </font>
    <font>
      <sz val="8"/>
      <name val="Arial"/>
      <family val="2"/>
    </font>
    <font>
      <b/>
      <sz val="11"/>
      <name val="Arial"/>
      <family val="2"/>
    </font>
    <font>
      <sz val="8"/>
      <name val="Arial Mäori"/>
      <family val="2"/>
    </font>
    <font>
      <b/>
      <sz val="10"/>
      <name val="StatsSans Light"/>
    </font>
    <font>
      <sz val="10"/>
      <name val="StatsSans Light"/>
    </font>
    <font>
      <b/>
      <sz val="10"/>
      <color indexed="8"/>
      <name val="Arial Mäori"/>
      <family val="2"/>
    </font>
    <font>
      <b/>
      <sz val="10"/>
      <name val="Arial Mäori"/>
      <family val="2"/>
    </font>
    <font>
      <b/>
      <sz val="9"/>
      <name val="Arial Mäori"/>
      <family val="2"/>
    </font>
    <font>
      <sz val="9"/>
      <name val="Arial Mäori"/>
      <family val="2"/>
    </font>
    <font>
      <sz val="10"/>
      <name val="Arial Mäori"/>
      <family val="2"/>
    </font>
    <font>
      <u/>
      <sz val="10"/>
      <color theme="10"/>
      <name val="Arial Mäori"/>
      <family val="2"/>
    </font>
    <font>
      <b/>
      <sz val="10"/>
      <color theme="1"/>
      <name val="Arial Mäori"/>
      <family val="2"/>
    </font>
    <font>
      <b/>
      <sz val="12"/>
      <color theme="1"/>
      <name val="Arial Mäori"/>
      <family val="2"/>
    </font>
    <font>
      <b/>
      <sz val="8"/>
      <color theme="1"/>
      <name val="Arial Mäori"/>
      <family val="2"/>
    </font>
    <font>
      <b/>
      <sz val="11"/>
      <color theme="1"/>
      <name val="Arial Mäori"/>
      <family val="2"/>
    </font>
    <font>
      <sz val="11"/>
      <color theme="1"/>
      <name val="Arial Mäori"/>
      <family val="2"/>
    </font>
    <font>
      <sz val="10"/>
      <color theme="1"/>
      <name val="StatsSans Light"/>
    </font>
    <font>
      <b/>
      <sz val="9"/>
      <color theme="1"/>
      <name val="Arial Mäori"/>
      <family val="2"/>
    </font>
    <font>
      <sz val="9"/>
      <color theme="1"/>
      <name val="Arial Mäori"/>
      <family val="2"/>
    </font>
    <font>
      <u/>
      <sz val="9"/>
      <color theme="10"/>
      <name val="Arial Mäori"/>
      <family val="2"/>
    </font>
    <font>
      <sz val="8"/>
      <color theme="1"/>
      <name val="Arial Mäori"/>
      <family val="2"/>
    </font>
    <font>
      <sz val="8"/>
      <color theme="1"/>
      <name val="Arial Mäori"/>
      <family val="2"/>
    </font>
    <font>
      <sz val="11"/>
      <color theme="1"/>
      <name val="Calibri"/>
      <family val="2"/>
    </font>
    <font>
      <b/>
      <i/>
      <sz val="10"/>
      <color theme="1"/>
      <name val="Arial Mäori"/>
      <family val="2"/>
    </font>
    <font>
      <i/>
      <sz val="9"/>
      <color theme="1"/>
      <name val="Arial Mäori"/>
      <family val="2"/>
    </font>
    <font>
      <i/>
      <sz val="10"/>
      <color theme="1"/>
      <name val="Arial Mäori"/>
      <family val="2"/>
    </font>
    <font>
      <b/>
      <sz val="8"/>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21" fillId="0" borderId="0" applyNumberFormat="0" applyFill="0" applyBorder="0" applyAlignment="0" applyProtection="0">
      <alignment vertical="top"/>
      <protection locked="0"/>
    </xf>
    <xf numFmtId="0" fontId="9" fillId="0" borderId="0"/>
  </cellStyleXfs>
  <cellXfs count="205">
    <xf numFmtId="0" fontId="0" fillId="0" borderId="0" xfId="0"/>
    <xf numFmtId="0" fontId="23" fillId="0" borderId="1" xfId="0" applyFont="1" applyBorder="1" applyAlignment="1">
      <alignment horizontal="center"/>
    </xf>
    <xf numFmtId="1" fontId="0" fillId="0" borderId="0" xfId="0" applyNumberFormat="1"/>
    <xf numFmtId="164" fontId="0" fillId="0" borderId="0" xfId="0" applyNumberFormat="1"/>
    <xf numFmtId="17" fontId="0" fillId="0" borderId="0" xfId="0" applyNumberFormat="1"/>
    <xf numFmtId="3" fontId="0" fillId="0" borderId="0" xfId="0" applyNumberFormat="1"/>
    <xf numFmtId="165" fontId="0" fillId="0" borderId="0" xfId="0" applyNumberFormat="1"/>
    <xf numFmtId="0" fontId="0" fillId="0" borderId="1" xfId="0" applyBorder="1"/>
    <xf numFmtId="166" fontId="0" fillId="0" borderId="0" xfId="0" applyNumberFormat="1"/>
    <xf numFmtId="164" fontId="24" fillId="0" borderId="0" xfId="0" applyNumberFormat="1" applyFont="1"/>
    <xf numFmtId="166" fontId="24" fillId="0" borderId="0" xfId="0" applyNumberFormat="1" applyFont="1"/>
    <xf numFmtId="0" fontId="11" fillId="0" borderId="0" xfId="2" applyFont="1"/>
    <xf numFmtId="0" fontId="12" fillId="0" borderId="0" xfId="2" applyFont="1"/>
    <xf numFmtId="17" fontId="11" fillId="0" borderId="0" xfId="2" applyNumberFormat="1" applyFont="1"/>
    <xf numFmtId="167" fontId="11" fillId="0" borderId="0" xfId="2" applyNumberFormat="1" applyFont="1"/>
    <xf numFmtId="168" fontId="11" fillId="0" borderId="0" xfId="2" applyNumberFormat="1" applyFont="1"/>
    <xf numFmtId="0" fontId="11" fillId="0" borderId="0" xfId="2" applyFont="1" applyAlignment="1">
      <alignment horizontal="left"/>
    </xf>
    <xf numFmtId="169" fontId="11" fillId="0" borderId="0" xfId="2" applyNumberFormat="1" applyFont="1"/>
    <xf numFmtId="17" fontId="10" fillId="0" borderId="0" xfId="2" applyNumberFormat="1" applyFont="1"/>
    <xf numFmtId="0" fontId="24" fillId="0" borderId="0" xfId="0" applyFont="1"/>
    <xf numFmtId="3" fontId="24" fillId="0" borderId="0" xfId="0" applyNumberFormat="1" applyFont="1"/>
    <xf numFmtId="0" fontId="22" fillId="0" borderId="0" xfId="0" applyFont="1"/>
    <xf numFmtId="0" fontId="0" fillId="0" borderId="0" xfId="0" applyAlignment="1">
      <alignment horizontal="left"/>
    </xf>
    <xf numFmtId="164" fontId="13" fillId="0" borderId="0" xfId="0" applyNumberFormat="1" applyFont="1" applyProtection="1">
      <protection locked="0"/>
    </xf>
    <xf numFmtId="0" fontId="25" fillId="0" borderId="0" xfId="0" applyFont="1"/>
    <xf numFmtId="0" fontId="26" fillId="0" borderId="0" xfId="0" applyFont="1"/>
    <xf numFmtId="0" fontId="5" fillId="0" borderId="0" xfId="0" applyFont="1"/>
    <xf numFmtId="0" fontId="0" fillId="0" borderId="2" xfId="0" applyBorder="1"/>
    <xf numFmtId="166" fontId="13" fillId="0" borderId="0" xfId="0" applyNumberFormat="1" applyFont="1" applyProtection="1">
      <protection locked="0"/>
    </xf>
    <xf numFmtId="17" fontId="0" fillId="0" borderId="2" xfId="0" applyNumberFormat="1" applyBorder="1"/>
    <xf numFmtId="0" fontId="11" fillId="0" borderId="2" xfId="2" applyFont="1" applyBorder="1"/>
    <xf numFmtId="0" fontId="11" fillId="0" borderId="5" xfId="2" applyFont="1" applyBorder="1" applyAlignment="1">
      <alignment vertical="center"/>
    </xf>
    <xf numFmtId="0" fontId="11" fillId="0" borderId="3" xfId="2" applyFont="1" applyBorder="1" applyAlignment="1">
      <alignment vertical="center"/>
    </xf>
    <xf numFmtId="0" fontId="11" fillId="0" borderId="1" xfId="2" applyFont="1" applyBorder="1"/>
    <xf numFmtId="0" fontId="13" fillId="0" borderId="7" xfId="0" applyFont="1" applyBorder="1" applyAlignment="1">
      <alignment horizontal="center" vertical="center"/>
    </xf>
    <xf numFmtId="17" fontId="13" fillId="0" borderId="8" xfId="0" applyNumberFormat="1" applyFont="1" applyBorder="1" applyAlignment="1">
      <alignment vertical="center"/>
    </xf>
    <xf numFmtId="0" fontId="13" fillId="0" borderId="7" xfId="0" applyFont="1" applyBorder="1" applyAlignment="1">
      <alignment vertical="center"/>
    </xf>
    <xf numFmtId="0" fontId="13" fillId="0" borderId="9" xfId="0" applyFont="1" applyBorder="1" applyAlignment="1">
      <alignment vertical="center"/>
    </xf>
    <xf numFmtId="165" fontId="0" fillId="0" borderId="2" xfId="0" applyNumberFormat="1" applyBorder="1"/>
    <xf numFmtId="0" fontId="27" fillId="0" borderId="0" xfId="0" applyFont="1"/>
    <xf numFmtId="0" fontId="14" fillId="0" borderId="0" xfId="0" applyFont="1"/>
    <xf numFmtId="0" fontId="15" fillId="0" borderId="0" xfId="0" applyFont="1"/>
    <xf numFmtId="0" fontId="8" fillId="0" borderId="0" xfId="0" applyFont="1"/>
    <xf numFmtId="0" fontId="11" fillId="0" borderId="0" xfId="2" applyFont="1" applyAlignment="1">
      <alignment horizontal="center" vertical="center" wrapText="1"/>
    </xf>
    <xf numFmtId="0" fontId="11" fillId="0" borderId="0" xfId="2" applyFont="1" applyAlignment="1">
      <alignment horizontal="center" vertical="center"/>
    </xf>
    <xf numFmtId="0" fontId="21" fillId="0" borderId="0" xfId="1" applyAlignment="1" applyProtection="1"/>
    <xf numFmtId="0" fontId="17" fillId="0" borderId="0" xfId="0" applyFont="1"/>
    <xf numFmtId="0" fontId="4" fillId="0" borderId="0" xfId="0" applyFont="1"/>
    <xf numFmtId="0" fontId="22" fillId="0" borderId="0" xfId="0" applyFont="1" applyAlignment="1">
      <alignment horizontal="right"/>
    </xf>
    <xf numFmtId="0" fontId="22" fillId="0" borderId="0" xfId="0" applyFont="1" applyAlignment="1">
      <alignment horizontal="left" vertical="center" wrapText="1"/>
    </xf>
    <xf numFmtId="0" fontId="4" fillId="0" borderId="0" xfId="0" applyFont="1" applyAlignment="1">
      <alignment horizontal="left" vertical="center" wrapText="1"/>
    </xf>
    <xf numFmtId="0" fontId="28" fillId="0" borderId="0" xfId="0" applyFont="1" applyAlignment="1">
      <alignment horizontal="left"/>
    </xf>
    <xf numFmtId="0" fontId="28" fillId="0" borderId="0" xfId="0" applyFont="1"/>
    <xf numFmtId="0" fontId="29" fillId="0" borderId="0" xfId="0" applyFont="1"/>
    <xf numFmtId="0" fontId="30" fillId="0" borderId="0" xfId="1" applyFont="1" applyAlignment="1" applyProtection="1">
      <alignment horizontal="left"/>
    </xf>
    <xf numFmtId="0" fontId="18" fillId="0" borderId="0" xfId="1" applyFont="1" applyAlignment="1" applyProtection="1">
      <alignment horizontal="left"/>
    </xf>
    <xf numFmtId="0" fontId="30" fillId="0" borderId="0" xfId="1" applyFont="1" applyAlignment="1" applyProtection="1">
      <alignment wrapText="1"/>
    </xf>
    <xf numFmtId="0" fontId="30" fillId="0" borderId="0" xfId="1" applyFont="1" applyBorder="1" applyAlignment="1" applyProtection="1">
      <alignment wrapText="1"/>
    </xf>
    <xf numFmtId="0" fontId="29" fillId="0" borderId="0" xfId="0" applyFont="1" applyAlignment="1">
      <alignment horizontal="left"/>
    </xf>
    <xf numFmtId="0" fontId="22" fillId="0" borderId="0" xfId="0" applyFont="1" applyAlignment="1">
      <alignment horizontal="left"/>
    </xf>
    <xf numFmtId="0" fontId="22" fillId="0" borderId="0" xfId="0" applyFont="1" applyAlignment="1">
      <alignment vertical="center" wrapText="1"/>
    </xf>
    <xf numFmtId="0" fontId="19" fillId="0" borderId="0" xfId="0" applyFont="1" applyAlignment="1">
      <alignment horizontal="left"/>
    </xf>
    <xf numFmtId="0" fontId="19" fillId="0" borderId="0" xfId="0" applyFont="1"/>
    <xf numFmtId="0" fontId="30" fillId="0" borderId="0" xfId="1" applyFont="1" applyAlignment="1" applyProtection="1"/>
    <xf numFmtId="0" fontId="18" fillId="0" borderId="0" xfId="0" applyFont="1"/>
    <xf numFmtId="17" fontId="11" fillId="0" borderId="2" xfId="2" applyNumberFormat="1" applyFont="1" applyBorder="1"/>
    <xf numFmtId="0" fontId="31" fillId="0" borderId="0" xfId="0" applyFont="1"/>
    <xf numFmtId="1" fontId="31" fillId="0" borderId="9" xfId="0" applyNumberFormat="1" applyFont="1" applyBorder="1" applyAlignment="1">
      <alignment horizontal="center" vertical="center" wrapText="1"/>
    </xf>
    <xf numFmtId="17" fontId="31" fillId="0" borderId="0" xfId="0" quotePrefix="1" applyNumberFormat="1" applyFont="1" applyAlignment="1">
      <alignment horizontal="center" wrapText="1"/>
    </xf>
    <xf numFmtId="164" fontId="31" fillId="0" borderId="0" xfId="0" applyNumberFormat="1" applyFont="1"/>
    <xf numFmtId="0" fontId="31" fillId="0" borderId="0" xfId="0" applyFont="1" applyAlignment="1">
      <alignment horizontal="left"/>
    </xf>
    <xf numFmtId="16" fontId="31" fillId="0" borderId="0" xfId="0" quotePrefix="1" applyNumberFormat="1" applyFont="1" applyAlignment="1">
      <alignment horizontal="left"/>
    </xf>
    <xf numFmtId="0" fontId="31" fillId="0" borderId="0" xfId="0" quotePrefix="1" applyFont="1" applyAlignment="1">
      <alignment horizontal="left"/>
    </xf>
    <xf numFmtId="164" fontId="31" fillId="0" borderId="0" xfId="0" applyNumberFormat="1" applyFont="1" applyAlignment="1">
      <alignment horizontal="right"/>
    </xf>
    <xf numFmtId="0" fontId="31" fillId="0" borderId="1" xfId="0" applyFont="1" applyBorder="1"/>
    <xf numFmtId="164" fontId="31" fillId="0" borderId="1" xfId="0" applyNumberFormat="1" applyFont="1" applyBorder="1"/>
    <xf numFmtId="0" fontId="31" fillId="0" borderId="0" xfId="0" quotePrefix="1" applyFont="1"/>
    <xf numFmtId="3" fontId="31" fillId="0" borderId="0" xfId="0" applyNumberFormat="1" applyFont="1"/>
    <xf numFmtId="166" fontId="31" fillId="0" borderId="0" xfId="0" applyNumberFormat="1" applyFont="1"/>
    <xf numFmtId="165" fontId="31" fillId="0" borderId="0" xfId="0" applyNumberFormat="1" applyFont="1"/>
    <xf numFmtId="0" fontId="0" fillId="0" borderId="0" xfId="0" quotePrefix="1"/>
    <xf numFmtId="0" fontId="31" fillId="0" borderId="8" xfId="0" applyFont="1" applyBorder="1" applyAlignment="1">
      <alignment horizontal="right" vertical="center"/>
    </xf>
    <xf numFmtId="0" fontId="31" fillId="0" borderId="7" xfId="0" applyFont="1" applyBorder="1" applyAlignment="1">
      <alignment vertical="center"/>
    </xf>
    <xf numFmtId="1" fontId="31" fillId="0" borderId="10" xfId="0" applyNumberFormat="1" applyFont="1" applyBorder="1" applyAlignment="1">
      <alignment horizontal="center" vertical="center" wrapText="1"/>
    </xf>
    <xf numFmtId="17" fontId="31" fillId="0" borderId="10" xfId="0" applyNumberFormat="1" applyFont="1" applyBorder="1" applyAlignment="1">
      <alignment horizontal="center" vertical="center" wrapText="1"/>
    </xf>
    <xf numFmtId="0" fontId="31" fillId="0" borderId="0" xfId="0" applyFont="1" applyAlignment="1">
      <alignment horizontal="center"/>
    </xf>
    <xf numFmtId="166" fontId="31" fillId="0" borderId="1" xfId="0" applyNumberFormat="1" applyFont="1" applyBorder="1"/>
    <xf numFmtId="0" fontId="31" fillId="0" borderId="8" xfId="0" applyFont="1" applyBorder="1" applyAlignment="1">
      <alignment vertical="center"/>
    </xf>
    <xf numFmtId="0" fontId="31" fillId="0" borderId="9" xfId="0" applyFont="1" applyBorder="1" applyAlignment="1">
      <alignment vertical="center"/>
    </xf>
    <xf numFmtId="17" fontId="31" fillId="0" borderId="0" xfId="0" applyNumberFormat="1" applyFont="1"/>
    <xf numFmtId="0" fontId="31" fillId="0" borderId="2" xfId="0" applyFont="1" applyBorder="1"/>
    <xf numFmtId="165" fontId="31" fillId="0" borderId="2" xfId="0" applyNumberFormat="1" applyFont="1" applyBorder="1"/>
    <xf numFmtId="170" fontId="0" fillId="0" borderId="0" xfId="0" applyNumberFormat="1"/>
    <xf numFmtId="170" fontId="31" fillId="0" borderId="0" xfId="0" applyNumberFormat="1" applyFont="1"/>
    <xf numFmtId="171" fontId="0" fillId="0" borderId="0" xfId="0" applyNumberFormat="1"/>
    <xf numFmtId="172" fontId="31" fillId="0" borderId="0" xfId="0" applyNumberFormat="1" applyFont="1" applyAlignment="1">
      <alignment horizontal="right"/>
    </xf>
    <xf numFmtId="172" fontId="31" fillId="0" borderId="0" xfId="0" applyNumberFormat="1" applyFont="1"/>
    <xf numFmtId="172" fontId="0" fillId="0" borderId="0" xfId="0" applyNumberFormat="1"/>
    <xf numFmtId="172" fontId="25" fillId="0" borderId="0" xfId="0" applyNumberFormat="1" applyFont="1"/>
    <xf numFmtId="172" fontId="26" fillId="0" borderId="0" xfId="0" applyNumberFormat="1" applyFont="1"/>
    <xf numFmtId="172" fontId="31" fillId="0" borderId="7" xfId="0" applyNumberFormat="1" applyFont="1" applyBorder="1" applyAlignment="1">
      <alignment vertical="center"/>
    </xf>
    <xf numFmtId="172" fontId="31" fillId="0" borderId="0" xfId="0" applyNumberFormat="1" applyFont="1" applyAlignment="1">
      <alignment horizontal="center"/>
    </xf>
    <xf numFmtId="0" fontId="20" fillId="0" borderId="0" xfId="2" applyFont="1"/>
    <xf numFmtId="0" fontId="13" fillId="0" borderId="0" xfId="2" applyFont="1"/>
    <xf numFmtId="17" fontId="13" fillId="0" borderId="0" xfId="2" applyNumberFormat="1" applyFont="1"/>
    <xf numFmtId="167" fontId="13" fillId="0" borderId="0" xfId="2" applyNumberFormat="1" applyFont="1"/>
    <xf numFmtId="17" fontId="13" fillId="0" borderId="1" xfId="2" applyNumberFormat="1" applyFont="1" applyBorder="1"/>
    <xf numFmtId="167" fontId="13" fillId="0" borderId="1" xfId="2" applyNumberFormat="1" applyFont="1" applyBorder="1"/>
    <xf numFmtId="0" fontId="0" fillId="0" borderId="0" xfId="0"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24" fillId="0" borderId="0" xfId="0" applyFont="1" applyAlignment="1">
      <alignment horizontal="left"/>
    </xf>
    <xf numFmtId="0" fontId="31" fillId="0" borderId="7" xfId="0" applyFont="1" applyBorder="1" applyAlignment="1">
      <alignment horizontal="center" vertical="center"/>
    </xf>
    <xf numFmtId="0" fontId="31" fillId="0" borderId="1" xfId="0" applyFont="1" applyBorder="1" applyAlignment="1">
      <alignment horizontal="center"/>
    </xf>
    <xf numFmtId="172" fontId="31" fillId="0" borderId="1" xfId="0" applyNumberFormat="1" applyFont="1" applyBorder="1" applyAlignment="1">
      <alignment horizontal="center"/>
    </xf>
    <xf numFmtId="0" fontId="11" fillId="0" borderId="0" xfId="2" applyFont="1" applyAlignment="1">
      <alignment horizontal="left" vertical="top" wrapText="1"/>
    </xf>
    <xf numFmtId="0" fontId="11" fillId="0" borderId="13" xfId="2" applyFont="1" applyBorder="1" applyAlignment="1">
      <alignment horizontal="center" vertical="center"/>
    </xf>
    <xf numFmtId="1" fontId="31" fillId="0" borderId="6" xfId="0" applyNumberFormat="1" applyFont="1" applyBorder="1" applyAlignment="1">
      <alignment horizontal="center" vertical="center" wrapText="1"/>
    </xf>
    <xf numFmtId="174" fontId="24" fillId="0" borderId="0" xfId="0" applyNumberFormat="1" applyFont="1" applyAlignment="1">
      <alignment horizontal="right"/>
    </xf>
    <xf numFmtId="174" fontId="31" fillId="0" borderId="0" xfId="0" applyNumberFormat="1" applyFont="1" applyAlignment="1">
      <alignment horizontal="right"/>
    </xf>
    <xf numFmtId="174" fontId="31" fillId="0" borderId="1" xfId="0" applyNumberFormat="1" applyFont="1" applyBorder="1" applyAlignment="1">
      <alignment horizontal="right"/>
    </xf>
    <xf numFmtId="175" fontId="0" fillId="0" borderId="0" xfId="0" applyNumberFormat="1"/>
    <xf numFmtId="175" fontId="31" fillId="0" borderId="0" xfId="0" applyNumberFormat="1" applyFont="1"/>
    <xf numFmtId="175" fontId="25" fillId="0" borderId="0" xfId="0" applyNumberFormat="1" applyFont="1"/>
    <xf numFmtId="175" fontId="26" fillId="0" borderId="0" xfId="0" applyNumberFormat="1" applyFont="1"/>
    <xf numFmtId="175" fontId="31" fillId="0" borderId="1" xfId="0" applyNumberFormat="1" applyFont="1" applyBorder="1" applyAlignment="1">
      <alignment horizontal="center"/>
    </xf>
    <xf numFmtId="175" fontId="31" fillId="0" borderId="7" xfId="0" applyNumberFormat="1" applyFont="1" applyBorder="1" applyAlignment="1">
      <alignment vertical="center"/>
    </xf>
    <xf numFmtId="175" fontId="24" fillId="0" borderId="0" xfId="0" applyNumberFormat="1" applyFont="1" applyAlignment="1">
      <alignment horizontal="right"/>
    </xf>
    <xf numFmtId="175" fontId="31" fillId="0" borderId="0" xfId="0" applyNumberFormat="1" applyFont="1" applyAlignment="1">
      <alignment horizontal="center"/>
    </xf>
    <xf numFmtId="175" fontId="31" fillId="0" borderId="0" xfId="0" applyNumberFormat="1" applyFont="1" applyAlignment="1">
      <alignment horizontal="right"/>
    </xf>
    <xf numFmtId="175" fontId="31" fillId="0" borderId="1" xfId="0" applyNumberFormat="1" applyFont="1" applyBorder="1" applyAlignment="1">
      <alignment horizontal="right"/>
    </xf>
    <xf numFmtId="173" fontId="31" fillId="0" borderId="0" xfId="0" applyNumberFormat="1" applyFont="1" applyAlignment="1">
      <alignment horizontal="right"/>
    </xf>
    <xf numFmtId="173" fontId="0" fillId="0" borderId="0" xfId="0" applyNumberFormat="1"/>
    <xf numFmtId="174" fontId="32" fillId="0" borderId="0" xfId="0" applyNumberFormat="1" applyFont="1" applyAlignment="1">
      <alignment horizontal="right"/>
    </xf>
    <xf numFmtId="164" fontId="25" fillId="0" borderId="0" xfId="0" applyNumberFormat="1" applyFont="1"/>
    <xf numFmtId="164" fontId="26" fillId="0" borderId="0" xfId="0" applyNumberFormat="1" applyFont="1"/>
    <xf numFmtId="164" fontId="31" fillId="0" borderId="1" xfId="0" applyNumberFormat="1" applyFont="1" applyBorder="1" applyAlignment="1">
      <alignment horizontal="center"/>
    </xf>
    <xf numFmtId="164" fontId="31" fillId="0" borderId="8" xfId="0" applyNumberFormat="1" applyFont="1" applyBorder="1" applyAlignment="1">
      <alignment horizontal="right" vertical="center"/>
    </xf>
    <xf numFmtId="164" fontId="31" fillId="0" borderId="10" xfId="0" applyNumberFormat="1" applyFont="1" applyBorder="1" applyAlignment="1">
      <alignment horizontal="center" vertical="center" wrapText="1"/>
    </xf>
    <xf numFmtId="164" fontId="31" fillId="0" borderId="0" xfId="0" applyNumberFormat="1" applyFont="1" applyAlignment="1">
      <alignment horizontal="center" wrapText="1"/>
    </xf>
    <xf numFmtId="164" fontId="23" fillId="0" borderId="1" xfId="0" applyNumberFormat="1" applyFont="1" applyBorder="1" applyAlignment="1">
      <alignment horizontal="center"/>
    </xf>
    <xf numFmtId="164" fontId="31" fillId="0" borderId="2" xfId="0" applyNumberFormat="1" applyFont="1" applyBorder="1"/>
    <xf numFmtId="164" fontId="0" fillId="0" borderId="2" xfId="0" applyNumberFormat="1" applyBorder="1"/>
    <xf numFmtId="176" fontId="0" fillId="0" borderId="0" xfId="0" applyNumberFormat="1"/>
    <xf numFmtId="49" fontId="0" fillId="0" borderId="0" xfId="0" applyNumberFormat="1"/>
    <xf numFmtId="49" fontId="31" fillId="0" borderId="0" xfId="0" applyNumberFormat="1" applyFont="1"/>
    <xf numFmtId="49" fontId="25" fillId="0" borderId="0" xfId="0" applyNumberFormat="1" applyFont="1"/>
    <xf numFmtId="49" fontId="26" fillId="0" borderId="0" xfId="0" applyNumberFormat="1" applyFont="1"/>
    <xf numFmtId="49" fontId="31" fillId="0" borderId="1" xfId="0" applyNumberFormat="1" applyFont="1" applyBorder="1" applyAlignment="1">
      <alignment horizontal="center"/>
    </xf>
    <xf numFmtId="49" fontId="31" fillId="0" borderId="7" xfId="0" applyNumberFormat="1" applyFont="1" applyBorder="1" applyAlignment="1">
      <alignment vertical="center"/>
    </xf>
    <xf numFmtId="49" fontId="31" fillId="0" borderId="0" xfId="0" applyNumberFormat="1" applyFont="1" applyAlignment="1">
      <alignment horizontal="center" wrapText="1"/>
    </xf>
    <xf numFmtId="49" fontId="24" fillId="0" borderId="0" xfId="0" applyNumberFormat="1" applyFont="1" applyAlignment="1">
      <alignment horizontal="right"/>
    </xf>
    <xf numFmtId="49" fontId="31" fillId="0" borderId="0" xfId="0" applyNumberFormat="1" applyFont="1" applyAlignment="1">
      <alignment horizontal="right"/>
    </xf>
    <xf numFmtId="49" fontId="0" fillId="0" borderId="2" xfId="0" applyNumberFormat="1" applyBorder="1"/>
    <xf numFmtId="49" fontId="31" fillId="0" borderId="2" xfId="0" applyNumberFormat="1" applyFont="1" applyBorder="1"/>
    <xf numFmtId="49" fontId="0" fillId="0" borderId="0" xfId="0" applyNumberFormat="1" applyAlignment="1">
      <alignment horizontal="right"/>
    </xf>
    <xf numFmtId="0" fontId="31" fillId="0" borderId="0" xfId="0" applyFont="1" applyAlignment="1">
      <alignment horizontal="center" wrapText="1"/>
    </xf>
    <xf numFmtId="0" fontId="24" fillId="0" borderId="0" xfId="0" applyFont="1" applyAlignment="1">
      <alignment horizontal="right"/>
    </xf>
    <xf numFmtId="0" fontId="31" fillId="0" borderId="0" xfId="0" applyFont="1" applyAlignment="1">
      <alignment horizontal="right"/>
    </xf>
    <xf numFmtId="0" fontId="31" fillId="0" borderId="1" xfId="0" applyFont="1" applyBorder="1" applyAlignment="1">
      <alignment horizontal="right"/>
    </xf>
    <xf numFmtId="0" fontId="11" fillId="0" borderId="4" xfId="2" applyFont="1" applyBorder="1" applyAlignment="1">
      <alignment horizontal="center" vertical="center"/>
    </xf>
    <xf numFmtId="168" fontId="13" fillId="0" borderId="0" xfId="2" applyNumberFormat="1" applyFont="1"/>
    <xf numFmtId="168" fontId="13" fillId="0" borderId="1" xfId="2" applyNumberFormat="1" applyFont="1" applyBorder="1"/>
    <xf numFmtId="0" fontId="0" fillId="0" borderId="0" xfId="0" applyAlignment="1">
      <alignment wrapText="1"/>
    </xf>
    <xf numFmtId="0" fontId="4" fillId="0" borderId="0" xfId="0" applyFont="1" applyAlignment="1">
      <alignment wrapText="1"/>
    </xf>
    <xf numFmtId="0" fontId="22" fillId="0" borderId="0" xfId="0" applyFont="1" applyAlignment="1">
      <alignment wrapText="1"/>
    </xf>
    <xf numFmtId="0" fontId="23" fillId="0" borderId="0" xfId="0" applyFont="1" applyAlignment="1">
      <alignment horizontal="center"/>
    </xf>
    <xf numFmtId="0" fontId="31" fillId="0" borderId="0" xfId="0" applyFont="1" applyAlignment="1">
      <alignment vertical="center"/>
    </xf>
    <xf numFmtId="171" fontId="31" fillId="0" borderId="0" xfId="0" applyNumberFormat="1" applyFont="1" applyAlignment="1">
      <alignment horizontal="center" vertical="center" wrapText="1"/>
    </xf>
    <xf numFmtId="0" fontId="3" fillId="0" borderId="0" xfId="0" applyFont="1"/>
    <xf numFmtId="0" fontId="2" fillId="0" borderId="0" xfId="0" applyFont="1"/>
    <xf numFmtId="0" fontId="1" fillId="0" borderId="0" xfId="0" applyFont="1"/>
    <xf numFmtId="0" fontId="21" fillId="0" borderId="0" xfId="1" applyAlignment="1" applyProtection="1">
      <alignment wrapText="1"/>
    </xf>
    <xf numFmtId="0" fontId="0" fillId="0" borderId="0" xfId="0" applyAlignment="1">
      <alignment horizontal="left" vertical="center" wrapText="1"/>
    </xf>
    <xf numFmtId="0" fontId="33" fillId="0" borderId="0" xfId="0" applyFont="1" applyAlignment="1">
      <alignment horizontal="left" vertical="center" indent="1"/>
    </xf>
    <xf numFmtId="0" fontId="4" fillId="0" borderId="0" xfId="0" applyFont="1" applyAlignment="1">
      <alignment vertical="center" wrapText="1"/>
    </xf>
    <xf numFmtId="0" fontId="38" fillId="0" borderId="0" xfId="0" applyFont="1"/>
    <xf numFmtId="0" fontId="21" fillId="0" borderId="0" xfId="1" applyAlignment="1" applyProtection="1">
      <alignment horizontal="left"/>
    </xf>
    <xf numFmtId="0" fontId="0" fillId="0" borderId="0" xfId="0" applyAlignment="1">
      <alignment horizontal="left" vertical="center" wrapText="1"/>
    </xf>
    <xf numFmtId="0" fontId="11" fillId="0" borderId="1"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8" xfId="2" applyFont="1" applyBorder="1" applyAlignment="1">
      <alignment horizontal="center"/>
    </xf>
    <xf numFmtId="0" fontId="11" fillId="0" borderId="7" xfId="2" applyFont="1" applyBorder="1" applyAlignment="1">
      <alignment horizontal="center"/>
    </xf>
    <xf numFmtId="0" fontId="11" fillId="0" borderId="2" xfId="2" applyFont="1" applyBorder="1" applyAlignment="1">
      <alignment horizontal="left" vertical="center"/>
    </xf>
    <xf numFmtId="0" fontId="11" fillId="0" borderId="0" xfId="2" applyFont="1" applyAlignment="1">
      <alignment horizontal="left" vertical="center"/>
    </xf>
    <xf numFmtId="0" fontId="11" fillId="0" borderId="1" xfId="2" applyFont="1" applyBorder="1" applyAlignment="1">
      <alignment horizontal="left" vertical="center"/>
    </xf>
    <xf numFmtId="0" fontId="11" fillId="0" borderId="5" xfId="2" applyFont="1" applyBorder="1" applyAlignment="1">
      <alignment horizontal="center" vertical="center"/>
    </xf>
    <xf numFmtId="0" fontId="11" fillId="0" borderId="3" xfId="2" applyFont="1" applyBorder="1" applyAlignment="1">
      <alignment horizontal="center" vertical="center"/>
    </xf>
    <xf numFmtId="0" fontId="11" fillId="0" borderId="11" xfId="2" applyFont="1" applyBorder="1" applyAlignment="1">
      <alignment horizontal="center" vertical="center"/>
    </xf>
    <xf numFmtId="0" fontId="11" fillId="0" borderId="4" xfId="2" applyFont="1" applyBorder="1" applyAlignment="1">
      <alignment horizontal="center" vertical="center"/>
    </xf>
    <xf numFmtId="0" fontId="11" fillId="0" borderId="6" xfId="2" applyFont="1" applyBorder="1" applyAlignment="1">
      <alignment horizontal="center" vertical="center"/>
    </xf>
    <xf numFmtId="171" fontId="31" fillId="0" borderId="8" xfId="0" applyNumberFormat="1" applyFont="1" applyBorder="1" applyAlignment="1">
      <alignment horizontal="center" vertical="center" wrapText="1"/>
    </xf>
    <xf numFmtId="171" fontId="31" fillId="0" borderId="7" xfId="0" applyNumberFormat="1" applyFont="1" applyBorder="1" applyAlignment="1">
      <alignment horizontal="center" vertical="center" wrapText="1"/>
    </xf>
    <xf numFmtId="0" fontId="24" fillId="2" borderId="0" xfId="0" applyFont="1" applyFill="1" applyAlignment="1">
      <alignment horizontal="center" vertical="center"/>
    </xf>
    <xf numFmtId="0" fontId="8" fillId="2" borderId="0" xfId="0" applyFont="1" applyFill="1" applyAlignment="1">
      <alignment horizontal="center" vertical="center"/>
    </xf>
    <xf numFmtId="0" fontId="31" fillId="0" borderId="2" xfId="0" applyFont="1" applyBorder="1" applyAlignment="1">
      <alignment horizontal="left" vertical="center"/>
    </xf>
    <xf numFmtId="0" fontId="31" fillId="0" borderId="14" xfId="0" applyFont="1" applyBorder="1" applyAlignment="1">
      <alignment horizontal="left" vertical="center"/>
    </xf>
    <xf numFmtId="0" fontId="31" fillId="0" borderId="1" xfId="0" applyFont="1" applyBorder="1" applyAlignment="1">
      <alignment horizontal="left" vertical="center"/>
    </xf>
    <xf numFmtId="0" fontId="31" fillId="0" borderId="13" xfId="0" applyFont="1" applyBorder="1" applyAlignment="1">
      <alignment horizontal="left" vertical="center"/>
    </xf>
    <xf numFmtId="0" fontId="0" fillId="0" borderId="0" xfId="0"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24" fillId="0" borderId="0" xfId="0" applyFont="1" applyAlignment="1">
      <alignment horizontal="left"/>
    </xf>
  </cellXfs>
  <cellStyles count="3">
    <cellStyle name="Hyperlink" xfId="1" builtinId="8"/>
    <cellStyle name="Normal" xfId="0" builtinId="0" customBuiltin="1"/>
    <cellStyle name="Normal 2" xfId="2" xr:uid="{00000000-0005-0000-0000-000002000000}"/>
  </cellStyles>
  <dxfs count="0"/>
  <tableStyles count="0" defaultTableStyle="TableStyleMedium9" defaultPivotStyle="PivotStyleLight16"/>
  <colors>
    <mruColors>
      <color rgb="FF706F6F"/>
      <color rgb="FFF57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78"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72.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84.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88.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chartUserShapes" Target="../drawings/drawing95.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chartUserShapes" Target="../drawings/drawing97.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chartUserShapes" Target="../drawings/drawing99.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101.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chartUserShapes" Target="../drawings/drawing103.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104.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105.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107.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chartUserShapes" Target="../drawings/drawing108.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109.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chartUserShapes" Target="../drawings/drawing111.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chartUserShapes" Target="../drawings/drawing112.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113.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chartUserShapes" Target="../drawings/drawing115.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chartUserShapes" Target="../drawings/drawing117.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119.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120.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chartUserShapes" Target="../drawings/drawing121.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chartUserShapes" Target="../drawings/drawing123.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124.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125.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127.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128.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chartUserShapes" Target="../drawings/drawing129.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chartUserShapes" Target="../drawings/drawing131.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chartUserShapes" Target="../drawings/drawing132.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chartUserShapes" Target="../drawings/drawing133.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chartUserShapes" Target="../drawings/drawing135.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chartUserShapes" Target="../drawings/drawing136.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chartUserShapes" Target="../drawings/drawing137.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chartUserShapes" Target="../drawings/drawing139.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chartUserShapes" Target="../drawings/drawing140.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chartUserShapes" Target="../drawings/drawing141.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chartUserShapes" Target="../drawings/drawing143.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chartUserShapes" Target="../drawings/drawing144.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chartUserShapes" Target="../drawings/drawing145.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chartUserShapes" Target="../drawings/drawing147.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chartUserShapes" Target="../drawings/drawing148.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chartUserShapes" Target="../drawings/drawing149.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chartUserShapes" Target="../drawings/drawing151.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chartUserShapes" Target="../drawings/drawing152.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chartUserShapes" Target="../drawings/drawing153.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chartUserShapes" Target="../drawings/drawing155.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chartUserShapes" Target="../drawings/drawing156.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chartUserShapes" Target="../drawings/drawing157.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chartUserShapes" Target="../drawings/drawing159.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chartUserShapes" Target="../drawings/drawing160.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chartUserShapes" Target="../drawings/drawing161.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chartUserShapes" Target="../drawings/drawing163.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chartUserShapes" Target="../drawings/drawing164.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chartUserShapes" Target="../drawings/drawing165.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chartUserShapes" Target="../drawings/drawing167.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chartUserShapes" Target="../drawings/drawing168.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chartUserShapes" Target="../drawings/drawing169.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chartUserShapes" Target="../drawings/drawing171.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chartUserShapes" Target="../drawings/drawing172.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chartUserShapes" Target="../drawings/drawing173.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chartUserShapes" Target="../drawings/drawing175.xml"/><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chartUserShapes" Target="../drawings/drawing176.xml"/><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chartUserShapes" Target="../drawings/drawing177.xml"/><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chartUserShapes" Target="../drawings/drawing179.xml"/><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chartUserShapes" Target="../drawings/drawing180.xml"/><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chartUserShapes" Target="../drawings/drawing181.xml"/><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chartUserShapes" Target="../drawings/drawing183.xml"/><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chartUserShapes" Target="../drawings/drawing184.xml"/><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chartUserShapes" Target="../drawings/drawing185.xml"/><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chartUserShapes" Target="../drawings/drawing187.xml"/><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chartUserShapes" Target="../drawings/drawing188.xml"/><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chartUserShapes" Target="../drawings/drawing189.xml"/><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chartUserShapes" Target="../drawings/drawing191.xml"/><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chartUserShapes" Target="../drawings/drawing192.xml"/><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chartUserShapes" Target="../drawings/drawing193.xml"/><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chartUserShapes" Target="../drawings/drawing195.xml"/><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chartUserShapes" Target="../drawings/drawing196.xml"/><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3" Type="http://schemas.openxmlformats.org/officeDocument/2006/relationships/chartUserShapes" Target="../drawings/drawing197.xml"/><Relationship Id="rId2" Type="http://schemas.microsoft.com/office/2011/relationships/chartColorStyle" Target="colors146.xml"/><Relationship Id="rId1" Type="http://schemas.microsoft.com/office/2011/relationships/chartStyle" Target="style14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4162993776721339"/>
          <c:w val="0.85065451076974063"/>
          <c:h val="0.60808820193772051"/>
        </c:manualLayout>
      </c:layout>
      <c:barChart>
        <c:barDir val="col"/>
        <c:grouping val="clustered"/>
        <c:varyColors val="0"/>
        <c:ser>
          <c:idx val="0"/>
          <c:order val="0"/>
          <c:tx>
            <c:strRef>
              <c:f>'Tables 1&amp;2'!$E$6</c:f>
              <c:strCache>
                <c:ptCount val="1"/>
                <c:pt idx="0">
                  <c:v>2024/25</c:v>
                </c:pt>
              </c:strCache>
            </c:strRef>
          </c:tx>
          <c:spPr>
            <a:solidFill>
              <a:schemeClr val="accent1"/>
            </a:solidFill>
            <a:ln>
              <a:noFill/>
            </a:ln>
            <a:effectLst/>
          </c:spPr>
          <c:invertIfNegative val="0"/>
          <c:cat>
            <c:strRef>
              <c:f>'Tables 1&amp;2'!$A$9:$A$20</c:f>
              <c:strCache>
                <c:ptCount val="12"/>
                <c:pt idx="0">
                  <c:v>Sep</c:v>
                </c:pt>
                <c:pt idx="1">
                  <c:v>Oct</c:v>
                </c:pt>
                <c:pt idx="2">
                  <c:v>Nov</c:v>
                </c:pt>
                <c:pt idx="3">
                  <c:v>Dec</c:v>
                </c:pt>
                <c:pt idx="4">
                  <c:v>Jan</c:v>
                </c:pt>
                <c:pt idx="5">
                  <c:v>Feb</c:v>
                </c:pt>
                <c:pt idx="6">
                  <c:v>Mar</c:v>
                </c:pt>
                <c:pt idx="7">
                  <c:v>Apr</c:v>
                </c:pt>
                <c:pt idx="8">
                  <c:v>May</c:v>
                </c:pt>
                <c:pt idx="9">
                  <c:v>Jun</c:v>
                </c:pt>
                <c:pt idx="10">
                  <c:v>Jul</c:v>
                </c:pt>
                <c:pt idx="11">
                  <c:v>Aug</c:v>
                </c:pt>
              </c:strCache>
            </c:strRef>
          </c:cat>
          <c:val>
            <c:numRef>
              <c:f>'Tables 1&amp;2'!$E$9:$E$20</c:f>
              <c:numCache>
                <c:formatCode>#,##0\ \ \ \ \ </c:formatCode>
                <c:ptCount val="12"/>
                <c:pt idx="0">
                  <c:v>226889</c:v>
                </c:pt>
                <c:pt idx="1">
                  <c:v>240195</c:v>
                </c:pt>
                <c:pt idx="2">
                  <c:v>321216</c:v>
                </c:pt>
                <c:pt idx="3">
                  <c:v>469842</c:v>
                </c:pt>
                <c:pt idx="4">
                  <c:v>370238</c:v>
                </c:pt>
                <c:pt idx="5">
                  <c:v>354408</c:v>
                </c:pt>
                <c:pt idx="6">
                  <c:v>311808</c:v>
                </c:pt>
                <c:pt idx="7">
                  <c:v>267271</c:v>
                </c:pt>
                <c:pt idx="8">
                  <c:v>190593</c:v>
                </c:pt>
                <c:pt idx="9">
                  <c:v>186753</c:v>
                </c:pt>
                <c:pt idx="10">
                  <c:v>236550</c:v>
                </c:pt>
                <c:pt idx="11">
                  <c:v>230292</c:v>
                </c:pt>
              </c:numCache>
            </c:numRef>
          </c:val>
          <c:extLst>
            <c:ext xmlns:c16="http://schemas.microsoft.com/office/drawing/2014/chart" uri="{C3380CC4-5D6E-409C-BE32-E72D297353CC}">
              <c16:uniqueId val="{00000000-D0CB-4E3C-8DCA-F9F326507152}"/>
            </c:ext>
          </c:extLst>
        </c:ser>
        <c:ser>
          <c:idx val="1"/>
          <c:order val="1"/>
          <c:tx>
            <c:strRef>
              <c:f>'Tables 1&amp;2'!$F$6</c:f>
              <c:strCache>
                <c:ptCount val="1"/>
                <c:pt idx="0">
                  <c:v>2025/26</c:v>
                </c:pt>
              </c:strCache>
            </c:strRef>
          </c:tx>
          <c:spPr>
            <a:solidFill>
              <a:schemeClr val="accent3"/>
            </a:solidFill>
            <a:ln>
              <a:noFill/>
            </a:ln>
            <a:effectLst/>
          </c:spPr>
          <c:invertIfNegative val="0"/>
          <c:cat>
            <c:strRef>
              <c:f>'Tables 1&amp;2'!$A$9:$A$20</c:f>
              <c:strCache>
                <c:ptCount val="12"/>
                <c:pt idx="0">
                  <c:v>Sep</c:v>
                </c:pt>
                <c:pt idx="1">
                  <c:v>Oct</c:v>
                </c:pt>
                <c:pt idx="2">
                  <c:v>Nov</c:v>
                </c:pt>
                <c:pt idx="3">
                  <c:v>Dec</c:v>
                </c:pt>
                <c:pt idx="4">
                  <c:v>Jan</c:v>
                </c:pt>
                <c:pt idx="5">
                  <c:v>Feb</c:v>
                </c:pt>
                <c:pt idx="6">
                  <c:v>Mar</c:v>
                </c:pt>
                <c:pt idx="7">
                  <c:v>Apr</c:v>
                </c:pt>
                <c:pt idx="8">
                  <c:v>May</c:v>
                </c:pt>
                <c:pt idx="9">
                  <c:v>Jun</c:v>
                </c:pt>
                <c:pt idx="10">
                  <c:v>Jul</c:v>
                </c:pt>
                <c:pt idx="11">
                  <c:v>Aug</c:v>
                </c:pt>
              </c:strCache>
            </c:strRef>
          </c:cat>
          <c:val>
            <c:numRef>
              <c:f>'Tables 1&amp;2'!$F$9:$F$20</c:f>
              <c:numCache>
                <c:formatCode>#,##0\ \ \ \ \ </c:formatCode>
                <c:ptCount val="12"/>
                <c:pt idx="0">
                  <c:v>248571</c:v>
                </c:pt>
                <c:pt idx="1">
                  <c:v>262731</c:v>
                </c:pt>
                <c:pt idx="2">
                  <c:v>347577</c:v>
                </c:pt>
                <c:pt idx="3">
                  <c:v>502640</c:v>
                </c:pt>
                <c:pt idx="4">
                  <c:v>385426</c:v>
                </c:pt>
                <c:pt idx="5">
                  <c:v>408142</c:v>
                </c:pt>
                <c:pt idx="6">
                  <c:v>358911</c:v>
                </c:pt>
                <c:pt idx="7">
                  <c:v>288546</c:v>
                </c:pt>
                <c:pt idx="8">
                  <c:v>203308</c:v>
                </c:pt>
                <c:pt idx="9">
                  <c:v>201885</c:v>
                </c:pt>
                <c:pt idx="10">
                  <c:v>256638</c:v>
                </c:pt>
                <c:pt idx="11">
                  <c:v>248714</c:v>
                </c:pt>
              </c:numCache>
            </c:numRef>
          </c:val>
          <c:extLst>
            <c:ext xmlns:c16="http://schemas.microsoft.com/office/drawing/2014/chart" uri="{C3380CC4-5D6E-409C-BE32-E72D297353CC}">
              <c16:uniqueId val="{00000001-D0CB-4E3C-8DCA-F9F326507152}"/>
            </c:ext>
          </c:extLst>
        </c:ser>
        <c:dLbls>
          <c:showLegendKey val="0"/>
          <c:showVal val="0"/>
          <c:showCatName val="0"/>
          <c:showSerName val="0"/>
          <c:showPercent val="0"/>
          <c:showBubbleSize val="0"/>
        </c:dLbls>
        <c:gapWidth val="50"/>
        <c:axId val="583317344"/>
        <c:axId val="583316952"/>
      </c:barChart>
      <c:catAx>
        <c:axId val="5833173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6952"/>
        <c:crosses val="autoZero"/>
        <c:auto val="1"/>
        <c:lblAlgn val="ctr"/>
        <c:lblOffset val="100"/>
        <c:noMultiLvlLbl val="0"/>
      </c:catAx>
      <c:valAx>
        <c:axId val="583316952"/>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7344"/>
        <c:crosses val="autoZero"/>
        <c:crossBetween val="between"/>
      </c:valAx>
      <c:spPr>
        <a:solidFill>
          <a:schemeClr val="bg1"/>
        </a:solidFill>
        <a:ln>
          <a:noFill/>
        </a:ln>
        <a:effectLst/>
      </c:spPr>
    </c:plotArea>
    <c:legend>
      <c:legendPos val="b"/>
      <c:layout>
        <c:manualLayout>
          <c:xMode val="edge"/>
          <c:yMode val="edge"/>
          <c:x val="0"/>
          <c:y val="0.86325394510871334"/>
          <c:w val="0.29737279391800181"/>
          <c:h val="0.10326723048507826"/>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891759497804694E-2"/>
          <c:y val="0.14162993776721344"/>
          <c:w val="0.85354862900201989"/>
          <c:h val="0.66012650058087052"/>
        </c:manualLayout>
      </c:layout>
      <c:barChart>
        <c:barDir val="col"/>
        <c:grouping val="clustered"/>
        <c:varyColors val="0"/>
        <c:ser>
          <c:idx val="0"/>
          <c:order val="0"/>
          <c:tx>
            <c:strRef>
              <c:f>'Tables 1&amp;2'!$A$29:$A$29</c:f>
              <c:strCache>
                <c:ptCount val="1"/>
                <c:pt idx="0">
                  <c:v>Year ended August</c:v>
                </c:pt>
              </c:strCache>
            </c:strRef>
          </c:tx>
          <c:spPr>
            <a:solidFill>
              <a:schemeClr val="accent2"/>
            </a:solidFill>
            <a:ln>
              <a:noFill/>
            </a:ln>
            <a:effectLst/>
          </c:spPr>
          <c:invertIfNegative val="0"/>
          <c:cat>
            <c:numRef>
              <c:f>'Tables 1&amp;2'!$A$32:$A$42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'Tables 1&amp;2'!$B$32:$B$42</c:f>
              <c:numCache>
                <c:formatCode>#,##0\ \ \ \ </c:formatCode>
                <c:ptCount val="11"/>
                <c:pt idx="0">
                  <c:v>3358580</c:v>
                </c:pt>
                <c:pt idx="1">
                  <c:v>3670087</c:v>
                </c:pt>
                <c:pt idx="2">
                  <c:v>3803196</c:v>
                </c:pt>
                <c:pt idx="3">
                  <c:v>3899309</c:v>
                </c:pt>
                <c:pt idx="4">
                  <c:v>2420669</c:v>
                </c:pt>
                <c:pt idx="5">
                  <c:v>211007</c:v>
                </c:pt>
                <c:pt idx="6">
                  <c:v>540993</c:v>
                </c:pt>
                <c:pt idx="7">
                  <c:v>2692194</c:v>
                </c:pt>
                <c:pt idx="8">
                  <c:v>3228846</c:v>
                </c:pt>
                <c:pt idx="9">
                  <c:v>3406055</c:v>
                </c:pt>
                <c:pt idx="10">
                  <c:v>3713089</c:v>
                </c:pt>
              </c:numCache>
            </c:numRef>
          </c:val>
          <c:extLst>
            <c:ext xmlns:c16="http://schemas.microsoft.com/office/drawing/2014/chart" uri="{C3380CC4-5D6E-409C-BE32-E72D297353CC}">
              <c16:uniqueId val="{00000000-B1AC-4A2C-9D1D-6F8864457C78}"/>
            </c:ext>
          </c:extLst>
        </c:ser>
        <c:dLbls>
          <c:showLegendKey val="0"/>
          <c:showVal val="0"/>
          <c:showCatName val="0"/>
          <c:showSerName val="0"/>
          <c:showPercent val="0"/>
          <c:showBubbleSize val="0"/>
        </c:dLbls>
        <c:gapWidth val="50"/>
        <c:axId val="583315384"/>
        <c:axId val="583315776"/>
      </c:barChart>
      <c:catAx>
        <c:axId val="5833153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5776"/>
        <c:crosses val="autoZero"/>
        <c:auto val="1"/>
        <c:lblAlgn val="ctr"/>
        <c:lblOffset val="100"/>
        <c:tickLblSkip val="1"/>
        <c:noMultiLvlLbl val="0"/>
      </c:catAx>
      <c:valAx>
        <c:axId val="58331577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5384"/>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14"/>
          <c:w val="0.85065451076974041"/>
          <c:h val="0.56571616621316834"/>
        </c:manualLayout>
      </c:layout>
      <c:barChart>
        <c:barDir val="col"/>
        <c:grouping val="clustered"/>
        <c:varyColors val="0"/>
        <c:ser>
          <c:idx val="0"/>
          <c:order val="0"/>
          <c:tx>
            <c:strRef>
              <c:f>'Table 5'!$C$7</c:f>
              <c:strCache>
                <c:ptCount val="1"/>
                <c:pt idx="0">
                  <c:v>2022</c:v>
                </c:pt>
              </c:strCache>
            </c:strRef>
          </c:tx>
          <c:spPr>
            <a:solidFill>
              <a:schemeClr val="accent1"/>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5'!$C$12:$C$16</c:f>
              <c:numCache>
                <c:formatCode>#,##0\ \ </c:formatCode>
                <c:ptCount val="5"/>
                <c:pt idx="0">
                  <c:v>50883</c:v>
                </c:pt>
                <c:pt idx="1">
                  <c:v>46533</c:v>
                </c:pt>
                <c:pt idx="2">
                  <c:v>13625</c:v>
                </c:pt>
                <c:pt idx="3">
                  <c:v>1092</c:v>
                </c:pt>
                <c:pt idx="4">
                  <c:v>2815</c:v>
                </c:pt>
              </c:numCache>
            </c:numRef>
          </c:val>
          <c:extLst>
            <c:ext xmlns:c16="http://schemas.microsoft.com/office/drawing/2014/chart" uri="{C3380CC4-5D6E-409C-BE32-E72D297353CC}">
              <c16:uniqueId val="{00000000-FAF0-44D9-B159-624BCEADEDFE}"/>
            </c:ext>
          </c:extLst>
        </c:ser>
        <c:ser>
          <c:idx val="1"/>
          <c:order val="1"/>
          <c:tx>
            <c:strRef>
              <c:f>'Table 5'!$D$7</c:f>
              <c:strCache>
                <c:ptCount val="1"/>
                <c:pt idx="0">
                  <c:v>2023</c:v>
                </c:pt>
              </c:strCache>
            </c:strRef>
          </c:tx>
          <c:spPr>
            <a:solidFill>
              <a:schemeClr val="accent2"/>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5'!$D$12:$D$16</c:f>
              <c:numCache>
                <c:formatCode>#,##0\ \ </c:formatCode>
                <c:ptCount val="5"/>
                <c:pt idx="0">
                  <c:v>93658</c:v>
                </c:pt>
                <c:pt idx="1">
                  <c:v>61227</c:v>
                </c:pt>
                <c:pt idx="2">
                  <c:v>16899</c:v>
                </c:pt>
                <c:pt idx="3">
                  <c:v>4289</c:v>
                </c:pt>
                <c:pt idx="4">
                  <c:v>6419</c:v>
                </c:pt>
              </c:numCache>
            </c:numRef>
          </c:val>
          <c:extLst>
            <c:ext xmlns:c16="http://schemas.microsoft.com/office/drawing/2014/chart" uri="{C3380CC4-5D6E-409C-BE32-E72D297353CC}">
              <c16:uniqueId val="{00000001-FAF0-44D9-B159-624BCEADEDFE}"/>
            </c:ext>
          </c:extLst>
        </c:ser>
        <c:ser>
          <c:idx val="2"/>
          <c:order val="2"/>
          <c:tx>
            <c:strRef>
              <c:f>'Table 5'!$E$7</c:f>
              <c:strCache>
                <c:ptCount val="1"/>
                <c:pt idx="0">
                  <c:v>2024</c:v>
                </c:pt>
              </c:strCache>
            </c:strRef>
          </c:tx>
          <c:spPr>
            <a:solidFill>
              <a:schemeClr val="accent3"/>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5'!$E$12:$E$16</c:f>
              <c:numCache>
                <c:formatCode>#,##0\ \ </c:formatCode>
                <c:ptCount val="5"/>
                <c:pt idx="0">
                  <c:v>102439</c:v>
                </c:pt>
                <c:pt idx="1">
                  <c:v>62621</c:v>
                </c:pt>
                <c:pt idx="2">
                  <c:v>16025</c:v>
                </c:pt>
                <c:pt idx="3">
                  <c:v>4301</c:v>
                </c:pt>
                <c:pt idx="4">
                  <c:v>5925</c:v>
                </c:pt>
              </c:numCache>
            </c:numRef>
          </c:val>
          <c:extLst>
            <c:ext xmlns:c16="http://schemas.microsoft.com/office/drawing/2014/chart" uri="{C3380CC4-5D6E-409C-BE32-E72D297353CC}">
              <c16:uniqueId val="{00000002-FAF0-44D9-B159-624BCEADEDFE}"/>
            </c:ext>
          </c:extLst>
        </c:ser>
        <c:ser>
          <c:idx val="3"/>
          <c:order val="3"/>
          <c:tx>
            <c:strRef>
              <c:f>'Table 5'!$F$7</c:f>
              <c:strCache>
                <c:ptCount val="1"/>
                <c:pt idx="0">
                  <c:v>2025</c:v>
                </c:pt>
              </c:strCache>
            </c:strRef>
          </c:tx>
          <c:spPr>
            <a:solidFill>
              <a:schemeClr val="accent4"/>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5'!$F$12:$F$16</c:f>
              <c:numCache>
                <c:formatCode>#,##0\ \ </c:formatCode>
                <c:ptCount val="5"/>
                <c:pt idx="0">
                  <c:v>115538</c:v>
                </c:pt>
                <c:pt idx="1">
                  <c:v>64827</c:v>
                </c:pt>
                <c:pt idx="2">
                  <c:v>17666</c:v>
                </c:pt>
                <c:pt idx="3">
                  <c:v>3623</c:v>
                </c:pt>
                <c:pt idx="4">
                  <c:v>6412</c:v>
                </c:pt>
              </c:numCache>
            </c:numRef>
          </c:val>
          <c:extLst>
            <c:ext xmlns:c16="http://schemas.microsoft.com/office/drawing/2014/chart" uri="{C3380CC4-5D6E-409C-BE32-E72D297353CC}">
              <c16:uniqueId val="{00000003-FAF0-44D9-B159-624BCEADEDFE}"/>
            </c:ext>
          </c:extLst>
        </c:ser>
        <c:ser>
          <c:idx val="4"/>
          <c:order val="4"/>
          <c:tx>
            <c:strRef>
              <c:f>'Table 5'!$G$7</c:f>
              <c:strCache>
                <c:ptCount val="1"/>
                <c:pt idx="0">
                  <c:v>2026</c:v>
                </c:pt>
              </c:strCache>
            </c:strRef>
          </c:tx>
          <c:spPr>
            <a:solidFill>
              <a:schemeClr val="accent5"/>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5'!$G$12:$G$16</c:f>
              <c:numCache>
                <c:formatCode>#,##0\ \ </c:formatCode>
                <c:ptCount val="5"/>
                <c:pt idx="0">
                  <c:v>133157</c:v>
                </c:pt>
                <c:pt idx="1">
                  <c:v>62714</c:v>
                </c:pt>
                <c:pt idx="2">
                  <c:v>18937</c:v>
                </c:pt>
                <c:pt idx="3">
                  <c:v>4278</c:v>
                </c:pt>
                <c:pt idx="4">
                  <c:v>8212</c:v>
                </c:pt>
              </c:numCache>
            </c:numRef>
          </c:val>
          <c:extLst>
            <c:ext xmlns:c16="http://schemas.microsoft.com/office/drawing/2014/chart" uri="{C3380CC4-5D6E-409C-BE32-E72D297353CC}">
              <c16:uniqueId val="{00000004-FAF0-44D9-B159-624BCEADEDFE}"/>
            </c:ext>
          </c:extLst>
        </c:ser>
        <c:dLbls>
          <c:showLegendKey val="0"/>
          <c:showVal val="0"/>
          <c:showCatName val="0"/>
          <c:showSerName val="0"/>
          <c:showPercent val="0"/>
          <c:showBubbleSize val="0"/>
        </c:dLbls>
        <c:gapWidth val="50"/>
        <c:axId val="583318128"/>
        <c:axId val="232510176"/>
      </c:barChart>
      <c:catAx>
        <c:axId val="5833181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0176"/>
        <c:crosses val="autoZero"/>
        <c:auto val="1"/>
        <c:lblAlgn val="ctr"/>
        <c:lblOffset val="100"/>
        <c:noMultiLvlLbl val="0"/>
      </c:catAx>
      <c:valAx>
        <c:axId val="23251017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8128"/>
        <c:crosses val="autoZero"/>
        <c:crossBetween val="between"/>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22" l="0.70000000000000062" r="0.70000000000000062" t="0.75000000000000822" header="0.30000000000000032" footer="0.30000000000000032"/>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2"/>
        </c:manualLayout>
      </c:layout>
      <c:barChart>
        <c:barDir val="col"/>
        <c:grouping val="clustered"/>
        <c:varyColors val="0"/>
        <c:ser>
          <c:idx val="0"/>
          <c:order val="0"/>
          <c:tx>
            <c:strRef>
              <c:f>'Table 5'!$C$7</c:f>
              <c:strCache>
                <c:ptCount val="1"/>
                <c:pt idx="0">
                  <c:v>2022</c:v>
                </c:pt>
              </c:strCache>
            </c:strRef>
          </c:tx>
          <c:spPr>
            <a:solidFill>
              <a:schemeClr val="accent1"/>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5'!$C$19:$C$25</c:f>
              <c:numCache>
                <c:formatCode>#,##0\ \ </c:formatCode>
                <c:ptCount val="7"/>
                <c:pt idx="0">
                  <c:v>12059</c:v>
                </c:pt>
                <c:pt idx="1">
                  <c:v>13604</c:v>
                </c:pt>
                <c:pt idx="2">
                  <c:v>29196</c:v>
                </c:pt>
                <c:pt idx="3">
                  <c:v>23083</c:v>
                </c:pt>
                <c:pt idx="4">
                  <c:v>21580</c:v>
                </c:pt>
                <c:pt idx="5">
                  <c:v>19182</c:v>
                </c:pt>
                <c:pt idx="6">
                  <c:v>11049</c:v>
                </c:pt>
              </c:numCache>
            </c:numRef>
          </c:val>
          <c:extLst>
            <c:ext xmlns:c16="http://schemas.microsoft.com/office/drawing/2014/chart" uri="{C3380CC4-5D6E-409C-BE32-E72D297353CC}">
              <c16:uniqueId val="{00000000-944C-48EF-8104-B49857AD52EF}"/>
            </c:ext>
          </c:extLst>
        </c:ser>
        <c:ser>
          <c:idx val="1"/>
          <c:order val="1"/>
          <c:tx>
            <c:strRef>
              <c:f>'Table 5'!$D$7</c:f>
              <c:strCache>
                <c:ptCount val="1"/>
                <c:pt idx="0">
                  <c:v>2023</c:v>
                </c:pt>
              </c:strCache>
            </c:strRef>
          </c:tx>
          <c:spPr>
            <a:solidFill>
              <a:schemeClr val="accent2"/>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5'!$D$19:$D$25</c:f>
              <c:numCache>
                <c:formatCode>#,##0\ \ </c:formatCode>
                <c:ptCount val="7"/>
                <c:pt idx="0">
                  <c:v>20620</c:v>
                </c:pt>
                <c:pt idx="1">
                  <c:v>24482</c:v>
                </c:pt>
                <c:pt idx="2">
                  <c:v>43901</c:v>
                </c:pt>
                <c:pt idx="3">
                  <c:v>37047</c:v>
                </c:pt>
                <c:pt idx="4">
                  <c:v>33428</c:v>
                </c:pt>
                <c:pt idx="5">
                  <c:v>29841</c:v>
                </c:pt>
                <c:pt idx="6">
                  <c:v>17464</c:v>
                </c:pt>
              </c:numCache>
            </c:numRef>
          </c:val>
          <c:extLst>
            <c:ext xmlns:c16="http://schemas.microsoft.com/office/drawing/2014/chart" uri="{C3380CC4-5D6E-409C-BE32-E72D297353CC}">
              <c16:uniqueId val="{00000001-944C-48EF-8104-B49857AD52EF}"/>
            </c:ext>
          </c:extLst>
        </c:ser>
        <c:ser>
          <c:idx val="2"/>
          <c:order val="2"/>
          <c:tx>
            <c:strRef>
              <c:f>'Table 5'!$E$7</c:f>
              <c:strCache>
                <c:ptCount val="1"/>
                <c:pt idx="0">
                  <c:v>2024</c:v>
                </c:pt>
              </c:strCache>
            </c:strRef>
          </c:tx>
          <c:spPr>
            <a:solidFill>
              <a:schemeClr val="accent3"/>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5'!$E$19:$E$25</c:f>
              <c:numCache>
                <c:formatCode>#,##0\ \ </c:formatCode>
                <c:ptCount val="7"/>
                <c:pt idx="0">
                  <c:v>22010</c:v>
                </c:pt>
                <c:pt idx="1">
                  <c:v>26170</c:v>
                </c:pt>
                <c:pt idx="2">
                  <c:v>44953</c:v>
                </c:pt>
                <c:pt idx="3">
                  <c:v>37831</c:v>
                </c:pt>
                <c:pt idx="4">
                  <c:v>34147</c:v>
                </c:pt>
                <c:pt idx="5">
                  <c:v>30386</c:v>
                </c:pt>
                <c:pt idx="6">
                  <c:v>18774</c:v>
                </c:pt>
              </c:numCache>
            </c:numRef>
          </c:val>
          <c:extLst>
            <c:ext xmlns:c16="http://schemas.microsoft.com/office/drawing/2014/chart" uri="{C3380CC4-5D6E-409C-BE32-E72D297353CC}">
              <c16:uniqueId val="{00000002-944C-48EF-8104-B49857AD52EF}"/>
            </c:ext>
          </c:extLst>
        </c:ser>
        <c:ser>
          <c:idx val="3"/>
          <c:order val="3"/>
          <c:tx>
            <c:strRef>
              <c:f>'Table 5'!$F$7</c:f>
              <c:strCache>
                <c:ptCount val="1"/>
                <c:pt idx="0">
                  <c:v>2025</c:v>
                </c:pt>
              </c:strCache>
            </c:strRef>
          </c:tx>
          <c:spPr>
            <a:solidFill>
              <a:schemeClr val="accent4"/>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5'!$F$19:$F$25</c:f>
              <c:numCache>
                <c:formatCode>#,##0\ \ </c:formatCode>
                <c:ptCount val="7"/>
                <c:pt idx="0">
                  <c:v>23702</c:v>
                </c:pt>
                <c:pt idx="1">
                  <c:v>27818</c:v>
                </c:pt>
                <c:pt idx="2">
                  <c:v>47594</c:v>
                </c:pt>
                <c:pt idx="3">
                  <c:v>40924</c:v>
                </c:pt>
                <c:pt idx="4">
                  <c:v>37043</c:v>
                </c:pt>
                <c:pt idx="5">
                  <c:v>32917</c:v>
                </c:pt>
                <c:pt idx="6">
                  <c:v>20294</c:v>
                </c:pt>
              </c:numCache>
            </c:numRef>
          </c:val>
          <c:extLst>
            <c:ext xmlns:c16="http://schemas.microsoft.com/office/drawing/2014/chart" uri="{C3380CC4-5D6E-409C-BE32-E72D297353CC}">
              <c16:uniqueId val="{00000003-944C-48EF-8104-B49857AD52EF}"/>
            </c:ext>
          </c:extLst>
        </c:ser>
        <c:ser>
          <c:idx val="4"/>
          <c:order val="4"/>
          <c:tx>
            <c:strRef>
              <c:f>'Table 5'!$G$7</c:f>
              <c:strCache>
                <c:ptCount val="1"/>
                <c:pt idx="0">
                  <c:v>2026</c:v>
                </c:pt>
              </c:strCache>
            </c:strRef>
          </c:tx>
          <c:spPr>
            <a:solidFill>
              <a:schemeClr val="accent5"/>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5'!$G$19:$G$25</c:f>
              <c:numCache>
                <c:formatCode>#,##0\ \ </c:formatCode>
                <c:ptCount val="7"/>
                <c:pt idx="0">
                  <c:v>25260</c:v>
                </c:pt>
                <c:pt idx="1">
                  <c:v>31031</c:v>
                </c:pt>
                <c:pt idx="2">
                  <c:v>51719</c:v>
                </c:pt>
                <c:pt idx="3">
                  <c:v>44989</c:v>
                </c:pt>
                <c:pt idx="4">
                  <c:v>39336</c:v>
                </c:pt>
                <c:pt idx="5">
                  <c:v>34600</c:v>
                </c:pt>
                <c:pt idx="6">
                  <c:v>21779</c:v>
                </c:pt>
              </c:numCache>
            </c:numRef>
          </c:val>
          <c:extLst>
            <c:ext xmlns:c16="http://schemas.microsoft.com/office/drawing/2014/chart" uri="{C3380CC4-5D6E-409C-BE32-E72D297353CC}">
              <c16:uniqueId val="{00000004-944C-48EF-8104-B49857AD52EF}"/>
            </c:ext>
          </c:extLst>
        </c:ser>
        <c:dLbls>
          <c:showLegendKey val="0"/>
          <c:showVal val="0"/>
          <c:showCatName val="0"/>
          <c:showSerName val="0"/>
          <c:showPercent val="0"/>
          <c:showBubbleSize val="0"/>
        </c:dLbls>
        <c:gapWidth val="50"/>
        <c:axId val="232512136"/>
        <c:axId val="232512528"/>
      </c:barChart>
      <c:catAx>
        <c:axId val="2325121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2528"/>
        <c:crosses val="autoZero"/>
        <c:auto val="1"/>
        <c:lblAlgn val="ctr"/>
        <c:lblOffset val="100"/>
        <c:noMultiLvlLbl val="0"/>
      </c:catAx>
      <c:valAx>
        <c:axId val="2325125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2136"/>
        <c:crosses val="autoZero"/>
        <c:crossBetween val="between"/>
      </c:valAx>
      <c:spPr>
        <a:solidFill>
          <a:schemeClr val="bg1"/>
        </a:solidFill>
        <a:ln>
          <a:noFill/>
        </a:ln>
        <a:effectLst/>
      </c:spPr>
    </c:plotArea>
    <c:legend>
      <c:legendPos val="b"/>
      <c:layout>
        <c:manualLayout>
          <c:xMode val="edge"/>
          <c:yMode val="edge"/>
          <c:x val="2.0424059895738831E-3"/>
          <c:y val="0.87217022400501831"/>
          <c:w val="0.51883740338909279"/>
          <c:h val="8.826226910315461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paperSize="9" orientation="landscape"/>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49"/>
          <c:w val="0.85797960738778689"/>
          <c:h val="0.57381307919034397"/>
        </c:manualLayout>
      </c:layout>
      <c:barChart>
        <c:barDir val="col"/>
        <c:grouping val="clustered"/>
        <c:varyColors val="0"/>
        <c:ser>
          <c:idx val="0"/>
          <c:order val="0"/>
          <c:tx>
            <c:strRef>
              <c:f>'Table 5'!$C$7</c:f>
              <c:strCache>
                <c:ptCount val="1"/>
                <c:pt idx="0">
                  <c:v>2022</c:v>
                </c:pt>
              </c:strCache>
            </c:strRef>
          </c:tx>
          <c:spPr>
            <a:solidFill>
              <a:schemeClr val="accent1"/>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5'!$C$28:$C$32</c:f>
              <c:numCache>
                <c:formatCode>#,##0\ \ </c:formatCode>
                <c:ptCount val="5"/>
                <c:pt idx="0">
                  <c:v>19648</c:v>
                </c:pt>
                <c:pt idx="1">
                  <c:v>40503</c:v>
                </c:pt>
                <c:pt idx="2">
                  <c:v>38337</c:v>
                </c:pt>
                <c:pt idx="3">
                  <c:v>12900</c:v>
                </c:pt>
                <c:pt idx="4">
                  <c:v>18365</c:v>
                </c:pt>
              </c:numCache>
            </c:numRef>
          </c:val>
          <c:extLst>
            <c:ext xmlns:c16="http://schemas.microsoft.com/office/drawing/2014/chart" uri="{C3380CC4-5D6E-409C-BE32-E72D297353CC}">
              <c16:uniqueId val="{00000000-5B6A-41C5-911B-D689D7EF2BC2}"/>
            </c:ext>
          </c:extLst>
        </c:ser>
        <c:ser>
          <c:idx val="1"/>
          <c:order val="1"/>
          <c:tx>
            <c:strRef>
              <c:f>'Table 5'!$D$7</c:f>
              <c:strCache>
                <c:ptCount val="1"/>
                <c:pt idx="0">
                  <c:v>2023</c:v>
                </c:pt>
              </c:strCache>
            </c:strRef>
          </c:tx>
          <c:spPr>
            <a:solidFill>
              <a:schemeClr val="accent2"/>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5'!$D$28:$D$32</c:f>
              <c:numCache>
                <c:formatCode>#,##0\ \ </c:formatCode>
                <c:ptCount val="5"/>
                <c:pt idx="0">
                  <c:v>35143</c:v>
                </c:pt>
                <c:pt idx="1">
                  <c:v>63399</c:v>
                </c:pt>
                <c:pt idx="2">
                  <c:v>58161</c:v>
                </c:pt>
                <c:pt idx="3">
                  <c:v>15950</c:v>
                </c:pt>
                <c:pt idx="4">
                  <c:v>34130</c:v>
                </c:pt>
              </c:numCache>
            </c:numRef>
          </c:val>
          <c:extLst>
            <c:ext xmlns:c16="http://schemas.microsoft.com/office/drawing/2014/chart" uri="{C3380CC4-5D6E-409C-BE32-E72D297353CC}">
              <c16:uniqueId val="{00000001-5B6A-41C5-911B-D689D7EF2BC2}"/>
            </c:ext>
          </c:extLst>
        </c:ser>
        <c:ser>
          <c:idx val="2"/>
          <c:order val="2"/>
          <c:tx>
            <c:strRef>
              <c:f>'Table 5'!$E$7</c:f>
              <c:strCache>
                <c:ptCount val="1"/>
                <c:pt idx="0">
                  <c:v>2024</c:v>
                </c:pt>
              </c:strCache>
            </c:strRef>
          </c:tx>
          <c:spPr>
            <a:solidFill>
              <a:schemeClr val="accent3"/>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5'!$E$28:$E$32</c:f>
              <c:numCache>
                <c:formatCode>#,##0\ \ </c:formatCode>
                <c:ptCount val="5"/>
                <c:pt idx="0">
                  <c:v>36183</c:v>
                </c:pt>
                <c:pt idx="1">
                  <c:v>68711</c:v>
                </c:pt>
                <c:pt idx="2">
                  <c:v>64813</c:v>
                </c:pt>
                <c:pt idx="3">
                  <c:v>16390</c:v>
                </c:pt>
                <c:pt idx="4">
                  <c:v>28174</c:v>
                </c:pt>
              </c:numCache>
            </c:numRef>
          </c:val>
          <c:extLst>
            <c:ext xmlns:c16="http://schemas.microsoft.com/office/drawing/2014/chart" uri="{C3380CC4-5D6E-409C-BE32-E72D297353CC}">
              <c16:uniqueId val="{00000002-5B6A-41C5-911B-D689D7EF2BC2}"/>
            </c:ext>
          </c:extLst>
        </c:ser>
        <c:ser>
          <c:idx val="3"/>
          <c:order val="3"/>
          <c:tx>
            <c:strRef>
              <c:f>'Table 5'!$F$7</c:f>
              <c:strCache>
                <c:ptCount val="1"/>
                <c:pt idx="0">
                  <c:v>2025</c:v>
                </c:pt>
              </c:strCache>
            </c:strRef>
          </c:tx>
          <c:spPr>
            <a:solidFill>
              <a:schemeClr val="accent4"/>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5'!$F$28:$F$32</c:f>
              <c:numCache>
                <c:formatCode>#,##0\ \ </c:formatCode>
                <c:ptCount val="5"/>
                <c:pt idx="0">
                  <c:v>37868</c:v>
                </c:pt>
                <c:pt idx="1">
                  <c:v>77323</c:v>
                </c:pt>
                <c:pt idx="2">
                  <c:v>69871</c:v>
                </c:pt>
                <c:pt idx="3">
                  <c:v>17122</c:v>
                </c:pt>
                <c:pt idx="4">
                  <c:v>28108</c:v>
                </c:pt>
              </c:numCache>
            </c:numRef>
          </c:val>
          <c:extLst>
            <c:ext xmlns:c16="http://schemas.microsoft.com/office/drawing/2014/chart" uri="{C3380CC4-5D6E-409C-BE32-E72D297353CC}">
              <c16:uniqueId val="{00000003-5B6A-41C5-911B-D689D7EF2BC2}"/>
            </c:ext>
          </c:extLst>
        </c:ser>
        <c:ser>
          <c:idx val="4"/>
          <c:order val="4"/>
          <c:tx>
            <c:strRef>
              <c:f>'Table 5'!$G$7</c:f>
              <c:strCache>
                <c:ptCount val="1"/>
                <c:pt idx="0">
                  <c:v>2026</c:v>
                </c:pt>
              </c:strCache>
            </c:strRef>
          </c:tx>
          <c:spPr>
            <a:solidFill>
              <a:schemeClr val="accent5"/>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5'!$G$28:$G$32</c:f>
              <c:numCache>
                <c:formatCode>#,##0\ \ </c:formatCode>
                <c:ptCount val="5"/>
                <c:pt idx="0">
                  <c:v>39993</c:v>
                </c:pt>
                <c:pt idx="1">
                  <c:v>86479</c:v>
                </c:pt>
                <c:pt idx="2">
                  <c:v>76615</c:v>
                </c:pt>
                <c:pt idx="3">
                  <c:v>17423</c:v>
                </c:pt>
                <c:pt idx="4">
                  <c:v>28204</c:v>
                </c:pt>
              </c:numCache>
            </c:numRef>
          </c:val>
          <c:extLst>
            <c:ext xmlns:c16="http://schemas.microsoft.com/office/drawing/2014/chart" uri="{C3380CC4-5D6E-409C-BE32-E72D297353CC}">
              <c16:uniqueId val="{00000004-5B6A-41C5-911B-D689D7EF2BC2}"/>
            </c:ext>
          </c:extLst>
        </c:ser>
        <c:dLbls>
          <c:showLegendKey val="0"/>
          <c:showVal val="0"/>
          <c:showCatName val="0"/>
          <c:showSerName val="0"/>
          <c:showPercent val="0"/>
          <c:showBubbleSize val="0"/>
        </c:dLbls>
        <c:gapWidth val="50"/>
        <c:axId val="232507432"/>
        <c:axId val="232507824"/>
      </c:barChart>
      <c:catAx>
        <c:axId val="232507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07824"/>
        <c:crosses val="autoZero"/>
        <c:auto val="1"/>
        <c:lblAlgn val="ctr"/>
        <c:lblOffset val="100"/>
        <c:noMultiLvlLbl val="0"/>
      </c:catAx>
      <c:valAx>
        <c:axId val="232507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07432"/>
        <c:crosses val="autoZero"/>
        <c:crossBetween val="between"/>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1" l="0.70000000000000062" r="0.70000000000000062" t="0.7500000000000081" header="0.30000000000000032" footer="0.30000000000000032"/>
    <c:pageSetup orientation="portrait"/>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6'!$C$7</c:f>
              <c:strCache>
                <c:ptCount val="1"/>
                <c:pt idx="0">
                  <c:v>2022</c:v>
                </c:pt>
              </c:strCache>
            </c:strRef>
          </c:tx>
          <c:spPr>
            <a:solidFill>
              <a:schemeClr val="accent1"/>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6'!$C$12:$C$16</c:f>
              <c:numCache>
                <c:formatCode>#,##0\ \ </c:formatCode>
                <c:ptCount val="5"/>
                <c:pt idx="0">
                  <c:v>144783</c:v>
                </c:pt>
                <c:pt idx="1">
                  <c:v>257966</c:v>
                </c:pt>
                <c:pt idx="2">
                  <c:v>51293</c:v>
                </c:pt>
                <c:pt idx="3">
                  <c:v>5477</c:v>
                </c:pt>
                <c:pt idx="4">
                  <c:v>6288</c:v>
                </c:pt>
              </c:numCache>
            </c:numRef>
          </c:val>
          <c:extLst>
            <c:ext xmlns:c16="http://schemas.microsoft.com/office/drawing/2014/chart" uri="{C3380CC4-5D6E-409C-BE32-E72D297353CC}">
              <c16:uniqueId val="{00000000-E42E-438C-8172-8F19FCE6AAA6}"/>
            </c:ext>
          </c:extLst>
        </c:ser>
        <c:ser>
          <c:idx val="1"/>
          <c:order val="1"/>
          <c:tx>
            <c:strRef>
              <c:f>'Table 6'!$D$7</c:f>
              <c:strCache>
                <c:ptCount val="1"/>
                <c:pt idx="0">
                  <c:v>2023</c:v>
                </c:pt>
              </c:strCache>
            </c:strRef>
          </c:tx>
          <c:spPr>
            <a:solidFill>
              <a:schemeClr val="accent2"/>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6'!$D$12:$D$16</c:f>
              <c:numCache>
                <c:formatCode>#,##0\ \ </c:formatCode>
                <c:ptCount val="5"/>
                <c:pt idx="0">
                  <c:v>1146467</c:v>
                </c:pt>
                <c:pt idx="1">
                  <c:v>959029</c:v>
                </c:pt>
                <c:pt idx="2">
                  <c:v>190149</c:v>
                </c:pt>
                <c:pt idx="3">
                  <c:v>43834</c:v>
                </c:pt>
                <c:pt idx="4">
                  <c:v>49977</c:v>
                </c:pt>
              </c:numCache>
            </c:numRef>
          </c:val>
          <c:extLst>
            <c:ext xmlns:c16="http://schemas.microsoft.com/office/drawing/2014/chart" uri="{C3380CC4-5D6E-409C-BE32-E72D297353CC}">
              <c16:uniqueId val="{00000001-E42E-438C-8172-8F19FCE6AAA6}"/>
            </c:ext>
          </c:extLst>
        </c:ser>
        <c:ser>
          <c:idx val="2"/>
          <c:order val="2"/>
          <c:tx>
            <c:strRef>
              <c:f>'Table 6'!$E$7</c:f>
              <c:strCache>
                <c:ptCount val="1"/>
                <c:pt idx="0">
                  <c:v>2024</c:v>
                </c:pt>
              </c:strCache>
            </c:strRef>
          </c:tx>
          <c:spPr>
            <a:solidFill>
              <a:schemeClr val="accent3"/>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6'!$E$12:$E$16</c:f>
              <c:numCache>
                <c:formatCode>#,##0\ \ </c:formatCode>
                <c:ptCount val="5"/>
                <c:pt idx="0">
                  <c:v>1517994</c:v>
                </c:pt>
                <c:pt idx="1">
                  <c:v>1005324</c:v>
                </c:pt>
                <c:pt idx="2">
                  <c:v>194956</c:v>
                </c:pt>
                <c:pt idx="3">
                  <c:v>52219</c:v>
                </c:pt>
                <c:pt idx="4">
                  <c:v>65694</c:v>
                </c:pt>
              </c:numCache>
            </c:numRef>
          </c:val>
          <c:extLst>
            <c:ext xmlns:c16="http://schemas.microsoft.com/office/drawing/2014/chart" uri="{C3380CC4-5D6E-409C-BE32-E72D297353CC}">
              <c16:uniqueId val="{00000002-E42E-438C-8172-8F19FCE6AAA6}"/>
            </c:ext>
          </c:extLst>
        </c:ser>
        <c:ser>
          <c:idx val="3"/>
          <c:order val="3"/>
          <c:tx>
            <c:strRef>
              <c:f>'Table 6'!$F$7</c:f>
              <c:strCache>
                <c:ptCount val="1"/>
                <c:pt idx="0">
                  <c:v>2025</c:v>
                </c:pt>
              </c:strCache>
            </c:strRef>
          </c:tx>
          <c:spPr>
            <a:solidFill>
              <a:schemeClr val="accent4"/>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6'!$F$12:$F$16</c:f>
              <c:numCache>
                <c:formatCode>#,##0\ \ </c:formatCode>
                <c:ptCount val="5"/>
                <c:pt idx="0">
                  <c:v>1713963</c:v>
                </c:pt>
                <c:pt idx="1">
                  <c:v>1064504</c:v>
                </c:pt>
                <c:pt idx="2">
                  <c:v>199832</c:v>
                </c:pt>
                <c:pt idx="3">
                  <c:v>48929</c:v>
                </c:pt>
                <c:pt idx="4">
                  <c:v>58795</c:v>
                </c:pt>
              </c:numCache>
            </c:numRef>
          </c:val>
          <c:extLst>
            <c:ext xmlns:c16="http://schemas.microsoft.com/office/drawing/2014/chart" uri="{C3380CC4-5D6E-409C-BE32-E72D297353CC}">
              <c16:uniqueId val="{00000003-E42E-438C-8172-8F19FCE6AAA6}"/>
            </c:ext>
          </c:extLst>
        </c:ser>
        <c:ser>
          <c:idx val="4"/>
          <c:order val="4"/>
          <c:tx>
            <c:strRef>
              <c:f>'Table 6'!$G$7</c:f>
              <c:strCache>
                <c:ptCount val="1"/>
                <c:pt idx="0">
                  <c:v>2026</c:v>
                </c:pt>
              </c:strCache>
            </c:strRef>
          </c:tx>
          <c:spPr>
            <a:solidFill>
              <a:schemeClr val="accent5"/>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6'!$G$12:$G$16</c:f>
              <c:numCache>
                <c:formatCode>#,##0\ \ </c:formatCode>
                <c:ptCount val="5"/>
                <c:pt idx="0">
                  <c:v>1975220</c:v>
                </c:pt>
                <c:pt idx="1">
                  <c:v>1086566</c:v>
                </c:pt>
                <c:pt idx="2">
                  <c:v>206949</c:v>
                </c:pt>
                <c:pt idx="3">
                  <c:v>49895</c:v>
                </c:pt>
                <c:pt idx="4">
                  <c:v>73925</c:v>
                </c:pt>
              </c:numCache>
            </c:numRef>
          </c:val>
          <c:extLst>
            <c:ext xmlns:c16="http://schemas.microsoft.com/office/drawing/2014/chart" uri="{C3380CC4-5D6E-409C-BE32-E72D297353CC}">
              <c16:uniqueId val="{00000004-E42E-438C-8172-8F19FCE6AAA6}"/>
            </c:ext>
          </c:extLst>
        </c:ser>
        <c:dLbls>
          <c:showLegendKey val="0"/>
          <c:showVal val="0"/>
          <c:showCatName val="0"/>
          <c:showSerName val="0"/>
          <c:showPercent val="0"/>
          <c:showBubbleSize val="0"/>
        </c:dLbls>
        <c:gapWidth val="50"/>
        <c:axId val="583318520"/>
        <c:axId val="583313424"/>
      </c:barChart>
      <c:catAx>
        <c:axId val="5833185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3424"/>
        <c:crosses val="autoZero"/>
        <c:auto val="1"/>
        <c:lblAlgn val="ctr"/>
        <c:lblOffset val="100"/>
        <c:noMultiLvlLbl val="0"/>
      </c:catAx>
      <c:valAx>
        <c:axId val="58331342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8520"/>
        <c:crosses val="autoZero"/>
        <c:crossBetween val="between"/>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6'!$C$7</c:f>
              <c:strCache>
                <c:ptCount val="1"/>
                <c:pt idx="0">
                  <c:v>2022</c:v>
                </c:pt>
              </c:strCache>
            </c:strRef>
          </c:tx>
          <c:spPr>
            <a:solidFill>
              <a:schemeClr val="accent1"/>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6'!$C$19:$C$25</c:f>
              <c:numCache>
                <c:formatCode>#,##0\ \ </c:formatCode>
                <c:ptCount val="7"/>
                <c:pt idx="0">
                  <c:v>60006</c:v>
                </c:pt>
                <c:pt idx="1">
                  <c:v>60425</c:v>
                </c:pt>
                <c:pt idx="2">
                  <c:v>110310</c:v>
                </c:pt>
                <c:pt idx="3">
                  <c:v>92226</c:v>
                </c:pt>
                <c:pt idx="4">
                  <c:v>89819</c:v>
                </c:pt>
                <c:pt idx="5">
                  <c:v>79468</c:v>
                </c:pt>
                <c:pt idx="6">
                  <c:v>48739</c:v>
                </c:pt>
              </c:numCache>
            </c:numRef>
          </c:val>
          <c:extLst>
            <c:ext xmlns:c16="http://schemas.microsoft.com/office/drawing/2014/chart" uri="{C3380CC4-5D6E-409C-BE32-E72D297353CC}">
              <c16:uniqueId val="{00000000-4BE5-4748-B93D-5FEB42E13DCE}"/>
            </c:ext>
          </c:extLst>
        </c:ser>
        <c:ser>
          <c:idx val="1"/>
          <c:order val="1"/>
          <c:tx>
            <c:strRef>
              <c:f>'Table 6'!$D$7</c:f>
              <c:strCache>
                <c:ptCount val="1"/>
                <c:pt idx="0">
                  <c:v>2023</c:v>
                </c:pt>
              </c:strCache>
            </c:strRef>
          </c:tx>
          <c:spPr>
            <a:solidFill>
              <a:schemeClr val="accent2"/>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6'!$D$19:$D$25</c:f>
              <c:numCache>
                <c:formatCode>#,##0\ \ </c:formatCode>
                <c:ptCount val="7"/>
                <c:pt idx="0">
                  <c:v>253144</c:v>
                </c:pt>
                <c:pt idx="1">
                  <c:v>286240</c:v>
                </c:pt>
                <c:pt idx="2">
                  <c:v>505201</c:v>
                </c:pt>
                <c:pt idx="3">
                  <c:v>412429</c:v>
                </c:pt>
                <c:pt idx="4">
                  <c:v>398410</c:v>
                </c:pt>
                <c:pt idx="5">
                  <c:v>441206</c:v>
                </c:pt>
                <c:pt idx="6">
                  <c:v>395564</c:v>
                </c:pt>
              </c:numCache>
            </c:numRef>
          </c:val>
          <c:extLst>
            <c:ext xmlns:c16="http://schemas.microsoft.com/office/drawing/2014/chart" uri="{C3380CC4-5D6E-409C-BE32-E72D297353CC}">
              <c16:uniqueId val="{00000001-4BE5-4748-B93D-5FEB42E13DCE}"/>
            </c:ext>
          </c:extLst>
        </c:ser>
        <c:ser>
          <c:idx val="2"/>
          <c:order val="2"/>
          <c:tx>
            <c:strRef>
              <c:f>'Table 6'!$E$7</c:f>
              <c:strCache>
                <c:ptCount val="1"/>
                <c:pt idx="0">
                  <c:v>2024</c:v>
                </c:pt>
              </c:strCache>
            </c:strRef>
          </c:tx>
          <c:spPr>
            <a:solidFill>
              <a:schemeClr val="accent3"/>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6'!$E$19:$E$25</c:f>
              <c:numCache>
                <c:formatCode>#,##0\ \ </c:formatCode>
                <c:ptCount val="7"/>
                <c:pt idx="0">
                  <c:v>289552</c:v>
                </c:pt>
                <c:pt idx="1">
                  <c:v>340610</c:v>
                </c:pt>
                <c:pt idx="2">
                  <c:v>614368</c:v>
                </c:pt>
                <c:pt idx="3">
                  <c:v>499805</c:v>
                </c:pt>
                <c:pt idx="4">
                  <c:v>472452</c:v>
                </c:pt>
                <c:pt idx="5">
                  <c:v>541231</c:v>
                </c:pt>
                <c:pt idx="6">
                  <c:v>470828</c:v>
                </c:pt>
              </c:numCache>
            </c:numRef>
          </c:val>
          <c:extLst>
            <c:ext xmlns:c16="http://schemas.microsoft.com/office/drawing/2014/chart" uri="{C3380CC4-5D6E-409C-BE32-E72D297353CC}">
              <c16:uniqueId val="{00000002-4BE5-4748-B93D-5FEB42E13DCE}"/>
            </c:ext>
          </c:extLst>
        </c:ser>
        <c:ser>
          <c:idx val="3"/>
          <c:order val="3"/>
          <c:tx>
            <c:strRef>
              <c:f>'Table 6'!$F$7</c:f>
              <c:strCache>
                <c:ptCount val="1"/>
                <c:pt idx="0">
                  <c:v>2025</c:v>
                </c:pt>
              </c:strCache>
            </c:strRef>
          </c:tx>
          <c:spPr>
            <a:solidFill>
              <a:schemeClr val="accent4"/>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6'!$F$19:$F$25</c:f>
              <c:numCache>
                <c:formatCode>#,##0\ \ </c:formatCode>
                <c:ptCount val="7"/>
                <c:pt idx="0">
                  <c:v>302046</c:v>
                </c:pt>
                <c:pt idx="1">
                  <c:v>363459</c:v>
                </c:pt>
                <c:pt idx="2">
                  <c:v>645378</c:v>
                </c:pt>
                <c:pt idx="3">
                  <c:v>523253</c:v>
                </c:pt>
                <c:pt idx="4">
                  <c:v>490141</c:v>
                </c:pt>
                <c:pt idx="5">
                  <c:v>568102</c:v>
                </c:pt>
                <c:pt idx="6">
                  <c:v>513676</c:v>
                </c:pt>
              </c:numCache>
            </c:numRef>
          </c:val>
          <c:extLst>
            <c:ext xmlns:c16="http://schemas.microsoft.com/office/drawing/2014/chart" uri="{C3380CC4-5D6E-409C-BE32-E72D297353CC}">
              <c16:uniqueId val="{00000003-4BE5-4748-B93D-5FEB42E13DCE}"/>
            </c:ext>
          </c:extLst>
        </c:ser>
        <c:ser>
          <c:idx val="4"/>
          <c:order val="4"/>
          <c:tx>
            <c:strRef>
              <c:f>'Table 6'!$G$7</c:f>
              <c:strCache>
                <c:ptCount val="1"/>
                <c:pt idx="0">
                  <c:v>2026</c:v>
                </c:pt>
              </c:strCache>
            </c:strRef>
          </c:tx>
          <c:spPr>
            <a:solidFill>
              <a:schemeClr val="accent5"/>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6'!$G$19:$G$25</c:f>
              <c:numCache>
                <c:formatCode>#,##0\ \ </c:formatCode>
                <c:ptCount val="7"/>
                <c:pt idx="0">
                  <c:v>322764</c:v>
                </c:pt>
                <c:pt idx="1">
                  <c:v>406948</c:v>
                </c:pt>
                <c:pt idx="2">
                  <c:v>719354</c:v>
                </c:pt>
                <c:pt idx="3">
                  <c:v>576384</c:v>
                </c:pt>
                <c:pt idx="4">
                  <c:v>526130</c:v>
                </c:pt>
                <c:pt idx="5">
                  <c:v>607731</c:v>
                </c:pt>
                <c:pt idx="6">
                  <c:v>553778</c:v>
                </c:pt>
              </c:numCache>
            </c:numRef>
          </c:val>
          <c:extLst>
            <c:ext xmlns:c16="http://schemas.microsoft.com/office/drawing/2014/chart" uri="{C3380CC4-5D6E-409C-BE32-E72D297353CC}">
              <c16:uniqueId val="{00000004-4BE5-4748-B93D-5FEB42E13DCE}"/>
            </c:ext>
          </c:extLst>
        </c:ser>
        <c:dLbls>
          <c:showLegendKey val="0"/>
          <c:showVal val="0"/>
          <c:showCatName val="0"/>
          <c:showSerName val="0"/>
          <c:showPercent val="0"/>
          <c:showBubbleSize val="0"/>
        </c:dLbls>
        <c:gapWidth val="50"/>
        <c:axId val="15088456"/>
        <c:axId val="15092376"/>
      </c:barChart>
      <c:catAx>
        <c:axId val="150884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92376"/>
        <c:crosses val="autoZero"/>
        <c:auto val="1"/>
        <c:lblAlgn val="ctr"/>
        <c:lblOffset val="100"/>
        <c:noMultiLvlLbl val="0"/>
      </c:catAx>
      <c:valAx>
        <c:axId val="150923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88456"/>
        <c:crosses val="autoZero"/>
        <c:crossBetween val="between"/>
      </c:valAx>
      <c:spPr>
        <a:solidFill>
          <a:schemeClr val="bg1"/>
        </a:solidFill>
        <a:ln>
          <a:noFill/>
        </a:ln>
        <a:effectLst/>
      </c:spPr>
    </c:plotArea>
    <c:legend>
      <c:legendPos val="b"/>
      <c:layout>
        <c:manualLayout>
          <c:xMode val="edge"/>
          <c:yMode val="edge"/>
          <c:x val="2.0424059895738831E-3"/>
          <c:y val="0.87217022400501831"/>
          <c:w val="0.51883740338909279"/>
          <c:h val="8.826226910315461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6'!$C$7</c:f>
              <c:strCache>
                <c:ptCount val="1"/>
                <c:pt idx="0">
                  <c:v>2022</c:v>
                </c:pt>
              </c:strCache>
            </c:strRef>
          </c:tx>
          <c:spPr>
            <a:solidFill>
              <a:schemeClr val="accent1"/>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6'!$C$28:$C$32</c:f>
              <c:numCache>
                <c:formatCode>#,##0\ \ </c:formatCode>
                <c:ptCount val="5"/>
                <c:pt idx="0">
                  <c:v>59884</c:v>
                </c:pt>
                <c:pt idx="1">
                  <c:v>132934</c:v>
                </c:pt>
                <c:pt idx="2">
                  <c:v>153705</c:v>
                </c:pt>
                <c:pt idx="3">
                  <c:v>65122</c:v>
                </c:pt>
                <c:pt idx="4">
                  <c:v>129348</c:v>
                </c:pt>
              </c:numCache>
            </c:numRef>
          </c:val>
          <c:extLst>
            <c:ext xmlns:c16="http://schemas.microsoft.com/office/drawing/2014/chart" uri="{C3380CC4-5D6E-409C-BE32-E72D297353CC}">
              <c16:uniqueId val="{00000000-4F82-4AB0-8FF7-1FDB075E50C7}"/>
            </c:ext>
          </c:extLst>
        </c:ser>
        <c:ser>
          <c:idx val="1"/>
          <c:order val="1"/>
          <c:tx>
            <c:strRef>
              <c:f>'Table 6'!$D$7</c:f>
              <c:strCache>
                <c:ptCount val="1"/>
                <c:pt idx="0">
                  <c:v>2023</c:v>
                </c:pt>
              </c:strCache>
            </c:strRef>
          </c:tx>
          <c:spPr>
            <a:solidFill>
              <a:schemeClr val="accent2"/>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6'!$D$28:$D$32</c:f>
              <c:numCache>
                <c:formatCode>#,##0\ \ </c:formatCode>
                <c:ptCount val="5"/>
                <c:pt idx="0">
                  <c:v>345268</c:v>
                </c:pt>
                <c:pt idx="1">
                  <c:v>602151</c:v>
                </c:pt>
                <c:pt idx="2">
                  <c:v>763422</c:v>
                </c:pt>
                <c:pt idx="3">
                  <c:v>350498</c:v>
                </c:pt>
                <c:pt idx="4">
                  <c:v>630855</c:v>
                </c:pt>
              </c:numCache>
            </c:numRef>
          </c:val>
          <c:extLst>
            <c:ext xmlns:c16="http://schemas.microsoft.com/office/drawing/2014/chart" uri="{C3380CC4-5D6E-409C-BE32-E72D297353CC}">
              <c16:uniqueId val="{00000001-4F82-4AB0-8FF7-1FDB075E50C7}"/>
            </c:ext>
          </c:extLst>
        </c:ser>
        <c:ser>
          <c:idx val="2"/>
          <c:order val="2"/>
          <c:tx>
            <c:strRef>
              <c:f>'Table 6'!$E$7</c:f>
              <c:strCache>
                <c:ptCount val="1"/>
                <c:pt idx="0">
                  <c:v>2024</c:v>
                </c:pt>
              </c:strCache>
            </c:strRef>
          </c:tx>
          <c:spPr>
            <a:solidFill>
              <a:schemeClr val="accent3"/>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6'!$E$28:$E$32</c:f>
              <c:numCache>
                <c:formatCode>#,##0\ \ </c:formatCode>
                <c:ptCount val="5"/>
                <c:pt idx="0">
                  <c:v>438919</c:v>
                </c:pt>
                <c:pt idx="1">
                  <c:v>808938</c:v>
                </c:pt>
                <c:pt idx="2">
                  <c:v>971846</c:v>
                </c:pt>
                <c:pt idx="3">
                  <c:v>374095</c:v>
                </c:pt>
                <c:pt idx="4">
                  <c:v>635048</c:v>
                </c:pt>
              </c:numCache>
            </c:numRef>
          </c:val>
          <c:extLst>
            <c:ext xmlns:c16="http://schemas.microsoft.com/office/drawing/2014/chart" uri="{C3380CC4-5D6E-409C-BE32-E72D297353CC}">
              <c16:uniqueId val="{00000002-4F82-4AB0-8FF7-1FDB075E50C7}"/>
            </c:ext>
          </c:extLst>
        </c:ser>
        <c:ser>
          <c:idx val="3"/>
          <c:order val="3"/>
          <c:tx>
            <c:strRef>
              <c:f>'Table 6'!$F$7</c:f>
              <c:strCache>
                <c:ptCount val="1"/>
                <c:pt idx="0">
                  <c:v>2025</c:v>
                </c:pt>
              </c:strCache>
            </c:strRef>
          </c:tx>
          <c:spPr>
            <a:solidFill>
              <a:schemeClr val="accent4"/>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6'!$F$28:$F$32</c:f>
              <c:numCache>
                <c:formatCode>#,##0\ \ </c:formatCode>
                <c:ptCount val="5"/>
                <c:pt idx="0">
                  <c:v>456644</c:v>
                </c:pt>
                <c:pt idx="1">
                  <c:v>860060</c:v>
                </c:pt>
                <c:pt idx="2">
                  <c:v>1058962</c:v>
                </c:pt>
                <c:pt idx="3">
                  <c:v>400841</c:v>
                </c:pt>
                <c:pt idx="4">
                  <c:v>629548</c:v>
                </c:pt>
              </c:numCache>
            </c:numRef>
          </c:val>
          <c:extLst>
            <c:ext xmlns:c16="http://schemas.microsoft.com/office/drawing/2014/chart" uri="{C3380CC4-5D6E-409C-BE32-E72D297353CC}">
              <c16:uniqueId val="{00000003-4F82-4AB0-8FF7-1FDB075E50C7}"/>
            </c:ext>
          </c:extLst>
        </c:ser>
        <c:ser>
          <c:idx val="4"/>
          <c:order val="4"/>
          <c:tx>
            <c:strRef>
              <c:f>'Table 6'!$G$7</c:f>
              <c:strCache>
                <c:ptCount val="1"/>
                <c:pt idx="0">
                  <c:v>2026</c:v>
                </c:pt>
              </c:strCache>
            </c:strRef>
          </c:tx>
          <c:spPr>
            <a:solidFill>
              <a:schemeClr val="accent5"/>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6'!$G$28:$G$32</c:f>
              <c:numCache>
                <c:formatCode>#,##0\ \ </c:formatCode>
                <c:ptCount val="5"/>
                <c:pt idx="0">
                  <c:v>489627</c:v>
                </c:pt>
                <c:pt idx="1">
                  <c:v>979624</c:v>
                </c:pt>
                <c:pt idx="2">
                  <c:v>1183424</c:v>
                </c:pt>
                <c:pt idx="3">
                  <c:v>422777</c:v>
                </c:pt>
                <c:pt idx="4">
                  <c:v>637637</c:v>
                </c:pt>
              </c:numCache>
            </c:numRef>
          </c:val>
          <c:extLst>
            <c:ext xmlns:c16="http://schemas.microsoft.com/office/drawing/2014/chart" uri="{C3380CC4-5D6E-409C-BE32-E72D297353CC}">
              <c16:uniqueId val="{00000004-4F82-4AB0-8FF7-1FDB075E50C7}"/>
            </c:ext>
          </c:extLst>
        </c:ser>
        <c:dLbls>
          <c:showLegendKey val="0"/>
          <c:showVal val="0"/>
          <c:showCatName val="0"/>
          <c:showSerName val="0"/>
          <c:showPercent val="0"/>
          <c:showBubbleSize val="0"/>
        </c:dLbls>
        <c:gapWidth val="50"/>
        <c:axId val="15090416"/>
        <c:axId val="229152184"/>
      </c:barChart>
      <c:catAx>
        <c:axId val="150904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2184"/>
        <c:crosses val="autoZero"/>
        <c:auto val="1"/>
        <c:lblAlgn val="ctr"/>
        <c:lblOffset val="100"/>
        <c:noMultiLvlLbl val="0"/>
      </c:catAx>
      <c:valAx>
        <c:axId val="2291521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90416"/>
        <c:crosses val="autoZero"/>
        <c:crossBetween val="between"/>
      </c:valAx>
      <c:spPr>
        <a:solidFill>
          <a:schemeClr val="bg1"/>
        </a:solidFill>
        <a:ln>
          <a:noFill/>
        </a:ln>
        <a:effectLst/>
      </c:spPr>
    </c:plotArea>
    <c:legend>
      <c:legendPos val="b"/>
      <c:layout>
        <c:manualLayout>
          <c:xMode val="edge"/>
          <c:yMode val="edge"/>
          <c:x val="7.8561559115455388E-3"/>
          <c:y val="0.85986093276801956"/>
          <c:w val="0.48642809304009421"/>
          <c:h val="8.698275792449015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7'!$C$7</c:f>
              <c:strCache>
                <c:ptCount val="1"/>
                <c:pt idx="0">
                  <c:v>2022</c:v>
                </c:pt>
              </c:strCache>
            </c:strRef>
          </c:tx>
          <c:spPr>
            <a:solidFill>
              <a:schemeClr val="accent1"/>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7'!$C$12:$C$16</c:f>
              <c:numCache>
                <c:formatCode>#,##0\ \ </c:formatCode>
                <c:ptCount val="5"/>
                <c:pt idx="0">
                  <c:v>38614</c:v>
                </c:pt>
                <c:pt idx="1">
                  <c:v>32678</c:v>
                </c:pt>
                <c:pt idx="2">
                  <c:v>10657</c:v>
                </c:pt>
                <c:pt idx="3">
                  <c:v>189</c:v>
                </c:pt>
                <c:pt idx="4">
                  <c:v>2262</c:v>
                </c:pt>
              </c:numCache>
            </c:numRef>
          </c:val>
          <c:extLst>
            <c:ext xmlns:c16="http://schemas.microsoft.com/office/drawing/2014/chart" uri="{C3380CC4-5D6E-409C-BE32-E72D297353CC}">
              <c16:uniqueId val="{00000000-8E93-4279-A511-53D0B0866A9D}"/>
            </c:ext>
          </c:extLst>
        </c:ser>
        <c:ser>
          <c:idx val="1"/>
          <c:order val="1"/>
          <c:tx>
            <c:strRef>
              <c:f>'Table 7'!$D$7</c:f>
              <c:strCache>
                <c:ptCount val="1"/>
                <c:pt idx="0">
                  <c:v>2023</c:v>
                </c:pt>
              </c:strCache>
            </c:strRef>
          </c:tx>
          <c:spPr>
            <a:solidFill>
              <a:schemeClr val="accent2"/>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7'!$D$12:$D$16</c:f>
              <c:numCache>
                <c:formatCode>#,##0\ \ </c:formatCode>
                <c:ptCount val="5"/>
                <c:pt idx="0">
                  <c:v>43307</c:v>
                </c:pt>
                <c:pt idx="1">
                  <c:v>31709</c:v>
                </c:pt>
                <c:pt idx="2">
                  <c:v>11020</c:v>
                </c:pt>
                <c:pt idx="3">
                  <c:v>296</c:v>
                </c:pt>
                <c:pt idx="4">
                  <c:v>4250</c:v>
                </c:pt>
              </c:numCache>
            </c:numRef>
          </c:val>
          <c:extLst>
            <c:ext xmlns:c16="http://schemas.microsoft.com/office/drawing/2014/chart" uri="{C3380CC4-5D6E-409C-BE32-E72D297353CC}">
              <c16:uniqueId val="{00000001-8E93-4279-A511-53D0B0866A9D}"/>
            </c:ext>
          </c:extLst>
        </c:ser>
        <c:ser>
          <c:idx val="2"/>
          <c:order val="2"/>
          <c:tx>
            <c:strRef>
              <c:f>'Table 7'!$E$7</c:f>
              <c:strCache>
                <c:ptCount val="1"/>
                <c:pt idx="0">
                  <c:v>2024</c:v>
                </c:pt>
              </c:strCache>
            </c:strRef>
          </c:tx>
          <c:spPr>
            <a:solidFill>
              <a:schemeClr val="accent3"/>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7'!$E$12:$E$16</c:f>
              <c:numCache>
                <c:formatCode>#,##0\ \ </c:formatCode>
                <c:ptCount val="5"/>
                <c:pt idx="0">
                  <c:v>52221</c:v>
                </c:pt>
                <c:pt idx="1">
                  <c:v>35789</c:v>
                </c:pt>
                <c:pt idx="2">
                  <c:v>11095</c:v>
                </c:pt>
                <c:pt idx="3">
                  <c:v>380</c:v>
                </c:pt>
                <c:pt idx="4">
                  <c:v>4195</c:v>
                </c:pt>
              </c:numCache>
            </c:numRef>
          </c:val>
          <c:extLst>
            <c:ext xmlns:c16="http://schemas.microsoft.com/office/drawing/2014/chart" uri="{C3380CC4-5D6E-409C-BE32-E72D297353CC}">
              <c16:uniqueId val="{00000002-8E93-4279-A511-53D0B0866A9D}"/>
            </c:ext>
          </c:extLst>
        </c:ser>
        <c:ser>
          <c:idx val="3"/>
          <c:order val="3"/>
          <c:tx>
            <c:strRef>
              <c:f>'Table 7'!$F$7</c:f>
              <c:strCache>
                <c:ptCount val="1"/>
                <c:pt idx="0">
                  <c:v>2025</c:v>
                </c:pt>
              </c:strCache>
            </c:strRef>
          </c:tx>
          <c:spPr>
            <a:solidFill>
              <a:schemeClr val="accent4"/>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7'!$F$12:$F$16</c:f>
              <c:numCache>
                <c:formatCode>#,##0\ \ </c:formatCode>
                <c:ptCount val="5"/>
                <c:pt idx="0">
                  <c:v>57697</c:v>
                </c:pt>
                <c:pt idx="1">
                  <c:v>37780</c:v>
                </c:pt>
                <c:pt idx="2">
                  <c:v>12547</c:v>
                </c:pt>
                <c:pt idx="3">
                  <c:v>389</c:v>
                </c:pt>
                <c:pt idx="4">
                  <c:v>4259</c:v>
                </c:pt>
              </c:numCache>
            </c:numRef>
          </c:val>
          <c:extLst>
            <c:ext xmlns:c16="http://schemas.microsoft.com/office/drawing/2014/chart" uri="{C3380CC4-5D6E-409C-BE32-E72D297353CC}">
              <c16:uniqueId val="{00000003-8E93-4279-A511-53D0B0866A9D}"/>
            </c:ext>
          </c:extLst>
        </c:ser>
        <c:ser>
          <c:idx val="4"/>
          <c:order val="4"/>
          <c:tx>
            <c:strRef>
              <c:f>'Table 7'!$G$7</c:f>
              <c:strCache>
                <c:ptCount val="1"/>
                <c:pt idx="0">
                  <c:v>2026</c:v>
                </c:pt>
              </c:strCache>
            </c:strRef>
          </c:tx>
          <c:spPr>
            <a:solidFill>
              <a:schemeClr val="accent5"/>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7'!$G$12:$G$16</c:f>
              <c:numCache>
                <c:formatCode>#,##0\ \ </c:formatCode>
                <c:ptCount val="5"/>
                <c:pt idx="0">
                  <c:v>63373</c:v>
                </c:pt>
                <c:pt idx="1">
                  <c:v>36389</c:v>
                </c:pt>
                <c:pt idx="2">
                  <c:v>13522</c:v>
                </c:pt>
                <c:pt idx="3">
                  <c:v>420</c:v>
                </c:pt>
                <c:pt idx="4">
                  <c:v>4874</c:v>
                </c:pt>
              </c:numCache>
            </c:numRef>
          </c:val>
          <c:extLst>
            <c:ext xmlns:c16="http://schemas.microsoft.com/office/drawing/2014/chart" uri="{C3380CC4-5D6E-409C-BE32-E72D297353CC}">
              <c16:uniqueId val="{00000004-8E93-4279-A511-53D0B0866A9D}"/>
            </c:ext>
          </c:extLst>
        </c:ser>
        <c:dLbls>
          <c:showLegendKey val="0"/>
          <c:showVal val="0"/>
          <c:showCatName val="0"/>
          <c:showSerName val="0"/>
          <c:showPercent val="0"/>
          <c:showBubbleSize val="0"/>
        </c:dLbls>
        <c:gapWidth val="50"/>
        <c:axId val="229153752"/>
        <c:axId val="229151008"/>
      </c:barChart>
      <c:catAx>
        <c:axId val="2291537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1008"/>
        <c:crosses val="autoZero"/>
        <c:auto val="1"/>
        <c:lblAlgn val="ctr"/>
        <c:lblOffset val="100"/>
        <c:noMultiLvlLbl val="0"/>
      </c:catAx>
      <c:valAx>
        <c:axId val="2291510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37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7'!$C$7</c:f>
              <c:strCache>
                <c:ptCount val="1"/>
                <c:pt idx="0">
                  <c:v>2022</c:v>
                </c:pt>
              </c:strCache>
            </c:strRef>
          </c:tx>
          <c:spPr>
            <a:solidFill>
              <a:schemeClr val="accent1"/>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7'!$C$19:$C$25</c:f>
              <c:numCache>
                <c:formatCode>#,##0\ \ </c:formatCode>
                <c:ptCount val="7"/>
                <c:pt idx="0">
                  <c:v>8712</c:v>
                </c:pt>
                <c:pt idx="1">
                  <c:v>8876</c:v>
                </c:pt>
                <c:pt idx="2">
                  <c:v>21299</c:v>
                </c:pt>
                <c:pt idx="3">
                  <c:v>16980</c:v>
                </c:pt>
                <c:pt idx="4">
                  <c:v>15595</c:v>
                </c:pt>
                <c:pt idx="5">
                  <c:v>13144</c:v>
                </c:pt>
                <c:pt idx="6">
                  <c:v>7143</c:v>
                </c:pt>
              </c:numCache>
            </c:numRef>
          </c:val>
          <c:extLst>
            <c:ext xmlns:c16="http://schemas.microsoft.com/office/drawing/2014/chart" uri="{C3380CC4-5D6E-409C-BE32-E72D297353CC}">
              <c16:uniqueId val="{00000000-624E-44C3-AA99-DC47E64AC386}"/>
            </c:ext>
          </c:extLst>
        </c:ser>
        <c:ser>
          <c:idx val="1"/>
          <c:order val="1"/>
          <c:tx>
            <c:strRef>
              <c:f>'Table 7'!$D$7</c:f>
              <c:strCache>
                <c:ptCount val="1"/>
                <c:pt idx="0">
                  <c:v>2023</c:v>
                </c:pt>
              </c:strCache>
            </c:strRef>
          </c:tx>
          <c:spPr>
            <a:solidFill>
              <a:schemeClr val="accent2"/>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7'!$D$19:$D$25</c:f>
              <c:numCache>
                <c:formatCode>#,##0\ \ </c:formatCode>
                <c:ptCount val="7"/>
                <c:pt idx="0">
                  <c:v>9438</c:v>
                </c:pt>
                <c:pt idx="1">
                  <c:v>10026</c:v>
                </c:pt>
                <c:pt idx="2">
                  <c:v>21184</c:v>
                </c:pt>
                <c:pt idx="3">
                  <c:v>18393</c:v>
                </c:pt>
                <c:pt idx="4">
                  <c:v>16641</c:v>
                </c:pt>
                <c:pt idx="5">
                  <c:v>13945</c:v>
                </c:pt>
                <c:pt idx="6">
                  <c:v>7902</c:v>
                </c:pt>
              </c:numCache>
            </c:numRef>
          </c:val>
          <c:extLst>
            <c:ext xmlns:c16="http://schemas.microsoft.com/office/drawing/2014/chart" uri="{C3380CC4-5D6E-409C-BE32-E72D297353CC}">
              <c16:uniqueId val="{00000001-624E-44C3-AA99-DC47E64AC386}"/>
            </c:ext>
          </c:extLst>
        </c:ser>
        <c:ser>
          <c:idx val="2"/>
          <c:order val="2"/>
          <c:tx>
            <c:strRef>
              <c:f>'Table 7'!$E$7</c:f>
              <c:strCache>
                <c:ptCount val="1"/>
                <c:pt idx="0">
                  <c:v>2024</c:v>
                </c:pt>
              </c:strCache>
            </c:strRef>
          </c:tx>
          <c:spPr>
            <a:solidFill>
              <a:schemeClr val="accent3"/>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7'!$E$19:$E$25</c:f>
              <c:numCache>
                <c:formatCode>#,##0\ \ </c:formatCode>
                <c:ptCount val="7"/>
                <c:pt idx="0">
                  <c:v>10652</c:v>
                </c:pt>
                <c:pt idx="1">
                  <c:v>12678</c:v>
                </c:pt>
                <c:pt idx="2">
                  <c:v>25450</c:v>
                </c:pt>
                <c:pt idx="3">
                  <c:v>20323</c:v>
                </c:pt>
                <c:pt idx="4">
                  <c:v>18195</c:v>
                </c:pt>
                <c:pt idx="5">
                  <c:v>14929</c:v>
                </c:pt>
                <c:pt idx="6">
                  <c:v>9060</c:v>
                </c:pt>
              </c:numCache>
            </c:numRef>
          </c:val>
          <c:extLst>
            <c:ext xmlns:c16="http://schemas.microsoft.com/office/drawing/2014/chart" uri="{C3380CC4-5D6E-409C-BE32-E72D297353CC}">
              <c16:uniqueId val="{00000002-624E-44C3-AA99-DC47E64AC386}"/>
            </c:ext>
          </c:extLst>
        </c:ser>
        <c:ser>
          <c:idx val="3"/>
          <c:order val="3"/>
          <c:tx>
            <c:strRef>
              <c:f>'Table 7'!$F$7</c:f>
              <c:strCache>
                <c:ptCount val="1"/>
                <c:pt idx="0">
                  <c:v>2025</c:v>
                </c:pt>
              </c:strCache>
            </c:strRef>
          </c:tx>
          <c:spPr>
            <a:solidFill>
              <a:schemeClr val="accent4"/>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7'!$F$19:$F$25</c:f>
              <c:numCache>
                <c:formatCode>#,##0\ \ </c:formatCode>
                <c:ptCount val="7"/>
                <c:pt idx="0">
                  <c:v>11826</c:v>
                </c:pt>
                <c:pt idx="1">
                  <c:v>12988</c:v>
                </c:pt>
                <c:pt idx="2">
                  <c:v>26356</c:v>
                </c:pt>
                <c:pt idx="3">
                  <c:v>22299</c:v>
                </c:pt>
                <c:pt idx="4">
                  <c:v>20055</c:v>
                </c:pt>
                <c:pt idx="5">
                  <c:v>16328</c:v>
                </c:pt>
                <c:pt idx="6">
                  <c:v>9902</c:v>
                </c:pt>
              </c:numCache>
            </c:numRef>
          </c:val>
          <c:extLst>
            <c:ext xmlns:c16="http://schemas.microsoft.com/office/drawing/2014/chart" uri="{C3380CC4-5D6E-409C-BE32-E72D297353CC}">
              <c16:uniqueId val="{00000003-624E-44C3-AA99-DC47E64AC386}"/>
            </c:ext>
          </c:extLst>
        </c:ser>
        <c:ser>
          <c:idx val="4"/>
          <c:order val="4"/>
          <c:tx>
            <c:strRef>
              <c:f>'Table 7'!$G$7</c:f>
              <c:strCache>
                <c:ptCount val="1"/>
                <c:pt idx="0">
                  <c:v>2026</c:v>
                </c:pt>
              </c:strCache>
            </c:strRef>
          </c:tx>
          <c:spPr>
            <a:solidFill>
              <a:schemeClr val="accent5"/>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7'!$G$19:$G$25</c:f>
              <c:numCache>
                <c:formatCode>#,##0\ \ </c:formatCode>
                <c:ptCount val="7"/>
                <c:pt idx="0">
                  <c:v>12473</c:v>
                </c:pt>
                <c:pt idx="1">
                  <c:v>13750</c:v>
                </c:pt>
                <c:pt idx="2">
                  <c:v>27486</c:v>
                </c:pt>
                <c:pt idx="3">
                  <c:v>23788</c:v>
                </c:pt>
                <c:pt idx="4">
                  <c:v>20124</c:v>
                </c:pt>
                <c:pt idx="5">
                  <c:v>17287</c:v>
                </c:pt>
                <c:pt idx="6">
                  <c:v>10665</c:v>
                </c:pt>
              </c:numCache>
            </c:numRef>
          </c:val>
          <c:extLst>
            <c:ext xmlns:c16="http://schemas.microsoft.com/office/drawing/2014/chart" uri="{C3380CC4-5D6E-409C-BE32-E72D297353CC}">
              <c16:uniqueId val="{00000004-624E-44C3-AA99-DC47E64AC386}"/>
            </c:ext>
          </c:extLst>
        </c:ser>
        <c:dLbls>
          <c:showLegendKey val="0"/>
          <c:showVal val="0"/>
          <c:showCatName val="0"/>
          <c:showSerName val="0"/>
          <c:showPercent val="0"/>
          <c:showBubbleSize val="0"/>
        </c:dLbls>
        <c:gapWidth val="50"/>
        <c:axId val="229348112"/>
        <c:axId val="229348896"/>
      </c:barChart>
      <c:catAx>
        <c:axId val="2293481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348896"/>
        <c:crosses val="autoZero"/>
        <c:auto val="1"/>
        <c:lblAlgn val="ctr"/>
        <c:lblOffset val="100"/>
        <c:noMultiLvlLbl val="0"/>
      </c:catAx>
      <c:valAx>
        <c:axId val="2293488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34811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7'!$C$7</c:f>
              <c:strCache>
                <c:ptCount val="1"/>
                <c:pt idx="0">
                  <c:v>2022</c:v>
                </c:pt>
              </c:strCache>
            </c:strRef>
          </c:tx>
          <c:spPr>
            <a:solidFill>
              <a:schemeClr val="accent1"/>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7'!$C$28:$C$32</c:f>
              <c:numCache>
                <c:formatCode>#,##0\ \ </c:formatCode>
                <c:ptCount val="5"/>
                <c:pt idx="0">
                  <c:v>15264</c:v>
                </c:pt>
                <c:pt idx="1">
                  <c:v>33991</c:v>
                </c:pt>
                <c:pt idx="2">
                  <c:v>29235</c:v>
                </c:pt>
                <c:pt idx="3">
                  <c:v>7874</c:v>
                </c:pt>
                <c:pt idx="4">
                  <c:v>5385</c:v>
                </c:pt>
              </c:numCache>
            </c:numRef>
          </c:val>
          <c:extLst>
            <c:ext xmlns:c16="http://schemas.microsoft.com/office/drawing/2014/chart" uri="{C3380CC4-5D6E-409C-BE32-E72D297353CC}">
              <c16:uniqueId val="{00000000-9E9F-4C28-98DD-4E2AACAF0B30}"/>
            </c:ext>
          </c:extLst>
        </c:ser>
        <c:ser>
          <c:idx val="1"/>
          <c:order val="1"/>
          <c:tx>
            <c:strRef>
              <c:f>'Table 7'!$D$7</c:f>
              <c:strCache>
                <c:ptCount val="1"/>
                <c:pt idx="0">
                  <c:v>2023</c:v>
                </c:pt>
              </c:strCache>
            </c:strRef>
          </c:tx>
          <c:spPr>
            <a:solidFill>
              <a:schemeClr val="accent2"/>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7'!$D$28:$D$32</c:f>
              <c:numCache>
                <c:formatCode>#,##0\ \ </c:formatCode>
                <c:ptCount val="5"/>
                <c:pt idx="0">
                  <c:v>20315</c:v>
                </c:pt>
                <c:pt idx="1">
                  <c:v>38838</c:v>
                </c:pt>
                <c:pt idx="2">
                  <c:v>27727</c:v>
                </c:pt>
                <c:pt idx="3">
                  <c:v>6128</c:v>
                </c:pt>
                <c:pt idx="4">
                  <c:v>4521</c:v>
                </c:pt>
              </c:numCache>
            </c:numRef>
          </c:val>
          <c:extLst>
            <c:ext xmlns:c16="http://schemas.microsoft.com/office/drawing/2014/chart" uri="{C3380CC4-5D6E-409C-BE32-E72D297353CC}">
              <c16:uniqueId val="{00000001-9E9F-4C28-98DD-4E2AACAF0B30}"/>
            </c:ext>
          </c:extLst>
        </c:ser>
        <c:ser>
          <c:idx val="2"/>
          <c:order val="2"/>
          <c:tx>
            <c:strRef>
              <c:f>'Table 7'!$E$7</c:f>
              <c:strCache>
                <c:ptCount val="1"/>
                <c:pt idx="0">
                  <c:v>2024</c:v>
                </c:pt>
              </c:strCache>
            </c:strRef>
          </c:tx>
          <c:spPr>
            <a:solidFill>
              <a:schemeClr val="accent3"/>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7'!$E$28:$E$32</c:f>
              <c:numCache>
                <c:formatCode>#,##0\ \ </c:formatCode>
                <c:ptCount val="5"/>
                <c:pt idx="0">
                  <c:v>22558</c:v>
                </c:pt>
                <c:pt idx="1">
                  <c:v>44979</c:v>
                </c:pt>
                <c:pt idx="2">
                  <c:v>32593</c:v>
                </c:pt>
                <c:pt idx="3">
                  <c:v>6533</c:v>
                </c:pt>
                <c:pt idx="4">
                  <c:v>4624</c:v>
                </c:pt>
              </c:numCache>
            </c:numRef>
          </c:val>
          <c:extLst>
            <c:ext xmlns:c16="http://schemas.microsoft.com/office/drawing/2014/chart" uri="{C3380CC4-5D6E-409C-BE32-E72D297353CC}">
              <c16:uniqueId val="{00000002-9E9F-4C28-98DD-4E2AACAF0B30}"/>
            </c:ext>
          </c:extLst>
        </c:ser>
        <c:ser>
          <c:idx val="3"/>
          <c:order val="3"/>
          <c:tx>
            <c:strRef>
              <c:f>'Table 7'!$F$7</c:f>
              <c:strCache>
                <c:ptCount val="1"/>
                <c:pt idx="0">
                  <c:v>2025</c:v>
                </c:pt>
              </c:strCache>
            </c:strRef>
          </c:tx>
          <c:spPr>
            <a:solidFill>
              <a:schemeClr val="accent4"/>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7'!$F$28:$F$32</c:f>
              <c:numCache>
                <c:formatCode>#,##0\ \ </c:formatCode>
                <c:ptCount val="5"/>
                <c:pt idx="0">
                  <c:v>24168</c:v>
                </c:pt>
                <c:pt idx="1">
                  <c:v>49588</c:v>
                </c:pt>
                <c:pt idx="2">
                  <c:v>34030</c:v>
                </c:pt>
                <c:pt idx="3">
                  <c:v>6855</c:v>
                </c:pt>
                <c:pt idx="4">
                  <c:v>5113</c:v>
                </c:pt>
              </c:numCache>
            </c:numRef>
          </c:val>
          <c:extLst>
            <c:ext xmlns:c16="http://schemas.microsoft.com/office/drawing/2014/chart" uri="{C3380CC4-5D6E-409C-BE32-E72D297353CC}">
              <c16:uniqueId val="{00000003-9E9F-4C28-98DD-4E2AACAF0B30}"/>
            </c:ext>
          </c:extLst>
        </c:ser>
        <c:ser>
          <c:idx val="4"/>
          <c:order val="4"/>
          <c:tx>
            <c:strRef>
              <c:f>'Table 7'!$G$7</c:f>
              <c:strCache>
                <c:ptCount val="1"/>
                <c:pt idx="0">
                  <c:v>2026</c:v>
                </c:pt>
              </c:strCache>
            </c:strRef>
          </c:tx>
          <c:spPr>
            <a:solidFill>
              <a:schemeClr val="accent5"/>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7'!$G$28:$G$32</c:f>
              <c:numCache>
                <c:formatCode>#,##0\ \ </c:formatCode>
                <c:ptCount val="5"/>
                <c:pt idx="0">
                  <c:v>24760</c:v>
                </c:pt>
                <c:pt idx="1">
                  <c:v>52998</c:v>
                </c:pt>
                <c:pt idx="2">
                  <c:v>35539</c:v>
                </c:pt>
                <c:pt idx="3">
                  <c:v>6939</c:v>
                </c:pt>
                <c:pt idx="4">
                  <c:v>5337</c:v>
                </c:pt>
              </c:numCache>
            </c:numRef>
          </c:val>
          <c:extLst>
            <c:ext xmlns:c16="http://schemas.microsoft.com/office/drawing/2014/chart" uri="{C3380CC4-5D6E-409C-BE32-E72D297353CC}">
              <c16:uniqueId val="{00000004-9E9F-4C28-98DD-4E2AACAF0B30}"/>
            </c:ext>
          </c:extLst>
        </c:ser>
        <c:dLbls>
          <c:showLegendKey val="0"/>
          <c:showVal val="0"/>
          <c:showCatName val="0"/>
          <c:showSerName val="0"/>
          <c:showPercent val="0"/>
          <c:showBubbleSize val="0"/>
        </c:dLbls>
        <c:gapWidth val="50"/>
        <c:axId val="225816000"/>
        <c:axId val="225815216"/>
      </c:barChart>
      <c:catAx>
        <c:axId val="2258160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5815216"/>
        <c:crosses val="autoZero"/>
        <c:auto val="1"/>
        <c:lblAlgn val="ctr"/>
        <c:lblOffset val="100"/>
        <c:noMultiLvlLbl val="0"/>
      </c:catAx>
      <c:valAx>
        <c:axId val="22581521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5816000"/>
        <c:crosses val="autoZero"/>
        <c:crossBetween val="between"/>
        <c:minorUnit val="100"/>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8'!$C$7</c:f>
              <c:strCache>
                <c:ptCount val="1"/>
                <c:pt idx="0">
                  <c:v>2022</c:v>
                </c:pt>
              </c:strCache>
            </c:strRef>
          </c:tx>
          <c:spPr>
            <a:solidFill>
              <a:schemeClr val="accent1"/>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8'!$C$12:$C$16</c:f>
              <c:numCache>
                <c:formatCode>#,##0\ \ </c:formatCode>
                <c:ptCount val="5"/>
                <c:pt idx="0">
                  <c:v>109622</c:v>
                </c:pt>
                <c:pt idx="1">
                  <c:v>183108</c:v>
                </c:pt>
                <c:pt idx="2">
                  <c:v>38518</c:v>
                </c:pt>
                <c:pt idx="3">
                  <c:v>618</c:v>
                </c:pt>
                <c:pt idx="4">
                  <c:v>4939</c:v>
                </c:pt>
              </c:numCache>
            </c:numRef>
          </c:val>
          <c:extLst>
            <c:ext xmlns:c16="http://schemas.microsoft.com/office/drawing/2014/chart" uri="{C3380CC4-5D6E-409C-BE32-E72D297353CC}">
              <c16:uniqueId val="{00000000-A4C1-4562-904A-3B61ED9457D4}"/>
            </c:ext>
          </c:extLst>
        </c:ser>
        <c:ser>
          <c:idx val="1"/>
          <c:order val="1"/>
          <c:tx>
            <c:strRef>
              <c:f>'Table 8'!$D$7</c:f>
              <c:strCache>
                <c:ptCount val="1"/>
                <c:pt idx="0">
                  <c:v>2023</c:v>
                </c:pt>
              </c:strCache>
            </c:strRef>
          </c:tx>
          <c:spPr>
            <a:solidFill>
              <a:schemeClr val="accent2"/>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8'!$D$12:$D$16</c:f>
              <c:numCache>
                <c:formatCode>#,##0\ \ </c:formatCode>
                <c:ptCount val="5"/>
                <c:pt idx="0">
                  <c:v>497472</c:v>
                </c:pt>
                <c:pt idx="1">
                  <c:v>503077</c:v>
                </c:pt>
                <c:pt idx="2">
                  <c:v>118206</c:v>
                </c:pt>
                <c:pt idx="3">
                  <c:v>4480</c:v>
                </c:pt>
                <c:pt idx="4">
                  <c:v>29940</c:v>
                </c:pt>
              </c:numCache>
            </c:numRef>
          </c:val>
          <c:extLst>
            <c:ext xmlns:c16="http://schemas.microsoft.com/office/drawing/2014/chart" uri="{C3380CC4-5D6E-409C-BE32-E72D297353CC}">
              <c16:uniqueId val="{00000001-A4C1-4562-904A-3B61ED9457D4}"/>
            </c:ext>
          </c:extLst>
        </c:ser>
        <c:ser>
          <c:idx val="2"/>
          <c:order val="2"/>
          <c:tx>
            <c:strRef>
              <c:f>'Table 8'!$E$7</c:f>
              <c:strCache>
                <c:ptCount val="1"/>
                <c:pt idx="0">
                  <c:v>2024</c:v>
                </c:pt>
              </c:strCache>
            </c:strRef>
          </c:tx>
          <c:spPr>
            <a:solidFill>
              <a:schemeClr val="accent3"/>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8'!$E$12:$E$16</c:f>
              <c:numCache>
                <c:formatCode>#,##0\ \ </c:formatCode>
                <c:ptCount val="5"/>
                <c:pt idx="0">
                  <c:v>538125</c:v>
                </c:pt>
                <c:pt idx="1">
                  <c:v>521948</c:v>
                </c:pt>
                <c:pt idx="2">
                  <c:v>121961</c:v>
                </c:pt>
                <c:pt idx="3">
                  <c:v>5193</c:v>
                </c:pt>
                <c:pt idx="4">
                  <c:v>36563</c:v>
                </c:pt>
              </c:numCache>
            </c:numRef>
          </c:val>
          <c:extLst>
            <c:ext xmlns:c16="http://schemas.microsoft.com/office/drawing/2014/chart" uri="{C3380CC4-5D6E-409C-BE32-E72D297353CC}">
              <c16:uniqueId val="{00000002-A4C1-4562-904A-3B61ED9457D4}"/>
            </c:ext>
          </c:extLst>
        </c:ser>
        <c:ser>
          <c:idx val="3"/>
          <c:order val="3"/>
          <c:tx>
            <c:strRef>
              <c:f>'Table 8'!$F$7</c:f>
              <c:strCache>
                <c:ptCount val="1"/>
                <c:pt idx="0">
                  <c:v>2025</c:v>
                </c:pt>
              </c:strCache>
            </c:strRef>
          </c:tx>
          <c:spPr>
            <a:solidFill>
              <a:schemeClr val="accent4"/>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8'!$F$12:$F$16</c:f>
              <c:numCache>
                <c:formatCode>#,##0\ \ </c:formatCode>
                <c:ptCount val="5"/>
                <c:pt idx="0">
                  <c:v>622501</c:v>
                </c:pt>
                <c:pt idx="1">
                  <c:v>576893</c:v>
                </c:pt>
                <c:pt idx="2">
                  <c:v>132520</c:v>
                </c:pt>
                <c:pt idx="3">
                  <c:v>5088</c:v>
                </c:pt>
                <c:pt idx="4">
                  <c:v>34671</c:v>
                </c:pt>
              </c:numCache>
            </c:numRef>
          </c:val>
          <c:extLst>
            <c:ext xmlns:c16="http://schemas.microsoft.com/office/drawing/2014/chart" uri="{C3380CC4-5D6E-409C-BE32-E72D297353CC}">
              <c16:uniqueId val="{00000003-A4C1-4562-904A-3B61ED9457D4}"/>
            </c:ext>
          </c:extLst>
        </c:ser>
        <c:ser>
          <c:idx val="4"/>
          <c:order val="4"/>
          <c:tx>
            <c:strRef>
              <c:f>'Table 8'!$G$7</c:f>
              <c:strCache>
                <c:ptCount val="1"/>
                <c:pt idx="0">
                  <c:v>2026</c:v>
                </c:pt>
              </c:strCache>
            </c:strRef>
          </c:tx>
          <c:spPr>
            <a:solidFill>
              <a:schemeClr val="accent5"/>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8'!$G$12:$G$16</c:f>
              <c:numCache>
                <c:formatCode>#,##0\ \ </c:formatCode>
                <c:ptCount val="5"/>
                <c:pt idx="0">
                  <c:v>717708</c:v>
                </c:pt>
                <c:pt idx="1">
                  <c:v>601117</c:v>
                </c:pt>
                <c:pt idx="2">
                  <c:v>138010</c:v>
                </c:pt>
                <c:pt idx="3">
                  <c:v>5308</c:v>
                </c:pt>
                <c:pt idx="4">
                  <c:v>41357</c:v>
                </c:pt>
              </c:numCache>
            </c:numRef>
          </c:val>
          <c:extLst>
            <c:ext xmlns:c16="http://schemas.microsoft.com/office/drawing/2014/chart" uri="{C3380CC4-5D6E-409C-BE32-E72D297353CC}">
              <c16:uniqueId val="{00000004-A4C1-4562-904A-3B61ED9457D4}"/>
            </c:ext>
          </c:extLst>
        </c:ser>
        <c:dLbls>
          <c:showLegendKey val="0"/>
          <c:showVal val="0"/>
          <c:showCatName val="0"/>
          <c:showSerName val="0"/>
          <c:showPercent val="0"/>
          <c:showBubbleSize val="0"/>
        </c:dLbls>
        <c:gapWidth val="50"/>
        <c:axId val="8245488"/>
        <c:axId val="590453640"/>
      </c:barChart>
      <c:catAx>
        <c:axId val="824548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3640"/>
        <c:crosses val="autoZero"/>
        <c:auto val="1"/>
        <c:lblAlgn val="ctr"/>
        <c:lblOffset val="100"/>
        <c:noMultiLvlLbl val="0"/>
      </c:catAx>
      <c:valAx>
        <c:axId val="59045364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824548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8'!$C$7</c:f>
              <c:strCache>
                <c:ptCount val="1"/>
                <c:pt idx="0">
                  <c:v>2022</c:v>
                </c:pt>
              </c:strCache>
            </c:strRef>
          </c:tx>
          <c:spPr>
            <a:solidFill>
              <a:schemeClr val="accent1"/>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8'!$C$19:$C$25</c:f>
              <c:numCache>
                <c:formatCode>#,##0\ \ </c:formatCode>
                <c:ptCount val="7"/>
                <c:pt idx="0">
                  <c:v>42451</c:v>
                </c:pt>
                <c:pt idx="1">
                  <c:v>39550</c:v>
                </c:pt>
                <c:pt idx="2">
                  <c:v>73741</c:v>
                </c:pt>
                <c:pt idx="3">
                  <c:v>63240</c:v>
                </c:pt>
                <c:pt idx="4">
                  <c:v>62439</c:v>
                </c:pt>
                <c:pt idx="5">
                  <c:v>53287</c:v>
                </c:pt>
                <c:pt idx="6">
                  <c:v>30800</c:v>
                </c:pt>
              </c:numCache>
            </c:numRef>
          </c:val>
          <c:extLst>
            <c:ext xmlns:c16="http://schemas.microsoft.com/office/drawing/2014/chart" uri="{C3380CC4-5D6E-409C-BE32-E72D297353CC}">
              <c16:uniqueId val="{00000000-D78A-4B75-B1BF-B799206D7643}"/>
            </c:ext>
          </c:extLst>
        </c:ser>
        <c:ser>
          <c:idx val="1"/>
          <c:order val="1"/>
          <c:tx>
            <c:strRef>
              <c:f>'Table 8'!$D$7</c:f>
              <c:strCache>
                <c:ptCount val="1"/>
                <c:pt idx="0">
                  <c:v>2023</c:v>
                </c:pt>
              </c:strCache>
            </c:strRef>
          </c:tx>
          <c:spPr>
            <a:solidFill>
              <a:schemeClr val="accent2"/>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8'!$D$19:$D$25</c:f>
              <c:numCache>
                <c:formatCode>#,##0\ \ </c:formatCode>
                <c:ptCount val="7"/>
                <c:pt idx="0">
                  <c:v>140650</c:v>
                </c:pt>
                <c:pt idx="1">
                  <c:v>129394</c:v>
                </c:pt>
                <c:pt idx="2">
                  <c:v>227831</c:v>
                </c:pt>
                <c:pt idx="3">
                  <c:v>205970</c:v>
                </c:pt>
                <c:pt idx="4">
                  <c:v>205321</c:v>
                </c:pt>
                <c:pt idx="5">
                  <c:v>188823</c:v>
                </c:pt>
                <c:pt idx="6">
                  <c:v>145613</c:v>
                </c:pt>
              </c:numCache>
            </c:numRef>
          </c:val>
          <c:extLst>
            <c:ext xmlns:c16="http://schemas.microsoft.com/office/drawing/2014/chart" uri="{C3380CC4-5D6E-409C-BE32-E72D297353CC}">
              <c16:uniqueId val="{00000001-D78A-4B75-B1BF-B799206D7643}"/>
            </c:ext>
          </c:extLst>
        </c:ser>
        <c:ser>
          <c:idx val="2"/>
          <c:order val="2"/>
          <c:tx>
            <c:strRef>
              <c:f>'Table 8'!$E$7</c:f>
              <c:strCache>
                <c:ptCount val="1"/>
                <c:pt idx="0">
                  <c:v>2024</c:v>
                </c:pt>
              </c:strCache>
            </c:strRef>
          </c:tx>
          <c:spPr>
            <a:solidFill>
              <a:schemeClr val="accent3"/>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8'!$E$19:$E$25</c:f>
              <c:numCache>
                <c:formatCode>#,##0\ \ </c:formatCode>
                <c:ptCount val="7"/>
                <c:pt idx="0">
                  <c:v>144984</c:v>
                </c:pt>
                <c:pt idx="1">
                  <c:v>145120</c:v>
                </c:pt>
                <c:pt idx="2">
                  <c:v>247394</c:v>
                </c:pt>
                <c:pt idx="3">
                  <c:v>222698</c:v>
                </c:pt>
                <c:pt idx="4">
                  <c:v>217432</c:v>
                </c:pt>
                <c:pt idx="5">
                  <c:v>196902</c:v>
                </c:pt>
                <c:pt idx="6">
                  <c:v>150632</c:v>
                </c:pt>
              </c:numCache>
            </c:numRef>
          </c:val>
          <c:extLst>
            <c:ext xmlns:c16="http://schemas.microsoft.com/office/drawing/2014/chart" uri="{C3380CC4-5D6E-409C-BE32-E72D297353CC}">
              <c16:uniqueId val="{00000002-D78A-4B75-B1BF-B799206D7643}"/>
            </c:ext>
          </c:extLst>
        </c:ser>
        <c:ser>
          <c:idx val="3"/>
          <c:order val="3"/>
          <c:tx>
            <c:strRef>
              <c:f>'Table 8'!$F$7</c:f>
              <c:strCache>
                <c:ptCount val="1"/>
                <c:pt idx="0">
                  <c:v>2025</c:v>
                </c:pt>
              </c:strCache>
            </c:strRef>
          </c:tx>
          <c:spPr>
            <a:solidFill>
              <a:schemeClr val="accent4"/>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8'!$F$19:$F$25</c:f>
              <c:numCache>
                <c:formatCode>#,##0\ \ </c:formatCode>
                <c:ptCount val="7"/>
                <c:pt idx="0">
                  <c:v>160506</c:v>
                </c:pt>
                <c:pt idx="1">
                  <c:v>164444</c:v>
                </c:pt>
                <c:pt idx="2">
                  <c:v>272753</c:v>
                </c:pt>
                <c:pt idx="3">
                  <c:v>246345</c:v>
                </c:pt>
                <c:pt idx="4">
                  <c:v>238434</c:v>
                </c:pt>
                <c:pt idx="5">
                  <c:v>214469</c:v>
                </c:pt>
                <c:pt idx="6">
                  <c:v>169999</c:v>
                </c:pt>
              </c:numCache>
            </c:numRef>
          </c:val>
          <c:extLst>
            <c:ext xmlns:c16="http://schemas.microsoft.com/office/drawing/2014/chart" uri="{C3380CC4-5D6E-409C-BE32-E72D297353CC}">
              <c16:uniqueId val="{00000003-D78A-4B75-B1BF-B799206D7643}"/>
            </c:ext>
          </c:extLst>
        </c:ser>
        <c:ser>
          <c:idx val="4"/>
          <c:order val="4"/>
          <c:tx>
            <c:strRef>
              <c:f>'Table 8'!$G$7</c:f>
              <c:strCache>
                <c:ptCount val="1"/>
                <c:pt idx="0">
                  <c:v>2026</c:v>
                </c:pt>
              </c:strCache>
            </c:strRef>
          </c:tx>
          <c:spPr>
            <a:solidFill>
              <a:schemeClr val="accent5"/>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8'!$G$19:$G$25</c:f>
              <c:numCache>
                <c:formatCode>#,##0\ \ </c:formatCode>
                <c:ptCount val="7"/>
                <c:pt idx="0">
                  <c:v>171697</c:v>
                </c:pt>
                <c:pt idx="1">
                  <c:v>184344</c:v>
                </c:pt>
                <c:pt idx="2">
                  <c:v>299488</c:v>
                </c:pt>
                <c:pt idx="3">
                  <c:v>266684</c:v>
                </c:pt>
                <c:pt idx="4">
                  <c:v>254514</c:v>
                </c:pt>
                <c:pt idx="5">
                  <c:v>232349</c:v>
                </c:pt>
                <c:pt idx="6">
                  <c:v>190065</c:v>
                </c:pt>
              </c:numCache>
            </c:numRef>
          </c:val>
          <c:extLst>
            <c:ext xmlns:c16="http://schemas.microsoft.com/office/drawing/2014/chart" uri="{C3380CC4-5D6E-409C-BE32-E72D297353CC}">
              <c16:uniqueId val="{00000004-D78A-4B75-B1BF-B799206D7643}"/>
            </c:ext>
          </c:extLst>
        </c:ser>
        <c:dLbls>
          <c:showLegendKey val="0"/>
          <c:showVal val="0"/>
          <c:showCatName val="0"/>
          <c:showSerName val="0"/>
          <c:showPercent val="0"/>
          <c:showBubbleSize val="0"/>
        </c:dLbls>
        <c:gapWidth val="50"/>
        <c:axId val="590463832"/>
        <c:axId val="590456776"/>
      </c:barChart>
      <c:catAx>
        <c:axId val="5904638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6776"/>
        <c:crosses val="autoZero"/>
        <c:auto val="1"/>
        <c:lblAlgn val="ctr"/>
        <c:lblOffset val="100"/>
        <c:noMultiLvlLbl val="0"/>
      </c:catAx>
      <c:valAx>
        <c:axId val="5904567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83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8'!$C$7</c:f>
              <c:strCache>
                <c:ptCount val="1"/>
                <c:pt idx="0">
                  <c:v>2022</c:v>
                </c:pt>
              </c:strCache>
            </c:strRef>
          </c:tx>
          <c:spPr>
            <a:solidFill>
              <a:schemeClr val="accent1"/>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8'!$C$28:$C$32</c:f>
              <c:numCache>
                <c:formatCode>#,##0\ \ </c:formatCode>
                <c:ptCount val="5"/>
                <c:pt idx="0">
                  <c:v>46089</c:v>
                </c:pt>
                <c:pt idx="1">
                  <c:v>112503</c:v>
                </c:pt>
                <c:pt idx="2">
                  <c:v>122457</c:v>
                </c:pt>
                <c:pt idx="3">
                  <c:v>43465</c:v>
                </c:pt>
                <c:pt idx="4">
                  <c:v>40994</c:v>
                </c:pt>
              </c:numCache>
            </c:numRef>
          </c:val>
          <c:extLst>
            <c:ext xmlns:c16="http://schemas.microsoft.com/office/drawing/2014/chart" uri="{C3380CC4-5D6E-409C-BE32-E72D297353CC}">
              <c16:uniqueId val="{00000000-34A9-4A74-93E0-3F2B79F39B95}"/>
            </c:ext>
          </c:extLst>
        </c:ser>
        <c:ser>
          <c:idx val="1"/>
          <c:order val="1"/>
          <c:tx>
            <c:strRef>
              <c:f>'Table 8'!$D$7</c:f>
              <c:strCache>
                <c:ptCount val="1"/>
                <c:pt idx="0">
                  <c:v>2023</c:v>
                </c:pt>
              </c:strCache>
            </c:strRef>
          </c:tx>
          <c:spPr>
            <a:solidFill>
              <a:schemeClr val="accent2"/>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8'!$D$28:$D$32</c:f>
              <c:numCache>
                <c:formatCode>#,##0\ \ </c:formatCode>
                <c:ptCount val="5"/>
                <c:pt idx="0">
                  <c:v>206640</c:v>
                </c:pt>
                <c:pt idx="1">
                  <c:v>377695</c:v>
                </c:pt>
                <c:pt idx="2">
                  <c:v>403687</c:v>
                </c:pt>
                <c:pt idx="3">
                  <c:v>146910</c:v>
                </c:pt>
                <c:pt idx="4">
                  <c:v>108670</c:v>
                </c:pt>
              </c:numCache>
            </c:numRef>
          </c:val>
          <c:extLst>
            <c:ext xmlns:c16="http://schemas.microsoft.com/office/drawing/2014/chart" uri="{C3380CC4-5D6E-409C-BE32-E72D297353CC}">
              <c16:uniqueId val="{00000001-34A9-4A74-93E0-3F2B79F39B95}"/>
            </c:ext>
          </c:extLst>
        </c:ser>
        <c:ser>
          <c:idx val="2"/>
          <c:order val="2"/>
          <c:tx>
            <c:strRef>
              <c:f>'Table 8'!$E$7</c:f>
              <c:strCache>
                <c:ptCount val="1"/>
                <c:pt idx="0">
                  <c:v>2024</c:v>
                </c:pt>
              </c:strCache>
            </c:strRef>
          </c:tx>
          <c:spPr>
            <a:solidFill>
              <a:schemeClr val="accent3"/>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8'!$E$28:$E$32</c:f>
              <c:numCache>
                <c:formatCode>#,##0\ \ </c:formatCode>
                <c:ptCount val="5"/>
                <c:pt idx="0">
                  <c:v>242221</c:v>
                </c:pt>
                <c:pt idx="1">
                  <c:v>447289</c:v>
                </c:pt>
                <c:pt idx="2">
                  <c:v>416935</c:v>
                </c:pt>
                <c:pt idx="3">
                  <c:v>127580</c:v>
                </c:pt>
                <c:pt idx="4">
                  <c:v>91137</c:v>
                </c:pt>
              </c:numCache>
            </c:numRef>
          </c:val>
          <c:extLst>
            <c:ext xmlns:c16="http://schemas.microsoft.com/office/drawing/2014/chart" uri="{C3380CC4-5D6E-409C-BE32-E72D297353CC}">
              <c16:uniqueId val="{00000002-34A9-4A74-93E0-3F2B79F39B95}"/>
            </c:ext>
          </c:extLst>
        </c:ser>
        <c:ser>
          <c:idx val="3"/>
          <c:order val="3"/>
          <c:tx>
            <c:strRef>
              <c:f>'Table 8'!$F$7</c:f>
              <c:strCache>
                <c:ptCount val="1"/>
                <c:pt idx="0">
                  <c:v>2025</c:v>
                </c:pt>
              </c:strCache>
            </c:strRef>
          </c:tx>
          <c:spPr>
            <a:solidFill>
              <a:schemeClr val="accent4"/>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8'!$F$28:$F$32</c:f>
              <c:numCache>
                <c:formatCode>#,##0\ \ </c:formatCode>
                <c:ptCount val="5"/>
                <c:pt idx="0">
                  <c:v>264767</c:v>
                </c:pt>
                <c:pt idx="1">
                  <c:v>494968</c:v>
                </c:pt>
                <c:pt idx="2">
                  <c:v>466624</c:v>
                </c:pt>
                <c:pt idx="3">
                  <c:v>141540</c:v>
                </c:pt>
                <c:pt idx="4">
                  <c:v>99051</c:v>
                </c:pt>
              </c:numCache>
            </c:numRef>
          </c:val>
          <c:extLst>
            <c:ext xmlns:c16="http://schemas.microsoft.com/office/drawing/2014/chart" uri="{C3380CC4-5D6E-409C-BE32-E72D297353CC}">
              <c16:uniqueId val="{00000003-34A9-4A74-93E0-3F2B79F39B95}"/>
            </c:ext>
          </c:extLst>
        </c:ser>
        <c:ser>
          <c:idx val="4"/>
          <c:order val="4"/>
          <c:tx>
            <c:strRef>
              <c:f>'Table 8'!$G$7</c:f>
              <c:strCache>
                <c:ptCount val="1"/>
                <c:pt idx="0">
                  <c:v>2026</c:v>
                </c:pt>
              </c:strCache>
            </c:strRef>
          </c:tx>
          <c:spPr>
            <a:solidFill>
              <a:schemeClr val="accent5"/>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8'!$G$28:$G$32</c:f>
              <c:numCache>
                <c:formatCode>#,##0\ \ </c:formatCode>
                <c:ptCount val="5"/>
                <c:pt idx="0">
                  <c:v>286440</c:v>
                </c:pt>
                <c:pt idx="1">
                  <c:v>546767</c:v>
                </c:pt>
                <c:pt idx="2">
                  <c:v>509946</c:v>
                </c:pt>
                <c:pt idx="3">
                  <c:v>152139</c:v>
                </c:pt>
                <c:pt idx="4">
                  <c:v>103849</c:v>
                </c:pt>
              </c:numCache>
            </c:numRef>
          </c:val>
          <c:extLst>
            <c:ext xmlns:c16="http://schemas.microsoft.com/office/drawing/2014/chart" uri="{C3380CC4-5D6E-409C-BE32-E72D297353CC}">
              <c16:uniqueId val="{00000004-34A9-4A74-93E0-3F2B79F39B95}"/>
            </c:ext>
          </c:extLst>
        </c:ser>
        <c:dLbls>
          <c:showLegendKey val="0"/>
          <c:showVal val="0"/>
          <c:showCatName val="0"/>
          <c:showSerName val="0"/>
          <c:showPercent val="0"/>
          <c:showBubbleSize val="0"/>
        </c:dLbls>
        <c:gapWidth val="50"/>
        <c:axId val="590463440"/>
        <c:axId val="590454032"/>
      </c:barChart>
      <c:catAx>
        <c:axId val="5904634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4032"/>
        <c:crosses val="autoZero"/>
        <c:auto val="1"/>
        <c:lblAlgn val="ctr"/>
        <c:lblOffset val="100"/>
        <c:noMultiLvlLbl val="0"/>
      </c:catAx>
      <c:valAx>
        <c:axId val="5904540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440"/>
        <c:crosses val="autoZero"/>
        <c:crossBetween val="between"/>
        <c:minorUnit val="1000"/>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8"/>
          <c:w val="0.85065451076974063"/>
          <c:h val="0.56571616621316834"/>
        </c:manualLayout>
      </c:layout>
      <c:barChart>
        <c:barDir val="col"/>
        <c:grouping val="clustered"/>
        <c:varyColors val="0"/>
        <c:ser>
          <c:idx val="0"/>
          <c:order val="0"/>
          <c:tx>
            <c:strRef>
              <c:f>'Table 11'!$C$7</c:f>
              <c:strCache>
                <c:ptCount val="1"/>
                <c:pt idx="0">
                  <c:v>2022</c:v>
                </c:pt>
              </c:strCache>
            </c:strRef>
          </c:tx>
          <c:spPr>
            <a:solidFill>
              <a:schemeClr val="accent1"/>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11'!$C$12:$C$16</c:f>
              <c:numCache>
                <c:formatCode>#,##0\ \ </c:formatCode>
                <c:ptCount val="5"/>
                <c:pt idx="0">
                  <c:v>14115</c:v>
                </c:pt>
                <c:pt idx="1">
                  <c:v>9125</c:v>
                </c:pt>
                <c:pt idx="2">
                  <c:v>4753</c:v>
                </c:pt>
                <c:pt idx="3">
                  <c:v>68</c:v>
                </c:pt>
                <c:pt idx="4">
                  <c:v>872</c:v>
                </c:pt>
              </c:numCache>
            </c:numRef>
          </c:val>
          <c:extLst>
            <c:ext xmlns:c16="http://schemas.microsoft.com/office/drawing/2014/chart" uri="{C3380CC4-5D6E-409C-BE32-E72D297353CC}">
              <c16:uniqueId val="{00000000-B82B-4D58-9087-8B2511E00745}"/>
            </c:ext>
          </c:extLst>
        </c:ser>
        <c:ser>
          <c:idx val="1"/>
          <c:order val="1"/>
          <c:tx>
            <c:strRef>
              <c:f>'Table 11'!$D$7</c:f>
              <c:strCache>
                <c:ptCount val="1"/>
                <c:pt idx="0">
                  <c:v>2023</c:v>
                </c:pt>
              </c:strCache>
            </c:strRef>
          </c:tx>
          <c:spPr>
            <a:solidFill>
              <a:schemeClr val="accent2"/>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11'!$D$12:$D$16</c:f>
              <c:numCache>
                <c:formatCode>#,##0\ \ </c:formatCode>
                <c:ptCount val="5"/>
                <c:pt idx="0">
                  <c:v>14067</c:v>
                </c:pt>
                <c:pt idx="1">
                  <c:v>8627</c:v>
                </c:pt>
                <c:pt idx="2">
                  <c:v>5139</c:v>
                </c:pt>
                <c:pt idx="3">
                  <c:v>136</c:v>
                </c:pt>
                <c:pt idx="4">
                  <c:v>1316</c:v>
                </c:pt>
              </c:numCache>
            </c:numRef>
          </c:val>
          <c:extLst>
            <c:ext xmlns:c16="http://schemas.microsoft.com/office/drawing/2014/chart" uri="{C3380CC4-5D6E-409C-BE32-E72D297353CC}">
              <c16:uniqueId val="{00000001-B82B-4D58-9087-8B2511E00745}"/>
            </c:ext>
          </c:extLst>
        </c:ser>
        <c:ser>
          <c:idx val="2"/>
          <c:order val="2"/>
          <c:tx>
            <c:strRef>
              <c:f>'Table 11'!$E$7</c:f>
              <c:strCache>
                <c:ptCount val="1"/>
                <c:pt idx="0">
                  <c:v>2024</c:v>
                </c:pt>
              </c:strCache>
            </c:strRef>
          </c:tx>
          <c:spPr>
            <a:solidFill>
              <a:schemeClr val="accent3"/>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11'!$E$12:$E$16</c:f>
              <c:numCache>
                <c:formatCode>#,##0\ \ </c:formatCode>
                <c:ptCount val="5"/>
                <c:pt idx="0">
                  <c:v>18381</c:v>
                </c:pt>
                <c:pt idx="1">
                  <c:v>10216</c:v>
                </c:pt>
                <c:pt idx="2">
                  <c:v>4821</c:v>
                </c:pt>
                <c:pt idx="3">
                  <c:v>95</c:v>
                </c:pt>
                <c:pt idx="4">
                  <c:v>1588</c:v>
                </c:pt>
              </c:numCache>
            </c:numRef>
          </c:val>
          <c:extLst>
            <c:ext xmlns:c16="http://schemas.microsoft.com/office/drawing/2014/chart" uri="{C3380CC4-5D6E-409C-BE32-E72D297353CC}">
              <c16:uniqueId val="{00000002-B82B-4D58-9087-8B2511E00745}"/>
            </c:ext>
          </c:extLst>
        </c:ser>
        <c:ser>
          <c:idx val="3"/>
          <c:order val="3"/>
          <c:tx>
            <c:strRef>
              <c:f>'Table 11'!$F$7</c:f>
              <c:strCache>
                <c:ptCount val="1"/>
                <c:pt idx="0">
                  <c:v>2025</c:v>
                </c:pt>
              </c:strCache>
            </c:strRef>
          </c:tx>
          <c:spPr>
            <a:solidFill>
              <a:schemeClr val="accent4"/>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11'!$F$12:$F$16</c:f>
              <c:numCache>
                <c:formatCode>#,##0\ \ </c:formatCode>
                <c:ptCount val="5"/>
                <c:pt idx="0">
                  <c:v>20524</c:v>
                </c:pt>
                <c:pt idx="1">
                  <c:v>10648</c:v>
                </c:pt>
                <c:pt idx="2">
                  <c:v>5698</c:v>
                </c:pt>
                <c:pt idx="3">
                  <c:v>129</c:v>
                </c:pt>
                <c:pt idx="4">
                  <c:v>1532</c:v>
                </c:pt>
              </c:numCache>
            </c:numRef>
          </c:val>
          <c:extLst>
            <c:ext xmlns:c16="http://schemas.microsoft.com/office/drawing/2014/chart" uri="{C3380CC4-5D6E-409C-BE32-E72D297353CC}">
              <c16:uniqueId val="{00000003-B82B-4D58-9087-8B2511E00745}"/>
            </c:ext>
          </c:extLst>
        </c:ser>
        <c:ser>
          <c:idx val="4"/>
          <c:order val="4"/>
          <c:tx>
            <c:strRef>
              <c:f>'Table 11'!$G$7</c:f>
              <c:strCache>
                <c:ptCount val="1"/>
                <c:pt idx="0">
                  <c:v>2026</c:v>
                </c:pt>
              </c:strCache>
            </c:strRef>
          </c:tx>
          <c:spPr>
            <a:solidFill>
              <a:schemeClr val="accent5"/>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11'!$G$12:$G$16</c:f>
              <c:numCache>
                <c:formatCode>#,##0\ \ </c:formatCode>
                <c:ptCount val="5"/>
                <c:pt idx="0">
                  <c:v>21849</c:v>
                </c:pt>
                <c:pt idx="1">
                  <c:v>9924</c:v>
                </c:pt>
                <c:pt idx="2">
                  <c:v>6107</c:v>
                </c:pt>
                <c:pt idx="3">
                  <c:v>117</c:v>
                </c:pt>
                <c:pt idx="4">
                  <c:v>1895</c:v>
                </c:pt>
              </c:numCache>
            </c:numRef>
          </c:val>
          <c:extLst>
            <c:ext xmlns:c16="http://schemas.microsoft.com/office/drawing/2014/chart" uri="{C3380CC4-5D6E-409C-BE32-E72D297353CC}">
              <c16:uniqueId val="{00000004-B82B-4D58-9087-8B2511E00745}"/>
            </c:ext>
          </c:extLst>
        </c:ser>
        <c:dLbls>
          <c:showLegendKey val="0"/>
          <c:showVal val="0"/>
          <c:showCatName val="0"/>
          <c:showSerName val="0"/>
          <c:showPercent val="0"/>
          <c:showBubbleSize val="0"/>
        </c:dLbls>
        <c:gapWidth val="50"/>
        <c:axId val="590457168"/>
        <c:axId val="590459128"/>
      </c:barChart>
      <c:catAx>
        <c:axId val="59045716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9128"/>
        <c:crosses val="autoZero"/>
        <c:auto val="1"/>
        <c:lblAlgn val="ctr"/>
        <c:lblOffset val="100"/>
        <c:noMultiLvlLbl val="0"/>
      </c:catAx>
      <c:valAx>
        <c:axId val="59045912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716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11'!$C$7</c:f>
              <c:strCache>
                <c:ptCount val="1"/>
                <c:pt idx="0">
                  <c:v>2022</c:v>
                </c:pt>
              </c:strCache>
            </c:strRef>
          </c:tx>
          <c:spPr>
            <a:solidFill>
              <a:schemeClr val="accent1"/>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11'!$C$19:$C$25</c:f>
              <c:numCache>
                <c:formatCode>#,##0\ \ </c:formatCode>
                <c:ptCount val="7"/>
                <c:pt idx="0">
                  <c:v>2698</c:v>
                </c:pt>
                <c:pt idx="1">
                  <c:v>2842</c:v>
                </c:pt>
                <c:pt idx="2">
                  <c:v>7225</c:v>
                </c:pt>
                <c:pt idx="3">
                  <c:v>5894</c:v>
                </c:pt>
                <c:pt idx="4">
                  <c:v>5468</c:v>
                </c:pt>
                <c:pt idx="5">
                  <c:v>4256</c:v>
                </c:pt>
                <c:pt idx="6">
                  <c:v>2234</c:v>
                </c:pt>
              </c:numCache>
            </c:numRef>
          </c:val>
          <c:extLst>
            <c:ext xmlns:c16="http://schemas.microsoft.com/office/drawing/2014/chart" uri="{C3380CC4-5D6E-409C-BE32-E72D297353CC}">
              <c16:uniqueId val="{00000000-567C-423E-822D-B922872F00AE}"/>
            </c:ext>
          </c:extLst>
        </c:ser>
        <c:ser>
          <c:idx val="1"/>
          <c:order val="1"/>
          <c:tx>
            <c:strRef>
              <c:f>'Table 11'!$D$7</c:f>
              <c:strCache>
                <c:ptCount val="1"/>
                <c:pt idx="0">
                  <c:v>2023</c:v>
                </c:pt>
              </c:strCache>
            </c:strRef>
          </c:tx>
          <c:spPr>
            <a:solidFill>
              <a:schemeClr val="accent2"/>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11'!$D$19:$D$25</c:f>
              <c:numCache>
                <c:formatCode>#,##0\ \ </c:formatCode>
                <c:ptCount val="7"/>
                <c:pt idx="0">
                  <c:v>2592</c:v>
                </c:pt>
                <c:pt idx="1">
                  <c:v>3004</c:v>
                </c:pt>
                <c:pt idx="2">
                  <c:v>7099</c:v>
                </c:pt>
                <c:pt idx="3">
                  <c:v>6076</c:v>
                </c:pt>
                <c:pt idx="4">
                  <c:v>5767</c:v>
                </c:pt>
                <c:pt idx="5">
                  <c:v>4180</c:v>
                </c:pt>
                <c:pt idx="6">
                  <c:v>2390</c:v>
                </c:pt>
              </c:numCache>
            </c:numRef>
          </c:val>
          <c:extLst>
            <c:ext xmlns:c16="http://schemas.microsoft.com/office/drawing/2014/chart" uri="{C3380CC4-5D6E-409C-BE32-E72D297353CC}">
              <c16:uniqueId val="{00000001-567C-423E-822D-B922872F00AE}"/>
            </c:ext>
          </c:extLst>
        </c:ser>
        <c:ser>
          <c:idx val="2"/>
          <c:order val="2"/>
          <c:tx>
            <c:strRef>
              <c:f>'Table 11'!$E$7</c:f>
              <c:strCache>
                <c:ptCount val="1"/>
                <c:pt idx="0">
                  <c:v>2024</c:v>
                </c:pt>
              </c:strCache>
            </c:strRef>
          </c:tx>
          <c:spPr>
            <a:solidFill>
              <a:schemeClr val="accent3"/>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11'!$E$19:$E$25</c:f>
              <c:numCache>
                <c:formatCode>#,##0\ \ </c:formatCode>
                <c:ptCount val="7"/>
                <c:pt idx="0">
                  <c:v>3401</c:v>
                </c:pt>
                <c:pt idx="1">
                  <c:v>4470</c:v>
                </c:pt>
                <c:pt idx="2">
                  <c:v>8647</c:v>
                </c:pt>
                <c:pt idx="3">
                  <c:v>6920</c:v>
                </c:pt>
                <c:pt idx="4">
                  <c:v>5951</c:v>
                </c:pt>
                <c:pt idx="5">
                  <c:v>4799</c:v>
                </c:pt>
                <c:pt idx="6">
                  <c:v>2698</c:v>
                </c:pt>
              </c:numCache>
            </c:numRef>
          </c:val>
          <c:extLst>
            <c:ext xmlns:c16="http://schemas.microsoft.com/office/drawing/2014/chart" uri="{C3380CC4-5D6E-409C-BE32-E72D297353CC}">
              <c16:uniqueId val="{00000002-567C-423E-822D-B922872F00AE}"/>
            </c:ext>
          </c:extLst>
        </c:ser>
        <c:ser>
          <c:idx val="3"/>
          <c:order val="3"/>
          <c:tx>
            <c:strRef>
              <c:f>'Table 11'!$F$7</c:f>
              <c:strCache>
                <c:ptCount val="1"/>
                <c:pt idx="0">
                  <c:v>2025</c:v>
                </c:pt>
              </c:strCache>
            </c:strRef>
          </c:tx>
          <c:spPr>
            <a:solidFill>
              <a:schemeClr val="accent4"/>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11'!$F$19:$F$25</c:f>
              <c:numCache>
                <c:formatCode>#,##0\ \ </c:formatCode>
                <c:ptCount val="7"/>
                <c:pt idx="0">
                  <c:v>3507</c:v>
                </c:pt>
                <c:pt idx="1">
                  <c:v>4244</c:v>
                </c:pt>
                <c:pt idx="2">
                  <c:v>9348</c:v>
                </c:pt>
                <c:pt idx="3">
                  <c:v>7444</c:v>
                </c:pt>
                <c:pt idx="4">
                  <c:v>6857</c:v>
                </c:pt>
                <c:pt idx="5">
                  <c:v>5356</c:v>
                </c:pt>
                <c:pt idx="6">
                  <c:v>3141</c:v>
                </c:pt>
              </c:numCache>
            </c:numRef>
          </c:val>
          <c:extLst>
            <c:ext xmlns:c16="http://schemas.microsoft.com/office/drawing/2014/chart" uri="{C3380CC4-5D6E-409C-BE32-E72D297353CC}">
              <c16:uniqueId val="{00000003-567C-423E-822D-B922872F00AE}"/>
            </c:ext>
          </c:extLst>
        </c:ser>
        <c:ser>
          <c:idx val="4"/>
          <c:order val="4"/>
          <c:tx>
            <c:strRef>
              <c:f>'Table 11'!$G$7</c:f>
              <c:strCache>
                <c:ptCount val="1"/>
                <c:pt idx="0">
                  <c:v>2026</c:v>
                </c:pt>
              </c:strCache>
            </c:strRef>
          </c:tx>
          <c:spPr>
            <a:solidFill>
              <a:schemeClr val="accent5"/>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11'!$G$19:$G$25</c:f>
              <c:numCache>
                <c:formatCode>#,##0\ \ </c:formatCode>
                <c:ptCount val="7"/>
                <c:pt idx="0">
                  <c:v>3610</c:v>
                </c:pt>
                <c:pt idx="1">
                  <c:v>4597</c:v>
                </c:pt>
                <c:pt idx="2">
                  <c:v>9370</c:v>
                </c:pt>
                <c:pt idx="3">
                  <c:v>7842</c:v>
                </c:pt>
                <c:pt idx="4">
                  <c:v>6905</c:v>
                </c:pt>
                <c:pt idx="5">
                  <c:v>5576</c:v>
                </c:pt>
                <c:pt idx="6">
                  <c:v>3230</c:v>
                </c:pt>
              </c:numCache>
            </c:numRef>
          </c:val>
          <c:extLst>
            <c:ext xmlns:c16="http://schemas.microsoft.com/office/drawing/2014/chart" uri="{C3380CC4-5D6E-409C-BE32-E72D297353CC}">
              <c16:uniqueId val="{00000004-567C-423E-822D-B922872F00AE}"/>
            </c:ext>
          </c:extLst>
        </c:ser>
        <c:dLbls>
          <c:showLegendKey val="0"/>
          <c:showVal val="0"/>
          <c:showCatName val="0"/>
          <c:showSerName val="0"/>
          <c:showPercent val="0"/>
          <c:showBubbleSize val="0"/>
        </c:dLbls>
        <c:gapWidth val="50"/>
        <c:axId val="590461872"/>
        <c:axId val="590460304"/>
      </c:barChart>
      <c:catAx>
        <c:axId val="5904618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0304"/>
        <c:crosses val="autoZero"/>
        <c:auto val="1"/>
        <c:lblAlgn val="ctr"/>
        <c:lblOffset val="100"/>
        <c:noMultiLvlLbl val="0"/>
      </c:catAx>
      <c:valAx>
        <c:axId val="5904603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187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paperSize="9" orientation="landscape"/>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69"/>
          <c:w val="0.85797960738778789"/>
          <c:h val="0.57381307919034397"/>
        </c:manualLayout>
      </c:layout>
      <c:barChart>
        <c:barDir val="col"/>
        <c:grouping val="clustered"/>
        <c:varyColors val="0"/>
        <c:ser>
          <c:idx val="0"/>
          <c:order val="0"/>
          <c:tx>
            <c:strRef>
              <c:f>'Table 11'!$C$7</c:f>
              <c:strCache>
                <c:ptCount val="1"/>
                <c:pt idx="0">
                  <c:v>2022</c:v>
                </c:pt>
              </c:strCache>
            </c:strRef>
          </c:tx>
          <c:spPr>
            <a:solidFill>
              <a:schemeClr val="accent1"/>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11'!$C$28:$C$32</c:f>
              <c:numCache>
                <c:formatCode>#,##0\ \ </c:formatCode>
                <c:ptCount val="5"/>
                <c:pt idx="0">
                  <c:v>6489</c:v>
                </c:pt>
                <c:pt idx="1">
                  <c:v>12185</c:v>
                </c:pt>
                <c:pt idx="2">
                  <c:v>8908</c:v>
                </c:pt>
                <c:pt idx="3">
                  <c:v>1887</c:v>
                </c:pt>
                <c:pt idx="4">
                  <c:v>1148</c:v>
                </c:pt>
              </c:numCache>
            </c:numRef>
          </c:val>
          <c:extLst>
            <c:ext xmlns:c16="http://schemas.microsoft.com/office/drawing/2014/chart" uri="{C3380CC4-5D6E-409C-BE32-E72D297353CC}">
              <c16:uniqueId val="{00000000-64E6-48D9-85B7-2ECC1DD7E992}"/>
            </c:ext>
          </c:extLst>
        </c:ser>
        <c:ser>
          <c:idx val="1"/>
          <c:order val="1"/>
          <c:tx>
            <c:strRef>
              <c:f>'Table 11'!$D$7</c:f>
              <c:strCache>
                <c:ptCount val="1"/>
                <c:pt idx="0">
                  <c:v>2023</c:v>
                </c:pt>
              </c:strCache>
            </c:strRef>
          </c:tx>
          <c:spPr>
            <a:solidFill>
              <a:schemeClr val="accent2"/>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11'!$D$28:$D$32</c:f>
              <c:numCache>
                <c:formatCode>#,##0\ \ </c:formatCode>
                <c:ptCount val="5"/>
                <c:pt idx="0">
                  <c:v>8166</c:v>
                </c:pt>
                <c:pt idx="1">
                  <c:v>13089</c:v>
                </c:pt>
                <c:pt idx="2">
                  <c:v>7719</c:v>
                </c:pt>
                <c:pt idx="3">
                  <c:v>1193</c:v>
                </c:pt>
                <c:pt idx="4">
                  <c:v>938</c:v>
                </c:pt>
              </c:numCache>
            </c:numRef>
          </c:val>
          <c:extLst>
            <c:ext xmlns:c16="http://schemas.microsoft.com/office/drawing/2014/chart" uri="{C3380CC4-5D6E-409C-BE32-E72D297353CC}">
              <c16:uniqueId val="{00000001-64E6-48D9-85B7-2ECC1DD7E992}"/>
            </c:ext>
          </c:extLst>
        </c:ser>
        <c:ser>
          <c:idx val="2"/>
          <c:order val="2"/>
          <c:tx>
            <c:strRef>
              <c:f>'Table 11'!$E$7</c:f>
              <c:strCache>
                <c:ptCount val="1"/>
                <c:pt idx="0">
                  <c:v>2024</c:v>
                </c:pt>
              </c:strCache>
            </c:strRef>
          </c:tx>
          <c:spPr>
            <a:solidFill>
              <a:schemeClr val="accent3"/>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11'!$E$28:$E$32</c:f>
              <c:numCache>
                <c:formatCode>#,##0\ \ </c:formatCode>
                <c:ptCount val="5"/>
                <c:pt idx="0">
                  <c:v>9010</c:v>
                </c:pt>
                <c:pt idx="1">
                  <c:v>15795</c:v>
                </c:pt>
                <c:pt idx="2">
                  <c:v>9621</c:v>
                </c:pt>
                <c:pt idx="3">
                  <c:v>1476</c:v>
                </c:pt>
                <c:pt idx="4">
                  <c:v>985</c:v>
                </c:pt>
              </c:numCache>
            </c:numRef>
          </c:val>
          <c:extLst>
            <c:ext xmlns:c16="http://schemas.microsoft.com/office/drawing/2014/chart" uri="{C3380CC4-5D6E-409C-BE32-E72D297353CC}">
              <c16:uniqueId val="{00000002-64E6-48D9-85B7-2ECC1DD7E992}"/>
            </c:ext>
          </c:extLst>
        </c:ser>
        <c:ser>
          <c:idx val="3"/>
          <c:order val="3"/>
          <c:tx>
            <c:strRef>
              <c:f>'Table 11'!$F$7</c:f>
              <c:strCache>
                <c:ptCount val="1"/>
                <c:pt idx="0">
                  <c:v>2025</c:v>
                </c:pt>
              </c:strCache>
            </c:strRef>
          </c:tx>
          <c:spPr>
            <a:solidFill>
              <a:schemeClr val="accent4"/>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11'!$F$28:$F$32</c:f>
              <c:numCache>
                <c:formatCode>#,##0\ \ </c:formatCode>
                <c:ptCount val="5"/>
                <c:pt idx="0">
                  <c:v>9665</c:v>
                </c:pt>
                <c:pt idx="1">
                  <c:v>17434</c:v>
                </c:pt>
                <c:pt idx="2">
                  <c:v>10109</c:v>
                </c:pt>
                <c:pt idx="3">
                  <c:v>1629</c:v>
                </c:pt>
                <c:pt idx="4">
                  <c:v>1059</c:v>
                </c:pt>
              </c:numCache>
            </c:numRef>
          </c:val>
          <c:extLst>
            <c:ext xmlns:c16="http://schemas.microsoft.com/office/drawing/2014/chart" uri="{C3380CC4-5D6E-409C-BE32-E72D297353CC}">
              <c16:uniqueId val="{00000003-64E6-48D9-85B7-2ECC1DD7E992}"/>
            </c:ext>
          </c:extLst>
        </c:ser>
        <c:ser>
          <c:idx val="4"/>
          <c:order val="4"/>
          <c:tx>
            <c:strRef>
              <c:f>'Table 11'!$G$7</c:f>
              <c:strCache>
                <c:ptCount val="1"/>
                <c:pt idx="0">
                  <c:v>2026</c:v>
                </c:pt>
              </c:strCache>
            </c:strRef>
          </c:tx>
          <c:spPr>
            <a:solidFill>
              <a:schemeClr val="accent5"/>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11'!$G$28:$G$32</c:f>
              <c:numCache>
                <c:formatCode>#,##0\ \ </c:formatCode>
                <c:ptCount val="5"/>
                <c:pt idx="0">
                  <c:v>10209</c:v>
                </c:pt>
                <c:pt idx="1">
                  <c:v>18513</c:v>
                </c:pt>
                <c:pt idx="2">
                  <c:v>9683</c:v>
                </c:pt>
                <c:pt idx="3">
                  <c:v>1675</c:v>
                </c:pt>
                <c:pt idx="4">
                  <c:v>1050</c:v>
                </c:pt>
              </c:numCache>
            </c:numRef>
          </c:val>
          <c:extLst>
            <c:ext xmlns:c16="http://schemas.microsoft.com/office/drawing/2014/chart" uri="{C3380CC4-5D6E-409C-BE32-E72D297353CC}">
              <c16:uniqueId val="{00000004-64E6-48D9-85B7-2ECC1DD7E992}"/>
            </c:ext>
          </c:extLst>
        </c:ser>
        <c:dLbls>
          <c:showLegendKey val="0"/>
          <c:showVal val="0"/>
          <c:showCatName val="0"/>
          <c:showSerName val="0"/>
          <c:showPercent val="0"/>
          <c:showBubbleSize val="0"/>
        </c:dLbls>
        <c:gapWidth val="50"/>
        <c:axId val="590463048"/>
        <c:axId val="590454424"/>
      </c:barChart>
      <c:catAx>
        <c:axId val="5904630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4424"/>
        <c:crosses val="autoZero"/>
        <c:auto val="1"/>
        <c:lblAlgn val="ctr"/>
        <c:lblOffset val="100"/>
        <c:noMultiLvlLbl val="0"/>
      </c:catAx>
      <c:valAx>
        <c:axId val="5904544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048"/>
        <c:crosses val="autoZero"/>
        <c:crossBetween val="between"/>
        <c:minorUnit val="100"/>
      </c:valAx>
      <c:spPr>
        <a:solidFill>
          <a:schemeClr val="bg1"/>
        </a:solidFill>
        <a:ln>
          <a:noFill/>
        </a:ln>
        <a:effectLst/>
      </c:spPr>
    </c:plotArea>
    <c:legend>
      <c:legendPos val="b"/>
      <c:layout>
        <c:manualLayout>
          <c:xMode val="edge"/>
          <c:yMode val="edge"/>
          <c:x val="7.8561147598485669E-3"/>
          <c:y val="0.85986125580456307"/>
          <c:w val="0.48642838999963733"/>
          <c:h val="8.698275792449015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55" l="0.70000000000000062" r="0.70000000000000062" t="0.75000000000000855" header="0.30000000000000032" footer="0.30000000000000032"/>
    <c:pageSetup orientation="portrait"/>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8"/>
          <c:w val="0.85065451076974063"/>
          <c:h val="0.56571616621316834"/>
        </c:manualLayout>
      </c:layout>
      <c:barChart>
        <c:barDir val="col"/>
        <c:grouping val="clustered"/>
        <c:varyColors val="0"/>
        <c:ser>
          <c:idx val="0"/>
          <c:order val="0"/>
          <c:tx>
            <c:strRef>
              <c:f>'Table 12'!$C$7</c:f>
              <c:strCache>
                <c:ptCount val="1"/>
                <c:pt idx="0">
                  <c:v>2022</c:v>
                </c:pt>
              </c:strCache>
            </c:strRef>
          </c:tx>
          <c:spPr>
            <a:solidFill>
              <a:schemeClr val="accent1"/>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12'!$C$12:$C$16</c:f>
              <c:numCache>
                <c:formatCode>#,##0\ \ </c:formatCode>
                <c:ptCount val="5"/>
                <c:pt idx="0">
                  <c:v>41351</c:v>
                </c:pt>
                <c:pt idx="1">
                  <c:v>55016</c:v>
                </c:pt>
                <c:pt idx="2">
                  <c:v>16851</c:v>
                </c:pt>
                <c:pt idx="3">
                  <c:v>211</c:v>
                </c:pt>
                <c:pt idx="4">
                  <c:v>1965</c:v>
                </c:pt>
              </c:numCache>
            </c:numRef>
          </c:val>
          <c:extLst>
            <c:ext xmlns:c16="http://schemas.microsoft.com/office/drawing/2014/chart" uri="{C3380CC4-5D6E-409C-BE32-E72D297353CC}">
              <c16:uniqueId val="{00000000-BDF1-4823-8869-9E7782E51994}"/>
            </c:ext>
          </c:extLst>
        </c:ser>
        <c:ser>
          <c:idx val="1"/>
          <c:order val="1"/>
          <c:tx>
            <c:strRef>
              <c:f>'Table 12'!$D$7</c:f>
              <c:strCache>
                <c:ptCount val="1"/>
                <c:pt idx="0">
                  <c:v>2023</c:v>
                </c:pt>
              </c:strCache>
            </c:strRef>
          </c:tx>
          <c:spPr>
            <a:solidFill>
              <a:schemeClr val="accent2"/>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12'!$D$12:$D$16</c:f>
              <c:numCache>
                <c:formatCode>#,##0\ \ </c:formatCode>
                <c:ptCount val="5"/>
                <c:pt idx="0">
                  <c:v>167324</c:v>
                </c:pt>
                <c:pt idx="1">
                  <c:v>142047</c:v>
                </c:pt>
                <c:pt idx="2">
                  <c:v>51170</c:v>
                </c:pt>
                <c:pt idx="3">
                  <c:v>1242</c:v>
                </c:pt>
                <c:pt idx="4">
                  <c:v>10269</c:v>
                </c:pt>
              </c:numCache>
            </c:numRef>
          </c:val>
          <c:extLst>
            <c:ext xmlns:c16="http://schemas.microsoft.com/office/drawing/2014/chart" uri="{C3380CC4-5D6E-409C-BE32-E72D297353CC}">
              <c16:uniqueId val="{00000001-BDF1-4823-8869-9E7782E51994}"/>
            </c:ext>
          </c:extLst>
        </c:ser>
        <c:ser>
          <c:idx val="2"/>
          <c:order val="2"/>
          <c:tx>
            <c:strRef>
              <c:f>'Table 12'!$E$7</c:f>
              <c:strCache>
                <c:ptCount val="1"/>
                <c:pt idx="0">
                  <c:v>2024</c:v>
                </c:pt>
              </c:strCache>
            </c:strRef>
          </c:tx>
          <c:spPr>
            <a:solidFill>
              <a:schemeClr val="accent3"/>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12'!$E$12:$E$16</c:f>
              <c:numCache>
                <c:formatCode>#,##0\ \ </c:formatCode>
                <c:ptCount val="5"/>
                <c:pt idx="0">
                  <c:v>192744</c:v>
                </c:pt>
                <c:pt idx="1">
                  <c:v>149298</c:v>
                </c:pt>
                <c:pt idx="2">
                  <c:v>52472</c:v>
                </c:pt>
                <c:pt idx="3">
                  <c:v>1389</c:v>
                </c:pt>
                <c:pt idx="4">
                  <c:v>13103</c:v>
                </c:pt>
              </c:numCache>
            </c:numRef>
          </c:val>
          <c:extLst>
            <c:ext xmlns:c16="http://schemas.microsoft.com/office/drawing/2014/chart" uri="{C3380CC4-5D6E-409C-BE32-E72D297353CC}">
              <c16:uniqueId val="{00000002-BDF1-4823-8869-9E7782E51994}"/>
            </c:ext>
          </c:extLst>
        </c:ser>
        <c:ser>
          <c:idx val="3"/>
          <c:order val="3"/>
          <c:tx>
            <c:strRef>
              <c:f>'Table 12'!$F$7</c:f>
              <c:strCache>
                <c:ptCount val="1"/>
                <c:pt idx="0">
                  <c:v>2025</c:v>
                </c:pt>
              </c:strCache>
            </c:strRef>
          </c:tx>
          <c:spPr>
            <a:solidFill>
              <a:schemeClr val="accent4"/>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12'!$F$12:$F$16</c:f>
              <c:numCache>
                <c:formatCode>#,##0\ \ </c:formatCode>
                <c:ptCount val="5"/>
                <c:pt idx="0">
                  <c:v>223440</c:v>
                </c:pt>
                <c:pt idx="1">
                  <c:v>163841</c:v>
                </c:pt>
                <c:pt idx="2">
                  <c:v>58956</c:v>
                </c:pt>
                <c:pt idx="3">
                  <c:v>1637</c:v>
                </c:pt>
                <c:pt idx="4">
                  <c:v>12329</c:v>
                </c:pt>
              </c:numCache>
            </c:numRef>
          </c:val>
          <c:extLst>
            <c:ext xmlns:c16="http://schemas.microsoft.com/office/drawing/2014/chart" uri="{C3380CC4-5D6E-409C-BE32-E72D297353CC}">
              <c16:uniqueId val="{00000003-BDF1-4823-8869-9E7782E51994}"/>
            </c:ext>
          </c:extLst>
        </c:ser>
        <c:ser>
          <c:idx val="4"/>
          <c:order val="4"/>
          <c:tx>
            <c:strRef>
              <c:f>'Table 12'!$G$7</c:f>
              <c:strCache>
                <c:ptCount val="1"/>
                <c:pt idx="0">
                  <c:v>2026</c:v>
                </c:pt>
              </c:strCache>
            </c:strRef>
          </c:tx>
          <c:spPr>
            <a:solidFill>
              <a:schemeClr val="accent5"/>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12'!$G$12:$G$16</c:f>
              <c:numCache>
                <c:formatCode>#,##0\ \ </c:formatCode>
                <c:ptCount val="5"/>
                <c:pt idx="0">
                  <c:v>258838</c:v>
                </c:pt>
                <c:pt idx="1">
                  <c:v>168291</c:v>
                </c:pt>
                <c:pt idx="2">
                  <c:v>60903</c:v>
                </c:pt>
                <c:pt idx="3">
                  <c:v>1400</c:v>
                </c:pt>
                <c:pt idx="4">
                  <c:v>14452</c:v>
                </c:pt>
              </c:numCache>
            </c:numRef>
          </c:val>
          <c:extLst>
            <c:ext xmlns:c16="http://schemas.microsoft.com/office/drawing/2014/chart" uri="{C3380CC4-5D6E-409C-BE32-E72D297353CC}">
              <c16:uniqueId val="{00000004-BDF1-4823-8869-9E7782E51994}"/>
            </c:ext>
          </c:extLst>
        </c:ser>
        <c:dLbls>
          <c:showLegendKey val="0"/>
          <c:showVal val="0"/>
          <c:showCatName val="0"/>
          <c:showSerName val="0"/>
          <c:showPercent val="0"/>
          <c:showBubbleSize val="0"/>
        </c:dLbls>
        <c:gapWidth val="50"/>
        <c:axId val="590459520"/>
        <c:axId val="590452464"/>
      </c:barChart>
      <c:catAx>
        <c:axId val="5904595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2464"/>
        <c:crosses val="autoZero"/>
        <c:auto val="1"/>
        <c:lblAlgn val="ctr"/>
        <c:lblOffset val="100"/>
        <c:noMultiLvlLbl val="0"/>
      </c:catAx>
      <c:valAx>
        <c:axId val="59045246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952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12'!$C$7</c:f>
              <c:strCache>
                <c:ptCount val="1"/>
                <c:pt idx="0">
                  <c:v>2022</c:v>
                </c:pt>
              </c:strCache>
            </c:strRef>
          </c:tx>
          <c:spPr>
            <a:solidFill>
              <a:schemeClr val="accent1"/>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12'!$C$19:$C$25</c:f>
              <c:numCache>
                <c:formatCode>#,##0\ \ </c:formatCode>
                <c:ptCount val="7"/>
                <c:pt idx="0">
                  <c:v>14077</c:v>
                </c:pt>
                <c:pt idx="1">
                  <c:v>13128</c:v>
                </c:pt>
                <c:pt idx="2">
                  <c:v>24490</c:v>
                </c:pt>
                <c:pt idx="3">
                  <c:v>21908</c:v>
                </c:pt>
                <c:pt idx="4">
                  <c:v>21744</c:v>
                </c:pt>
                <c:pt idx="5">
                  <c:v>17089</c:v>
                </c:pt>
                <c:pt idx="6">
                  <c:v>9618</c:v>
                </c:pt>
              </c:numCache>
            </c:numRef>
          </c:val>
          <c:extLst>
            <c:ext xmlns:c16="http://schemas.microsoft.com/office/drawing/2014/chart" uri="{C3380CC4-5D6E-409C-BE32-E72D297353CC}">
              <c16:uniqueId val="{00000000-51FF-47A6-9664-A9EB9A7CFBDC}"/>
            </c:ext>
          </c:extLst>
        </c:ser>
        <c:ser>
          <c:idx val="1"/>
          <c:order val="1"/>
          <c:tx>
            <c:strRef>
              <c:f>'Table 12'!$D$7</c:f>
              <c:strCache>
                <c:ptCount val="1"/>
                <c:pt idx="0">
                  <c:v>2023</c:v>
                </c:pt>
              </c:strCache>
            </c:strRef>
          </c:tx>
          <c:spPr>
            <a:solidFill>
              <a:schemeClr val="accent2"/>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12'!$D$19:$D$25</c:f>
              <c:numCache>
                <c:formatCode>#,##0\ \ </c:formatCode>
                <c:ptCount val="7"/>
                <c:pt idx="0">
                  <c:v>42025</c:v>
                </c:pt>
                <c:pt idx="1">
                  <c:v>40049</c:v>
                </c:pt>
                <c:pt idx="2">
                  <c:v>74713</c:v>
                </c:pt>
                <c:pt idx="3">
                  <c:v>67426</c:v>
                </c:pt>
                <c:pt idx="4">
                  <c:v>67736</c:v>
                </c:pt>
                <c:pt idx="5">
                  <c:v>58509</c:v>
                </c:pt>
                <c:pt idx="6">
                  <c:v>43965</c:v>
                </c:pt>
              </c:numCache>
            </c:numRef>
          </c:val>
          <c:extLst>
            <c:ext xmlns:c16="http://schemas.microsoft.com/office/drawing/2014/chart" uri="{C3380CC4-5D6E-409C-BE32-E72D297353CC}">
              <c16:uniqueId val="{00000001-51FF-47A6-9664-A9EB9A7CFBDC}"/>
            </c:ext>
          </c:extLst>
        </c:ser>
        <c:ser>
          <c:idx val="2"/>
          <c:order val="2"/>
          <c:tx>
            <c:strRef>
              <c:f>'Table 12'!$E$7</c:f>
              <c:strCache>
                <c:ptCount val="1"/>
                <c:pt idx="0">
                  <c:v>2024</c:v>
                </c:pt>
              </c:strCache>
            </c:strRef>
          </c:tx>
          <c:spPr>
            <a:solidFill>
              <a:schemeClr val="accent3"/>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12'!$E$19:$E$25</c:f>
              <c:numCache>
                <c:formatCode>#,##0\ \ </c:formatCode>
                <c:ptCount val="7"/>
                <c:pt idx="0">
                  <c:v>45539</c:v>
                </c:pt>
                <c:pt idx="1">
                  <c:v>46592</c:v>
                </c:pt>
                <c:pt idx="2">
                  <c:v>82348</c:v>
                </c:pt>
                <c:pt idx="3">
                  <c:v>75453</c:v>
                </c:pt>
                <c:pt idx="4">
                  <c:v>73423</c:v>
                </c:pt>
                <c:pt idx="5">
                  <c:v>62894</c:v>
                </c:pt>
                <c:pt idx="6">
                  <c:v>46720</c:v>
                </c:pt>
              </c:numCache>
            </c:numRef>
          </c:val>
          <c:extLst>
            <c:ext xmlns:c16="http://schemas.microsoft.com/office/drawing/2014/chart" uri="{C3380CC4-5D6E-409C-BE32-E72D297353CC}">
              <c16:uniqueId val="{00000002-51FF-47A6-9664-A9EB9A7CFBDC}"/>
            </c:ext>
          </c:extLst>
        </c:ser>
        <c:ser>
          <c:idx val="3"/>
          <c:order val="3"/>
          <c:tx>
            <c:strRef>
              <c:f>'Table 12'!$F$7</c:f>
              <c:strCache>
                <c:ptCount val="1"/>
                <c:pt idx="0">
                  <c:v>2025</c:v>
                </c:pt>
              </c:strCache>
            </c:strRef>
          </c:tx>
          <c:spPr>
            <a:solidFill>
              <a:schemeClr val="accent4"/>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12'!$F$19:$F$25</c:f>
              <c:numCache>
                <c:formatCode>#,##0\ \ </c:formatCode>
                <c:ptCount val="7"/>
                <c:pt idx="0">
                  <c:v>48872</c:v>
                </c:pt>
                <c:pt idx="1">
                  <c:v>53372</c:v>
                </c:pt>
                <c:pt idx="2">
                  <c:v>91434</c:v>
                </c:pt>
                <c:pt idx="3">
                  <c:v>82145</c:v>
                </c:pt>
                <c:pt idx="4">
                  <c:v>82229</c:v>
                </c:pt>
                <c:pt idx="5">
                  <c:v>69515</c:v>
                </c:pt>
                <c:pt idx="6">
                  <c:v>53295</c:v>
                </c:pt>
              </c:numCache>
            </c:numRef>
          </c:val>
          <c:extLst>
            <c:ext xmlns:c16="http://schemas.microsoft.com/office/drawing/2014/chart" uri="{C3380CC4-5D6E-409C-BE32-E72D297353CC}">
              <c16:uniqueId val="{00000003-51FF-47A6-9664-A9EB9A7CFBDC}"/>
            </c:ext>
          </c:extLst>
        </c:ser>
        <c:ser>
          <c:idx val="4"/>
          <c:order val="4"/>
          <c:tx>
            <c:strRef>
              <c:f>'Table 12'!$G$7</c:f>
              <c:strCache>
                <c:ptCount val="1"/>
                <c:pt idx="0">
                  <c:v>2026</c:v>
                </c:pt>
              </c:strCache>
            </c:strRef>
          </c:tx>
          <c:spPr>
            <a:solidFill>
              <a:schemeClr val="accent5"/>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12'!$G$19:$G$25</c:f>
              <c:numCache>
                <c:formatCode>#,##0\ \ </c:formatCode>
                <c:ptCount val="7"/>
                <c:pt idx="0">
                  <c:v>52553</c:v>
                </c:pt>
                <c:pt idx="1">
                  <c:v>60639</c:v>
                </c:pt>
                <c:pt idx="2">
                  <c:v>100133</c:v>
                </c:pt>
                <c:pt idx="3">
                  <c:v>87248</c:v>
                </c:pt>
                <c:pt idx="4">
                  <c:v>86835</c:v>
                </c:pt>
                <c:pt idx="5">
                  <c:v>75791</c:v>
                </c:pt>
                <c:pt idx="6">
                  <c:v>59522</c:v>
                </c:pt>
              </c:numCache>
            </c:numRef>
          </c:val>
          <c:extLst>
            <c:ext xmlns:c16="http://schemas.microsoft.com/office/drawing/2014/chart" uri="{C3380CC4-5D6E-409C-BE32-E72D297353CC}">
              <c16:uniqueId val="{00000004-51FF-47A6-9664-A9EB9A7CFBDC}"/>
            </c:ext>
          </c:extLst>
        </c:ser>
        <c:dLbls>
          <c:showLegendKey val="0"/>
          <c:showVal val="0"/>
          <c:showCatName val="0"/>
          <c:showSerName val="0"/>
          <c:showPercent val="0"/>
          <c:showBubbleSize val="0"/>
        </c:dLbls>
        <c:gapWidth val="50"/>
        <c:axId val="590455992"/>
        <c:axId val="590458344"/>
      </c:barChart>
      <c:catAx>
        <c:axId val="5904559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8344"/>
        <c:crosses val="autoZero"/>
        <c:auto val="1"/>
        <c:lblAlgn val="ctr"/>
        <c:lblOffset val="100"/>
        <c:noMultiLvlLbl val="0"/>
      </c:catAx>
      <c:valAx>
        <c:axId val="59045834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59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paperSize="9" orientation="landscape"/>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69"/>
          <c:w val="0.85797960738778789"/>
          <c:h val="0.57381307919034397"/>
        </c:manualLayout>
      </c:layout>
      <c:barChart>
        <c:barDir val="col"/>
        <c:grouping val="clustered"/>
        <c:varyColors val="0"/>
        <c:ser>
          <c:idx val="0"/>
          <c:order val="0"/>
          <c:tx>
            <c:strRef>
              <c:f>'Table 12'!$C$7</c:f>
              <c:strCache>
                <c:ptCount val="1"/>
                <c:pt idx="0">
                  <c:v>2022</c:v>
                </c:pt>
              </c:strCache>
            </c:strRef>
          </c:tx>
          <c:spPr>
            <a:solidFill>
              <a:schemeClr val="accent1"/>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12'!$C$28:$C$32</c:f>
              <c:numCache>
                <c:formatCode>#,##0\ \ </c:formatCode>
                <c:ptCount val="5"/>
                <c:pt idx="0">
                  <c:v>20173</c:v>
                </c:pt>
                <c:pt idx="1">
                  <c:v>42069</c:v>
                </c:pt>
                <c:pt idx="2">
                  <c:v>38073</c:v>
                </c:pt>
                <c:pt idx="3">
                  <c:v>11641</c:v>
                </c:pt>
                <c:pt idx="4">
                  <c:v>10098</c:v>
                </c:pt>
              </c:numCache>
            </c:numRef>
          </c:val>
          <c:extLst>
            <c:ext xmlns:c16="http://schemas.microsoft.com/office/drawing/2014/chart" uri="{C3380CC4-5D6E-409C-BE32-E72D297353CC}">
              <c16:uniqueId val="{00000000-99E4-4D27-A6A8-0D6D732BE783}"/>
            </c:ext>
          </c:extLst>
        </c:ser>
        <c:ser>
          <c:idx val="1"/>
          <c:order val="1"/>
          <c:tx>
            <c:strRef>
              <c:f>'Table 12'!$D$7</c:f>
              <c:strCache>
                <c:ptCount val="1"/>
                <c:pt idx="0">
                  <c:v>2023</c:v>
                </c:pt>
              </c:strCache>
            </c:strRef>
          </c:tx>
          <c:spPr>
            <a:solidFill>
              <a:schemeClr val="accent2"/>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12'!$D$28:$D$32</c:f>
              <c:numCache>
                <c:formatCode>#,##0\ \ </c:formatCode>
                <c:ptCount val="5"/>
                <c:pt idx="0">
                  <c:v>82274</c:v>
                </c:pt>
                <c:pt idx="1">
                  <c:v>132484</c:v>
                </c:pt>
                <c:pt idx="2">
                  <c:v>118699</c:v>
                </c:pt>
                <c:pt idx="3">
                  <c:v>36706</c:v>
                </c:pt>
                <c:pt idx="4">
                  <c:v>24260</c:v>
                </c:pt>
              </c:numCache>
            </c:numRef>
          </c:val>
          <c:extLst>
            <c:ext xmlns:c16="http://schemas.microsoft.com/office/drawing/2014/chart" uri="{C3380CC4-5D6E-409C-BE32-E72D297353CC}">
              <c16:uniqueId val="{00000001-99E4-4D27-A6A8-0D6D732BE783}"/>
            </c:ext>
          </c:extLst>
        </c:ser>
        <c:ser>
          <c:idx val="2"/>
          <c:order val="2"/>
          <c:tx>
            <c:strRef>
              <c:f>'Table 12'!$E$7</c:f>
              <c:strCache>
                <c:ptCount val="1"/>
                <c:pt idx="0">
                  <c:v>2024</c:v>
                </c:pt>
              </c:strCache>
            </c:strRef>
          </c:tx>
          <c:spPr>
            <a:solidFill>
              <a:schemeClr val="accent3"/>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12'!$E$28:$E$32</c:f>
              <c:numCache>
                <c:formatCode>#,##0\ \ </c:formatCode>
                <c:ptCount val="5"/>
                <c:pt idx="0">
                  <c:v>94625</c:v>
                </c:pt>
                <c:pt idx="1">
                  <c:v>160049</c:v>
                </c:pt>
                <c:pt idx="2">
                  <c:v>125743</c:v>
                </c:pt>
                <c:pt idx="3">
                  <c:v>32268</c:v>
                </c:pt>
                <c:pt idx="4">
                  <c:v>20284</c:v>
                </c:pt>
              </c:numCache>
            </c:numRef>
          </c:val>
          <c:extLst>
            <c:ext xmlns:c16="http://schemas.microsoft.com/office/drawing/2014/chart" uri="{C3380CC4-5D6E-409C-BE32-E72D297353CC}">
              <c16:uniqueId val="{00000002-99E4-4D27-A6A8-0D6D732BE783}"/>
            </c:ext>
          </c:extLst>
        </c:ser>
        <c:ser>
          <c:idx val="3"/>
          <c:order val="3"/>
          <c:tx>
            <c:strRef>
              <c:f>'Table 12'!$F$7</c:f>
              <c:strCache>
                <c:ptCount val="1"/>
                <c:pt idx="0">
                  <c:v>2025</c:v>
                </c:pt>
              </c:strCache>
            </c:strRef>
          </c:tx>
          <c:spPr>
            <a:solidFill>
              <a:schemeClr val="accent4"/>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12'!$F$28:$F$32</c:f>
              <c:numCache>
                <c:formatCode>#,##0\ \ </c:formatCode>
                <c:ptCount val="5"/>
                <c:pt idx="0">
                  <c:v>104119</c:v>
                </c:pt>
                <c:pt idx="1">
                  <c:v>175021</c:v>
                </c:pt>
                <c:pt idx="2">
                  <c:v>143846</c:v>
                </c:pt>
                <c:pt idx="3">
                  <c:v>36308</c:v>
                </c:pt>
                <c:pt idx="4">
                  <c:v>21568</c:v>
                </c:pt>
              </c:numCache>
            </c:numRef>
          </c:val>
          <c:extLst>
            <c:ext xmlns:c16="http://schemas.microsoft.com/office/drawing/2014/chart" uri="{C3380CC4-5D6E-409C-BE32-E72D297353CC}">
              <c16:uniqueId val="{00000003-99E4-4D27-A6A8-0D6D732BE783}"/>
            </c:ext>
          </c:extLst>
        </c:ser>
        <c:ser>
          <c:idx val="4"/>
          <c:order val="4"/>
          <c:tx>
            <c:strRef>
              <c:f>'Table 12'!$G$7</c:f>
              <c:strCache>
                <c:ptCount val="1"/>
                <c:pt idx="0">
                  <c:v>2026</c:v>
                </c:pt>
              </c:strCache>
            </c:strRef>
          </c:tx>
          <c:spPr>
            <a:solidFill>
              <a:schemeClr val="accent5"/>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12'!$G$28:$G$32</c:f>
              <c:numCache>
                <c:formatCode>#,##0\ \ </c:formatCode>
                <c:ptCount val="5"/>
                <c:pt idx="0">
                  <c:v>113586</c:v>
                </c:pt>
                <c:pt idx="1">
                  <c:v>194188</c:v>
                </c:pt>
                <c:pt idx="2">
                  <c:v>154112</c:v>
                </c:pt>
                <c:pt idx="3">
                  <c:v>38960</c:v>
                </c:pt>
                <c:pt idx="4">
                  <c:v>21875</c:v>
                </c:pt>
              </c:numCache>
            </c:numRef>
          </c:val>
          <c:extLst>
            <c:ext xmlns:c16="http://schemas.microsoft.com/office/drawing/2014/chart" uri="{C3380CC4-5D6E-409C-BE32-E72D297353CC}">
              <c16:uniqueId val="{00000004-99E4-4D27-A6A8-0D6D732BE783}"/>
            </c:ext>
          </c:extLst>
        </c:ser>
        <c:dLbls>
          <c:showLegendKey val="0"/>
          <c:showVal val="0"/>
          <c:showCatName val="0"/>
          <c:showSerName val="0"/>
          <c:showPercent val="0"/>
          <c:showBubbleSize val="0"/>
        </c:dLbls>
        <c:gapWidth val="50"/>
        <c:axId val="590460696"/>
        <c:axId val="590452856"/>
      </c:barChart>
      <c:catAx>
        <c:axId val="5904606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2856"/>
        <c:crosses val="autoZero"/>
        <c:auto val="1"/>
        <c:lblAlgn val="ctr"/>
        <c:lblOffset val="100"/>
        <c:noMultiLvlLbl val="0"/>
      </c:catAx>
      <c:valAx>
        <c:axId val="59045285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0696"/>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55" l="0.70000000000000062" r="0.70000000000000062" t="0.75000000000000855" header="0.30000000000000032" footer="0.30000000000000032"/>
    <c:pageSetup orientation="portrait"/>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13'!$C$7</c:f>
              <c:strCache>
                <c:ptCount val="1"/>
                <c:pt idx="0">
                  <c:v>2022</c:v>
                </c:pt>
              </c:strCache>
            </c:strRef>
          </c:tx>
          <c:spPr>
            <a:solidFill>
              <a:schemeClr val="accent1"/>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13'!$C$12:$C$16</c:f>
              <c:numCache>
                <c:formatCode>#,##0\ \ </c:formatCode>
                <c:ptCount val="5"/>
                <c:pt idx="0">
                  <c:v>11239</c:v>
                </c:pt>
                <c:pt idx="1">
                  <c:v>10392</c:v>
                </c:pt>
                <c:pt idx="2">
                  <c:v>1692</c:v>
                </c:pt>
                <c:pt idx="3">
                  <c:v>34</c:v>
                </c:pt>
                <c:pt idx="4">
                  <c:v>461</c:v>
                </c:pt>
              </c:numCache>
            </c:numRef>
          </c:val>
          <c:extLst>
            <c:ext xmlns:c16="http://schemas.microsoft.com/office/drawing/2014/chart" uri="{C3380CC4-5D6E-409C-BE32-E72D297353CC}">
              <c16:uniqueId val="{00000000-6144-47E6-A234-2B974B1C4F6D}"/>
            </c:ext>
          </c:extLst>
        </c:ser>
        <c:ser>
          <c:idx val="1"/>
          <c:order val="1"/>
          <c:tx>
            <c:strRef>
              <c:f>'Table 13'!$D$7</c:f>
              <c:strCache>
                <c:ptCount val="1"/>
                <c:pt idx="0">
                  <c:v>2023</c:v>
                </c:pt>
              </c:strCache>
            </c:strRef>
          </c:tx>
          <c:spPr>
            <a:solidFill>
              <a:schemeClr val="accent2"/>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13'!$D$12:$D$16</c:f>
              <c:numCache>
                <c:formatCode>#,##0\ \ </c:formatCode>
                <c:ptCount val="5"/>
                <c:pt idx="0">
                  <c:v>13048</c:v>
                </c:pt>
                <c:pt idx="1">
                  <c:v>9714</c:v>
                </c:pt>
                <c:pt idx="2">
                  <c:v>1626</c:v>
                </c:pt>
                <c:pt idx="3">
                  <c:v>100</c:v>
                </c:pt>
                <c:pt idx="4">
                  <c:v>715</c:v>
                </c:pt>
              </c:numCache>
            </c:numRef>
          </c:val>
          <c:extLst>
            <c:ext xmlns:c16="http://schemas.microsoft.com/office/drawing/2014/chart" uri="{C3380CC4-5D6E-409C-BE32-E72D297353CC}">
              <c16:uniqueId val="{00000001-6144-47E6-A234-2B974B1C4F6D}"/>
            </c:ext>
          </c:extLst>
        </c:ser>
        <c:ser>
          <c:idx val="2"/>
          <c:order val="2"/>
          <c:tx>
            <c:strRef>
              <c:f>'Table 13'!$E$7</c:f>
              <c:strCache>
                <c:ptCount val="1"/>
                <c:pt idx="0">
                  <c:v>2024</c:v>
                </c:pt>
              </c:strCache>
            </c:strRef>
          </c:tx>
          <c:spPr>
            <a:solidFill>
              <a:schemeClr val="accent3"/>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13'!$E$12:$E$16</c:f>
              <c:numCache>
                <c:formatCode>#,##0\ \ </c:formatCode>
                <c:ptCount val="5"/>
                <c:pt idx="0">
                  <c:v>16501</c:v>
                </c:pt>
                <c:pt idx="1">
                  <c:v>12007</c:v>
                </c:pt>
                <c:pt idx="2">
                  <c:v>1756</c:v>
                </c:pt>
                <c:pt idx="3">
                  <c:v>136</c:v>
                </c:pt>
                <c:pt idx="4">
                  <c:v>1080</c:v>
                </c:pt>
              </c:numCache>
            </c:numRef>
          </c:val>
          <c:extLst>
            <c:ext xmlns:c16="http://schemas.microsoft.com/office/drawing/2014/chart" uri="{C3380CC4-5D6E-409C-BE32-E72D297353CC}">
              <c16:uniqueId val="{00000002-6144-47E6-A234-2B974B1C4F6D}"/>
            </c:ext>
          </c:extLst>
        </c:ser>
        <c:ser>
          <c:idx val="3"/>
          <c:order val="3"/>
          <c:tx>
            <c:strRef>
              <c:f>'Table 13'!$F$7</c:f>
              <c:strCache>
                <c:ptCount val="1"/>
                <c:pt idx="0">
                  <c:v>2025</c:v>
                </c:pt>
              </c:strCache>
            </c:strRef>
          </c:tx>
          <c:spPr>
            <a:solidFill>
              <a:schemeClr val="accent4"/>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13'!$F$12:$F$16</c:f>
              <c:numCache>
                <c:formatCode>#,##0\ \ </c:formatCode>
                <c:ptCount val="5"/>
                <c:pt idx="0">
                  <c:v>19501</c:v>
                </c:pt>
                <c:pt idx="1">
                  <c:v>13570</c:v>
                </c:pt>
                <c:pt idx="2">
                  <c:v>2181</c:v>
                </c:pt>
                <c:pt idx="3">
                  <c:v>78</c:v>
                </c:pt>
                <c:pt idx="4">
                  <c:v>876</c:v>
                </c:pt>
              </c:numCache>
            </c:numRef>
          </c:val>
          <c:extLst>
            <c:ext xmlns:c16="http://schemas.microsoft.com/office/drawing/2014/chart" uri="{C3380CC4-5D6E-409C-BE32-E72D297353CC}">
              <c16:uniqueId val="{00000003-6144-47E6-A234-2B974B1C4F6D}"/>
            </c:ext>
          </c:extLst>
        </c:ser>
        <c:ser>
          <c:idx val="4"/>
          <c:order val="4"/>
          <c:tx>
            <c:strRef>
              <c:f>'Table 13'!$G$7</c:f>
              <c:strCache>
                <c:ptCount val="1"/>
                <c:pt idx="0">
                  <c:v>2026</c:v>
                </c:pt>
              </c:strCache>
            </c:strRef>
          </c:tx>
          <c:spPr>
            <a:solidFill>
              <a:schemeClr val="accent5"/>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13'!$G$12:$G$16</c:f>
              <c:numCache>
                <c:formatCode>#,##0\ \ </c:formatCode>
                <c:ptCount val="5"/>
                <c:pt idx="0">
                  <c:v>23031</c:v>
                </c:pt>
                <c:pt idx="1">
                  <c:v>12937</c:v>
                </c:pt>
                <c:pt idx="2">
                  <c:v>2492</c:v>
                </c:pt>
                <c:pt idx="3">
                  <c:v>57</c:v>
                </c:pt>
                <c:pt idx="4">
                  <c:v>988</c:v>
                </c:pt>
              </c:numCache>
            </c:numRef>
          </c:val>
          <c:extLst>
            <c:ext xmlns:c16="http://schemas.microsoft.com/office/drawing/2014/chart" uri="{C3380CC4-5D6E-409C-BE32-E72D297353CC}">
              <c16:uniqueId val="{00000004-6144-47E6-A234-2B974B1C4F6D}"/>
            </c:ext>
          </c:extLst>
        </c:ser>
        <c:dLbls>
          <c:showLegendKey val="0"/>
          <c:showVal val="0"/>
          <c:showCatName val="0"/>
          <c:showSerName val="0"/>
          <c:showPercent val="0"/>
          <c:showBubbleSize val="0"/>
        </c:dLbls>
        <c:gapWidth val="50"/>
        <c:axId val="590456384"/>
        <c:axId val="590461088"/>
      </c:barChart>
      <c:catAx>
        <c:axId val="59045638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1088"/>
        <c:crosses val="autoZero"/>
        <c:auto val="1"/>
        <c:lblAlgn val="ctr"/>
        <c:lblOffset val="100"/>
        <c:noMultiLvlLbl val="0"/>
      </c:catAx>
      <c:valAx>
        <c:axId val="59046108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638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13'!$C$7</c:f>
              <c:strCache>
                <c:ptCount val="1"/>
                <c:pt idx="0">
                  <c:v>2022</c:v>
                </c:pt>
              </c:strCache>
            </c:strRef>
          </c:tx>
          <c:spPr>
            <a:solidFill>
              <a:schemeClr val="accent1"/>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13'!$C$19:$C$25</c:f>
              <c:numCache>
                <c:formatCode>#,##0\ \ </c:formatCode>
                <c:ptCount val="7"/>
                <c:pt idx="0">
                  <c:v>2972</c:v>
                </c:pt>
                <c:pt idx="1">
                  <c:v>2803</c:v>
                </c:pt>
                <c:pt idx="2">
                  <c:v>5390</c:v>
                </c:pt>
                <c:pt idx="3">
                  <c:v>4281</c:v>
                </c:pt>
                <c:pt idx="4">
                  <c:v>4245</c:v>
                </c:pt>
                <c:pt idx="5">
                  <c:v>3577</c:v>
                </c:pt>
                <c:pt idx="6">
                  <c:v>2043</c:v>
                </c:pt>
              </c:numCache>
            </c:numRef>
          </c:val>
          <c:extLst>
            <c:ext xmlns:c16="http://schemas.microsoft.com/office/drawing/2014/chart" uri="{C3380CC4-5D6E-409C-BE32-E72D297353CC}">
              <c16:uniqueId val="{00000000-D1F1-4ED4-BA9C-9B56EDF5F74E}"/>
            </c:ext>
          </c:extLst>
        </c:ser>
        <c:ser>
          <c:idx val="1"/>
          <c:order val="1"/>
          <c:tx>
            <c:strRef>
              <c:f>'Table 13'!$D$7</c:f>
              <c:strCache>
                <c:ptCount val="1"/>
                <c:pt idx="0">
                  <c:v>2023</c:v>
                </c:pt>
              </c:strCache>
            </c:strRef>
          </c:tx>
          <c:spPr>
            <a:solidFill>
              <a:schemeClr val="accent2"/>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13'!$D$19:$D$25</c:f>
              <c:numCache>
                <c:formatCode>#,##0\ \ </c:formatCode>
                <c:ptCount val="7"/>
                <c:pt idx="0">
                  <c:v>3281</c:v>
                </c:pt>
                <c:pt idx="1">
                  <c:v>3147</c:v>
                </c:pt>
                <c:pt idx="2">
                  <c:v>4659</c:v>
                </c:pt>
                <c:pt idx="3">
                  <c:v>5266</c:v>
                </c:pt>
                <c:pt idx="4">
                  <c:v>4336</c:v>
                </c:pt>
                <c:pt idx="5">
                  <c:v>3447</c:v>
                </c:pt>
                <c:pt idx="6">
                  <c:v>2441</c:v>
                </c:pt>
              </c:numCache>
            </c:numRef>
          </c:val>
          <c:extLst>
            <c:ext xmlns:c16="http://schemas.microsoft.com/office/drawing/2014/chart" uri="{C3380CC4-5D6E-409C-BE32-E72D297353CC}">
              <c16:uniqueId val="{00000001-D1F1-4ED4-BA9C-9B56EDF5F74E}"/>
            </c:ext>
          </c:extLst>
        </c:ser>
        <c:ser>
          <c:idx val="2"/>
          <c:order val="2"/>
          <c:tx>
            <c:strRef>
              <c:f>'Table 13'!$E$7</c:f>
              <c:strCache>
                <c:ptCount val="1"/>
                <c:pt idx="0">
                  <c:v>2024</c:v>
                </c:pt>
              </c:strCache>
            </c:strRef>
          </c:tx>
          <c:spPr>
            <a:solidFill>
              <a:schemeClr val="accent3"/>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13'!$E$19:$E$25</c:f>
              <c:numCache>
                <c:formatCode>#,##0\ \ </c:formatCode>
                <c:ptCount val="7"/>
                <c:pt idx="0">
                  <c:v>4194</c:v>
                </c:pt>
                <c:pt idx="1">
                  <c:v>3975</c:v>
                </c:pt>
                <c:pt idx="2">
                  <c:v>6777</c:v>
                </c:pt>
                <c:pt idx="3">
                  <c:v>5636</c:v>
                </c:pt>
                <c:pt idx="4">
                  <c:v>5196</c:v>
                </c:pt>
                <c:pt idx="5">
                  <c:v>4605</c:v>
                </c:pt>
                <c:pt idx="6">
                  <c:v>2756</c:v>
                </c:pt>
              </c:numCache>
            </c:numRef>
          </c:val>
          <c:extLst>
            <c:ext xmlns:c16="http://schemas.microsoft.com/office/drawing/2014/chart" uri="{C3380CC4-5D6E-409C-BE32-E72D297353CC}">
              <c16:uniqueId val="{00000002-D1F1-4ED4-BA9C-9B56EDF5F74E}"/>
            </c:ext>
          </c:extLst>
        </c:ser>
        <c:ser>
          <c:idx val="3"/>
          <c:order val="3"/>
          <c:tx>
            <c:strRef>
              <c:f>'Table 13'!$F$7</c:f>
              <c:strCache>
                <c:ptCount val="1"/>
                <c:pt idx="0">
                  <c:v>2025</c:v>
                </c:pt>
              </c:strCache>
            </c:strRef>
          </c:tx>
          <c:spPr>
            <a:solidFill>
              <a:schemeClr val="accent4"/>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13'!$F$19:$F$25</c:f>
              <c:numCache>
                <c:formatCode>#,##0\ \ </c:formatCode>
                <c:ptCount val="7"/>
                <c:pt idx="0">
                  <c:v>4651</c:v>
                </c:pt>
                <c:pt idx="1">
                  <c:v>4524</c:v>
                </c:pt>
                <c:pt idx="2">
                  <c:v>7367</c:v>
                </c:pt>
                <c:pt idx="3">
                  <c:v>6881</c:v>
                </c:pt>
                <c:pt idx="4">
                  <c:v>6154</c:v>
                </c:pt>
                <c:pt idx="5">
                  <c:v>5047</c:v>
                </c:pt>
                <c:pt idx="6">
                  <c:v>3013</c:v>
                </c:pt>
              </c:numCache>
            </c:numRef>
          </c:val>
          <c:extLst>
            <c:ext xmlns:c16="http://schemas.microsoft.com/office/drawing/2014/chart" uri="{C3380CC4-5D6E-409C-BE32-E72D297353CC}">
              <c16:uniqueId val="{00000003-D1F1-4ED4-BA9C-9B56EDF5F74E}"/>
            </c:ext>
          </c:extLst>
        </c:ser>
        <c:ser>
          <c:idx val="4"/>
          <c:order val="4"/>
          <c:tx>
            <c:strRef>
              <c:f>'Table 13'!$G$7</c:f>
              <c:strCache>
                <c:ptCount val="1"/>
                <c:pt idx="0">
                  <c:v>2026</c:v>
                </c:pt>
              </c:strCache>
            </c:strRef>
          </c:tx>
          <c:spPr>
            <a:solidFill>
              <a:schemeClr val="accent5"/>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13'!$G$19:$G$25</c:f>
              <c:numCache>
                <c:formatCode>#,##0\ \ </c:formatCode>
                <c:ptCount val="7"/>
                <c:pt idx="0">
                  <c:v>5326</c:v>
                </c:pt>
                <c:pt idx="1">
                  <c:v>4725</c:v>
                </c:pt>
                <c:pt idx="2">
                  <c:v>7993</c:v>
                </c:pt>
                <c:pt idx="3">
                  <c:v>7604</c:v>
                </c:pt>
                <c:pt idx="4">
                  <c:v>6390</c:v>
                </c:pt>
                <c:pt idx="5">
                  <c:v>5398</c:v>
                </c:pt>
                <c:pt idx="6">
                  <c:v>3468</c:v>
                </c:pt>
              </c:numCache>
            </c:numRef>
          </c:val>
          <c:extLst>
            <c:ext xmlns:c16="http://schemas.microsoft.com/office/drawing/2014/chart" uri="{C3380CC4-5D6E-409C-BE32-E72D297353CC}">
              <c16:uniqueId val="{00000004-D1F1-4ED4-BA9C-9B56EDF5F74E}"/>
            </c:ext>
          </c:extLst>
        </c:ser>
        <c:dLbls>
          <c:showLegendKey val="0"/>
          <c:showVal val="0"/>
          <c:showCatName val="0"/>
          <c:showSerName val="0"/>
          <c:showPercent val="0"/>
          <c:showBubbleSize val="0"/>
        </c:dLbls>
        <c:gapWidth val="50"/>
        <c:axId val="590462656"/>
        <c:axId val="590455600"/>
      </c:barChart>
      <c:catAx>
        <c:axId val="5904626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5600"/>
        <c:crosses val="autoZero"/>
        <c:auto val="1"/>
        <c:lblAlgn val="ctr"/>
        <c:lblOffset val="100"/>
        <c:noMultiLvlLbl val="0"/>
      </c:catAx>
      <c:valAx>
        <c:axId val="5904556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265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13'!$C$7</c:f>
              <c:strCache>
                <c:ptCount val="1"/>
                <c:pt idx="0">
                  <c:v>2022</c:v>
                </c:pt>
              </c:strCache>
            </c:strRef>
          </c:tx>
          <c:spPr>
            <a:solidFill>
              <a:schemeClr val="accent1"/>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13'!$C$28:$C$32</c:f>
              <c:numCache>
                <c:formatCode>#,##0\ \ </c:formatCode>
                <c:ptCount val="5"/>
                <c:pt idx="0">
                  <c:v>2553</c:v>
                </c:pt>
                <c:pt idx="1">
                  <c:v>9904</c:v>
                </c:pt>
                <c:pt idx="2">
                  <c:v>9023</c:v>
                </c:pt>
                <c:pt idx="3">
                  <c:v>2379</c:v>
                </c:pt>
                <c:pt idx="4">
                  <c:v>1452</c:v>
                </c:pt>
              </c:numCache>
            </c:numRef>
          </c:val>
          <c:extLst>
            <c:ext xmlns:c16="http://schemas.microsoft.com/office/drawing/2014/chart" uri="{C3380CC4-5D6E-409C-BE32-E72D297353CC}">
              <c16:uniqueId val="{00000000-0A0B-4723-99B6-00F4E8F7D039}"/>
            </c:ext>
          </c:extLst>
        </c:ser>
        <c:ser>
          <c:idx val="1"/>
          <c:order val="1"/>
          <c:tx>
            <c:strRef>
              <c:f>'Table 13'!$D$7</c:f>
              <c:strCache>
                <c:ptCount val="1"/>
                <c:pt idx="0">
                  <c:v>2023</c:v>
                </c:pt>
              </c:strCache>
            </c:strRef>
          </c:tx>
          <c:spPr>
            <a:solidFill>
              <a:schemeClr val="accent2"/>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13'!$D$28:$D$32</c:f>
              <c:numCache>
                <c:formatCode>#,##0\ \ </c:formatCode>
                <c:ptCount val="5"/>
                <c:pt idx="0">
                  <c:v>3757</c:v>
                </c:pt>
                <c:pt idx="1">
                  <c:v>11009</c:v>
                </c:pt>
                <c:pt idx="2">
                  <c:v>8798</c:v>
                </c:pt>
                <c:pt idx="3">
                  <c:v>2000</c:v>
                </c:pt>
                <c:pt idx="4">
                  <c:v>1013</c:v>
                </c:pt>
              </c:numCache>
            </c:numRef>
          </c:val>
          <c:extLst>
            <c:ext xmlns:c16="http://schemas.microsoft.com/office/drawing/2014/chart" uri="{C3380CC4-5D6E-409C-BE32-E72D297353CC}">
              <c16:uniqueId val="{00000001-0A0B-4723-99B6-00F4E8F7D039}"/>
            </c:ext>
          </c:extLst>
        </c:ser>
        <c:ser>
          <c:idx val="2"/>
          <c:order val="2"/>
          <c:tx>
            <c:strRef>
              <c:f>'Table 13'!$E$7</c:f>
              <c:strCache>
                <c:ptCount val="1"/>
                <c:pt idx="0">
                  <c:v>2024</c:v>
                </c:pt>
              </c:strCache>
            </c:strRef>
          </c:tx>
          <c:spPr>
            <a:solidFill>
              <a:schemeClr val="accent3"/>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13'!$E$28:$E$32</c:f>
              <c:numCache>
                <c:formatCode>#,##0\ \ </c:formatCode>
                <c:ptCount val="5"/>
                <c:pt idx="0">
                  <c:v>4769</c:v>
                </c:pt>
                <c:pt idx="1">
                  <c:v>14212</c:v>
                </c:pt>
                <c:pt idx="2">
                  <c:v>10964</c:v>
                </c:pt>
                <c:pt idx="3">
                  <c:v>2109</c:v>
                </c:pt>
                <c:pt idx="4">
                  <c:v>1085</c:v>
                </c:pt>
              </c:numCache>
            </c:numRef>
          </c:val>
          <c:extLst>
            <c:ext xmlns:c16="http://schemas.microsoft.com/office/drawing/2014/chart" uri="{C3380CC4-5D6E-409C-BE32-E72D297353CC}">
              <c16:uniqueId val="{00000002-0A0B-4723-99B6-00F4E8F7D039}"/>
            </c:ext>
          </c:extLst>
        </c:ser>
        <c:ser>
          <c:idx val="3"/>
          <c:order val="3"/>
          <c:tx>
            <c:strRef>
              <c:f>'Table 13'!$F$7</c:f>
              <c:strCache>
                <c:ptCount val="1"/>
                <c:pt idx="0">
                  <c:v>2025</c:v>
                </c:pt>
              </c:strCache>
            </c:strRef>
          </c:tx>
          <c:spPr>
            <a:solidFill>
              <a:schemeClr val="accent4"/>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13'!$F$28:$F$32</c:f>
              <c:numCache>
                <c:formatCode>#,##0\ \ </c:formatCode>
                <c:ptCount val="5"/>
                <c:pt idx="0">
                  <c:v>5608</c:v>
                </c:pt>
                <c:pt idx="1">
                  <c:v>16774</c:v>
                </c:pt>
                <c:pt idx="2">
                  <c:v>11760</c:v>
                </c:pt>
                <c:pt idx="3">
                  <c:v>2274</c:v>
                </c:pt>
                <c:pt idx="4">
                  <c:v>1221</c:v>
                </c:pt>
              </c:numCache>
            </c:numRef>
          </c:val>
          <c:extLst>
            <c:ext xmlns:c16="http://schemas.microsoft.com/office/drawing/2014/chart" uri="{C3380CC4-5D6E-409C-BE32-E72D297353CC}">
              <c16:uniqueId val="{00000003-0A0B-4723-99B6-00F4E8F7D039}"/>
            </c:ext>
          </c:extLst>
        </c:ser>
        <c:ser>
          <c:idx val="4"/>
          <c:order val="4"/>
          <c:tx>
            <c:strRef>
              <c:f>'Table 13'!$G$7</c:f>
              <c:strCache>
                <c:ptCount val="1"/>
                <c:pt idx="0">
                  <c:v>2026</c:v>
                </c:pt>
              </c:strCache>
            </c:strRef>
          </c:tx>
          <c:spPr>
            <a:solidFill>
              <a:schemeClr val="accent5"/>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13'!$G$28:$G$32</c:f>
              <c:numCache>
                <c:formatCode>#,##0\ \ </c:formatCode>
                <c:ptCount val="5"/>
                <c:pt idx="0">
                  <c:v>5886</c:v>
                </c:pt>
                <c:pt idx="1">
                  <c:v>18347</c:v>
                </c:pt>
                <c:pt idx="2">
                  <c:v>12985</c:v>
                </c:pt>
                <c:pt idx="3">
                  <c:v>2274</c:v>
                </c:pt>
                <c:pt idx="4">
                  <c:v>1413</c:v>
                </c:pt>
              </c:numCache>
            </c:numRef>
          </c:val>
          <c:extLst>
            <c:ext xmlns:c16="http://schemas.microsoft.com/office/drawing/2014/chart" uri="{C3380CC4-5D6E-409C-BE32-E72D297353CC}">
              <c16:uniqueId val="{00000004-0A0B-4723-99B6-00F4E8F7D039}"/>
            </c:ext>
          </c:extLst>
        </c:ser>
        <c:dLbls>
          <c:showLegendKey val="0"/>
          <c:showVal val="0"/>
          <c:showCatName val="0"/>
          <c:showSerName val="0"/>
          <c:showPercent val="0"/>
          <c:showBubbleSize val="0"/>
        </c:dLbls>
        <c:gapWidth val="50"/>
        <c:axId val="590464224"/>
        <c:axId val="590466576"/>
      </c:barChart>
      <c:catAx>
        <c:axId val="59046422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6576"/>
        <c:crosses val="autoZero"/>
        <c:auto val="1"/>
        <c:lblAlgn val="ctr"/>
        <c:lblOffset val="100"/>
        <c:noMultiLvlLbl val="0"/>
      </c:catAx>
      <c:valAx>
        <c:axId val="5904665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4224"/>
        <c:crosses val="autoZero"/>
        <c:crossBetween val="between"/>
        <c:minorUnit val="100"/>
      </c:valAx>
      <c:spPr>
        <a:solidFill>
          <a:schemeClr val="bg1"/>
        </a:solidFill>
        <a:ln>
          <a:noFill/>
        </a:ln>
        <a:effectLst/>
      </c:spPr>
    </c:plotArea>
    <c:legend>
      <c:legendPos val="b"/>
      <c:layout>
        <c:manualLayout>
          <c:xMode val="edge"/>
          <c:yMode val="edge"/>
          <c:x val="7.8561147598485669E-3"/>
          <c:y val="0.8598608056875775"/>
          <c:w val="0.48642838999963733"/>
          <c:h val="8.698241548635254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14'!$C$7</c:f>
              <c:strCache>
                <c:ptCount val="1"/>
                <c:pt idx="0">
                  <c:v>2022</c:v>
                </c:pt>
              </c:strCache>
            </c:strRef>
          </c:tx>
          <c:spPr>
            <a:solidFill>
              <a:schemeClr val="accent1"/>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14'!$C$12:$C$16</c:f>
              <c:numCache>
                <c:formatCode>#,##0\ \ </c:formatCode>
                <c:ptCount val="5"/>
                <c:pt idx="0">
                  <c:v>29737</c:v>
                </c:pt>
                <c:pt idx="1">
                  <c:v>52585</c:v>
                </c:pt>
                <c:pt idx="2">
                  <c:v>6266</c:v>
                </c:pt>
                <c:pt idx="3">
                  <c:v>116</c:v>
                </c:pt>
                <c:pt idx="4">
                  <c:v>933</c:v>
                </c:pt>
              </c:numCache>
            </c:numRef>
          </c:val>
          <c:extLst>
            <c:ext xmlns:c16="http://schemas.microsoft.com/office/drawing/2014/chart" uri="{C3380CC4-5D6E-409C-BE32-E72D297353CC}">
              <c16:uniqueId val="{00000000-2D0C-47F4-9988-91977579115F}"/>
            </c:ext>
          </c:extLst>
        </c:ser>
        <c:ser>
          <c:idx val="1"/>
          <c:order val="1"/>
          <c:tx>
            <c:strRef>
              <c:f>'Table 14'!$D$7</c:f>
              <c:strCache>
                <c:ptCount val="1"/>
                <c:pt idx="0">
                  <c:v>2023</c:v>
                </c:pt>
              </c:strCache>
            </c:strRef>
          </c:tx>
          <c:spPr>
            <a:solidFill>
              <a:schemeClr val="accent2"/>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14'!$D$12:$D$16</c:f>
              <c:numCache>
                <c:formatCode>#,##0\ \ </c:formatCode>
                <c:ptCount val="5"/>
                <c:pt idx="0">
                  <c:v>113766</c:v>
                </c:pt>
                <c:pt idx="1">
                  <c:v>151316</c:v>
                </c:pt>
                <c:pt idx="2">
                  <c:v>20403</c:v>
                </c:pt>
                <c:pt idx="3">
                  <c:v>792</c:v>
                </c:pt>
                <c:pt idx="4">
                  <c:v>5640</c:v>
                </c:pt>
              </c:numCache>
            </c:numRef>
          </c:val>
          <c:extLst>
            <c:ext xmlns:c16="http://schemas.microsoft.com/office/drawing/2014/chart" uri="{C3380CC4-5D6E-409C-BE32-E72D297353CC}">
              <c16:uniqueId val="{00000001-2D0C-47F4-9988-91977579115F}"/>
            </c:ext>
          </c:extLst>
        </c:ser>
        <c:ser>
          <c:idx val="2"/>
          <c:order val="2"/>
          <c:tx>
            <c:strRef>
              <c:f>'Table 14'!$E$7</c:f>
              <c:strCache>
                <c:ptCount val="1"/>
                <c:pt idx="0">
                  <c:v>2024</c:v>
                </c:pt>
              </c:strCache>
            </c:strRef>
          </c:tx>
          <c:spPr>
            <a:solidFill>
              <a:schemeClr val="accent3"/>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14'!$E$12:$E$16</c:f>
              <c:numCache>
                <c:formatCode>#,##0\ \ </c:formatCode>
                <c:ptCount val="5"/>
                <c:pt idx="0">
                  <c:v>133920</c:v>
                </c:pt>
                <c:pt idx="1">
                  <c:v>165613</c:v>
                </c:pt>
                <c:pt idx="2">
                  <c:v>20683</c:v>
                </c:pt>
                <c:pt idx="3">
                  <c:v>1155</c:v>
                </c:pt>
                <c:pt idx="4">
                  <c:v>7407</c:v>
                </c:pt>
              </c:numCache>
            </c:numRef>
          </c:val>
          <c:extLst>
            <c:ext xmlns:c16="http://schemas.microsoft.com/office/drawing/2014/chart" uri="{C3380CC4-5D6E-409C-BE32-E72D297353CC}">
              <c16:uniqueId val="{00000002-2D0C-47F4-9988-91977579115F}"/>
            </c:ext>
          </c:extLst>
        </c:ser>
        <c:ser>
          <c:idx val="3"/>
          <c:order val="3"/>
          <c:tx>
            <c:strRef>
              <c:f>'Table 14'!$F$7</c:f>
              <c:strCache>
                <c:ptCount val="1"/>
                <c:pt idx="0">
                  <c:v>2025</c:v>
                </c:pt>
              </c:strCache>
            </c:strRef>
          </c:tx>
          <c:spPr>
            <a:solidFill>
              <a:schemeClr val="accent4"/>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14'!$F$12:$F$16</c:f>
              <c:numCache>
                <c:formatCode>#,##0\ \ </c:formatCode>
                <c:ptCount val="5"/>
                <c:pt idx="0">
                  <c:v>166920</c:v>
                </c:pt>
                <c:pt idx="1">
                  <c:v>192056</c:v>
                </c:pt>
                <c:pt idx="2">
                  <c:v>23537</c:v>
                </c:pt>
                <c:pt idx="3">
                  <c:v>1006</c:v>
                </c:pt>
                <c:pt idx="4">
                  <c:v>7375</c:v>
                </c:pt>
              </c:numCache>
            </c:numRef>
          </c:val>
          <c:extLst>
            <c:ext xmlns:c16="http://schemas.microsoft.com/office/drawing/2014/chart" uri="{C3380CC4-5D6E-409C-BE32-E72D297353CC}">
              <c16:uniqueId val="{00000003-2D0C-47F4-9988-91977579115F}"/>
            </c:ext>
          </c:extLst>
        </c:ser>
        <c:ser>
          <c:idx val="4"/>
          <c:order val="4"/>
          <c:tx>
            <c:strRef>
              <c:f>'Table 14'!$G$7</c:f>
              <c:strCache>
                <c:ptCount val="1"/>
                <c:pt idx="0">
                  <c:v>2026</c:v>
                </c:pt>
              </c:strCache>
            </c:strRef>
          </c:tx>
          <c:spPr>
            <a:solidFill>
              <a:schemeClr val="accent5"/>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14'!$G$12:$G$16</c:f>
              <c:numCache>
                <c:formatCode>#,##0\ \ </c:formatCode>
                <c:ptCount val="5"/>
                <c:pt idx="0">
                  <c:v>196982</c:v>
                </c:pt>
                <c:pt idx="1">
                  <c:v>203626</c:v>
                </c:pt>
                <c:pt idx="2">
                  <c:v>24954</c:v>
                </c:pt>
                <c:pt idx="3">
                  <c:v>1358</c:v>
                </c:pt>
                <c:pt idx="4">
                  <c:v>8419</c:v>
                </c:pt>
              </c:numCache>
            </c:numRef>
          </c:val>
          <c:extLst>
            <c:ext xmlns:c16="http://schemas.microsoft.com/office/drawing/2014/chart" uri="{C3380CC4-5D6E-409C-BE32-E72D297353CC}">
              <c16:uniqueId val="{00000004-2D0C-47F4-9988-91977579115F}"/>
            </c:ext>
          </c:extLst>
        </c:ser>
        <c:dLbls>
          <c:showLegendKey val="0"/>
          <c:showVal val="0"/>
          <c:showCatName val="0"/>
          <c:showSerName val="0"/>
          <c:showPercent val="0"/>
          <c:showBubbleSize val="0"/>
        </c:dLbls>
        <c:gapWidth val="50"/>
        <c:axId val="590464616"/>
        <c:axId val="590465008"/>
      </c:barChart>
      <c:catAx>
        <c:axId val="5904646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5008"/>
        <c:crosses val="autoZero"/>
        <c:auto val="1"/>
        <c:lblAlgn val="ctr"/>
        <c:lblOffset val="100"/>
        <c:noMultiLvlLbl val="0"/>
      </c:catAx>
      <c:valAx>
        <c:axId val="59046500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461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14'!$C$7</c:f>
              <c:strCache>
                <c:ptCount val="1"/>
                <c:pt idx="0">
                  <c:v>2022</c:v>
                </c:pt>
              </c:strCache>
            </c:strRef>
          </c:tx>
          <c:spPr>
            <a:solidFill>
              <a:schemeClr val="accent1"/>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14'!$C$19:$C$25</c:f>
              <c:numCache>
                <c:formatCode>#,##0\ \ </c:formatCode>
                <c:ptCount val="7"/>
                <c:pt idx="0">
                  <c:v>11622</c:v>
                </c:pt>
                <c:pt idx="1">
                  <c:v>11448</c:v>
                </c:pt>
                <c:pt idx="2">
                  <c:v>16741</c:v>
                </c:pt>
                <c:pt idx="3">
                  <c:v>14677</c:v>
                </c:pt>
                <c:pt idx="4">
                  <c:v>16324</c:v>
                </c:pt>
                <c:pt idx="5">
                  <c:v>14915</c:v>
                </c:pt>
                <c:pt idx="6">
                  <c:v>9340</c:v>
                </c:pt>
              </c:numCache>
            </c:numRef>
          </c:val>
          <c:extLst>
            <c:ext xmlns:c16="http://schemas.microsoft.com/office/drawing/2014/chart" uri="{C3380CC4-5D6E-409C-BE32-E72D297353CC}">
              <c16:uniqueId val="{00000000-FA1D-45A0-8B82-70863696437D}"/>
            </c:ext>
          </c:extLst>
        </c:ser>
        <c:ser>
          <c:idx val="1"/>
          <c:order val="1"/>
          <c:tx>
            <c:strRef>
              <c:f>'Table 14'!$D$7</c:f>
              <c:strCache>
                <c:ptCount val="1"/>
                <c:pt idx="0">
                  <c:v>2023</c:v>
                </c:pt>
              </c:strCache>
            </c:strRef>
          </c:tx>
          <c:spPr>
            <a:solidFill>
              <a:schemeClr val="accent2"/>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14'!$D$19:$D$25</c:f>
              <c:numCache>
                <c:formatCode>#,##0\ \ </c:formatCode>
                <c:ptCount val="7"/>
                <c:pt idx="0">
                  <c:v>39276</c:v>
                </c:pt>
                <c:pt idx="1">
                  <c:v>33254</c:v>
                </c:pt>
                <c:pt idx="2">
                  <c:v>49150</c:v>
                </c:pt>
                <c:pt idx="3">
                  <c:v>48777</c:v>
                </c:pt>
                <c:pt idx="4">
                  <c:v>51926</c:v>
                </c:pt>
                <c:pt idx="5">
                  <c:v>49194</c:v>
                </c:pt>
                <c:pt idx="6">
                  <c:v>38089</c:v>
                </c:pt>
              </c:numCache>
            </c:numRef>
          </c:val>
          <c:extLst>
            <c:ext xmlns:c16="http://schemas.microsoft.com/office/drawing/2014/chart" uri="{C3380CC4-5D6E-409C-BE32-E72D297353CC}">
              <c16:uniqueId val="{00000001-FA1D-45A0-8B82-70863696437D}"/>
            </c:ext>
          </c:extLst>
        </c:ser>
        <c:ser>
          <c:idx val="2"/>
          <c:order val="2"/>
          <c:tx>
            <c:strRef>
              <c:f>'Table 14'!$E$7</c:f>
              <c:strCache>
                <c:ptCount val="1"/>
                <c:pt idx="0">
                  <c:v>2024</c:v>
                </c:pt>
              </c:strCache>
            </c:strRef>
          </c:tx>
          <c:spPr>
            <a:solidFill>
              <a:schemeClr val="accent3"/>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14'!$E$19:$E$25</c:f>
              <c:numCache>
                <c:formatCode>#,##0\ \ </c:formatCode>
                <c:ptCount val="7"/>
                <c:pt idx="0">
                  <c:v>43100</c:v>
                </c:pt>
                <c:pt idx="1">
                  <c:v>40809</c:v>
                </c:pt>
                <c:pt idx="2">
                  <c:v>57606</c:v>
                </c:pt>
                <c:pt idx="3">
                  <c:v>54902</c:v>
                </c:pt>
                <c:pt idx="4">
                  <c:v>58944</c:v>
                </c:pt>
                <c:pt idx="5">
                  <c:v>53142</c:v>
                </c:pt>
                <c:pt idx="6">
                  <c:v>41291</c:v>
                </c:pt>
              </c:numCache>
            </c:numRef>
          </c:val>
          <c:extLst>
            <c:ext xmlns:c16="http://schemas.microsoft.com/office/drawing/2014/chart" uri="{C3380CC4-5D6E-409C-BE32-E72D297353CC}">
              <c16:uniqueId val="{00000002-FA1D-45A0-8B82-70863696437D}"/>
            </c:ext>
          </c:extLst>
        </c:ser>
        <c:ser>
          <c:idx val="3"/>
          <c:order val="3"/>
          <c:tx>
            <c:strRef>
              <c:f>'Table 14'!$F$7</c:f>
              <c:strCache>
                <c:ptCount val="1"/>
                <c:pt idx="0">
                  <c:v>2025</c:v>
                </c:pt>
              </c:strCache>
            </c:strRef>
          </c:tx>
          <c:spPr>
            <a:solidFill>
              <a:schemeClr val="accent4"/>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14'!$F$19:$F$25</c:f>
              <c:numCache>
                <c:formatCode>#,##0\ \ </c:formatCode>
                <c:ptCount val="7"/>
                <c:pt idx="0">
                  <c:v>51773</c:v>
                </c:pt>
                <c:pt idx="1">
                  <c:v>49266</c:v>
                </c:pt>
                <c:pt idx="2">
                  <c:v>66421</c:v>
                </c:pt>
                <c:pt idx="3">
                  <c:v>65018</c:v>
                </c:pt>
                <c:pt idx="4">
                  <c:v>67891</c:v>
                </c:pt>
                <c:pt idx="5">
                  <c:v>61955</c:v>
                </c:pt>
                <c:pt idx="6">
                  <c:v>48593</c:v>
                </c:pt>
              </c:numCache>
            </c:numRef>
          </c:val>
          <c:extLst>
            <c:ext xmlns:c16="http://schemas.microsoft.com/office/drawing/2014/chart" uri="{C3380CC4-5D6E-409C-BE32-E72D297353CC}">
              <c16:uniqueId val="{00000003-FA1D-45A0-8B82-70863696437D}"/>
            </c:ext>
          </c:extLst>
        </c:ser>
        <c:ser>
          <c:idx val="4"/>
          <c:order val="4"/>
          <c:tx>
            <c:strRef>
              <c:f>'Table 14'!$G$7</c:f>
              <c:strCache>
                <c:ptCount val="1"/>
                <c:pt idx="0">
                  <c:v>2026</c:v>
                </c:pt>
              </c:strCache>
            </c:strRef>
          </c:tx>
          <c:spPr>
            <a:solidFill>
              <a:schemeClr val="accent5"/>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14'!$G$19:$G$25</c:f>
              <c:numCache>
                <c:formatCode>#,##0\ \ </c:formatCode>
                <c:ptCount val="7"/>
                <c:pt idx="0">
                  <c:v>56584</c:v>
                </c:pt>
                <c:pt idx="1">
                  <c:v>56509</c:v>
                </c:pt>
                <c:pt idx="2">
                  <c:v>75051</c:v>
                </c:pt>
                <c:pt idx="3">
                  <c:v>72221</c:v>
                </c:pt>
                <c:pt idx="4">
                  <c:v>72761</c:v>
                </c:pt>
                <c:pt idx="5">
                  <c:v>66815</c:v>
                </c:pt>
                <c:pt idx="6">
                  <c:v>55270</c:v>
                </c:pt>
              </c:numCache>
            </c:numRef>
          </c:val>
          <c:extLst>
            <c:ext xmlns:c16="http://schemas.microsoft.com/office/drawing/2014/chart" uri="{C3380CC4-5D6E-409C-BE32-E72D297353CC}">
              <c16:uniqueId val="{00000004-FA1D-45A0-8B82-70863696437D}"/>
            </c:ext>
          </c:extLst>
        </c:ser>
        <c:dLbls>
          <c:showLegendKey val="0"/>
          <c:showVal val="0"/>
          <c:showCatName val="0"/>
          <c:showSerName val="0"/>
          <c:showPercent val="0"/>
          <c:showBubbleSize val="0"/>
        </c:dLbls>
        <c:gapWidth val="50"/>
        <c:axId val="590465400"/>
        <c:axId val="590467360"/>
      </c:barChart>
      <c:catAx>
        <c:axId val="5904654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7360"/>
        <c:crosses val="autoZero"/>
        <c:auto val="1"/>
        <c:lblAlgn val="ctr"/>
        <c:lblOffset val="100"/>
        <c:noMultiLvlLbl val="0"/>
      </c:catAx>
      <c:valAx>
        <c:axId val="59046736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540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14'!$C$7</c:f>
              <c:strCache>
                <c:ptCount val="1"/>
                <c:pt idx="0">
                  <c:v>2022</c:v>
                </c:pt>
              </c:strCache>
            </c:strRef>
          </c:tx>
          <c:spPr>
            <a:solidFill>
              <a:schemeClr val="accent1"/>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14'!$C$28:$C$32</c:f>
              <c:numCache>
                <c:formatCode>#,##0\ \ </c:formatCode>
                <c:ptCount val="5"/>
                <c:pt idx="0">
                  <c:v>7727</c:v>
                </c:pt>
                <c:pt idx="1">
                  <c:v>29924</c:v>
                </c:pt>
                <c:pt idx="2">
                  <c:v>34742</c:v>
                </c:pt>
                <c:pt idx="3">
                  <c:v>12133</c:v>
                </c:pt>
                <c:pt idx="4">
                  <c:v>10541</c:v>
                </c:pt>
              </c:numCache>
            </c:numRef>
          </c:val>
          <c:extLst>
            <c:ext xmlns:c16="http://schemas.microsoft.com/office/drawing/2014/chart" uri="{C3380CC4-5D6E-409C-BE32-E72D297353CC}">
              <c16:uniqueId val="{00000000-8D56-479E-87C3-94954218640A}"/>
            </c:ext>
          </c:extLst>
        </c:ser>
        <c:ser>
          <c:idx val="1"/>
          <c:order val="1"/>
          <c:tx>
            <c:strRef>
              <c:f>'Table 14'!$D$7</c:f>
              <c:strCache>
                <c:ptCount val="1"/>
                <c:pt idx="0">
                  <c:v>2023</c:v>
                </c:pt>
              </c:strCache>
            </c:strRef>
          </c:tx>
          <c:spPr>
            <a:solidFill>
              <a:schemeClr val="accent2"/>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14'!$D$28:$D$32</c:f>
              <c:numCache>
                <c:formatCode>#,##0\ \ </c:formatCode>
                <c:ptCount val="5"/>
                <c:pt idx="0">
                  <c:v>38926</c:v>
                </c:pt>
                <c:pt idx="1">
                  <c:v>95673</c:v>
                </c:pt>
                <c:pt idx="2">
                  <c:v>109594</c:v>
                </c:pt>
                <c:pt idx="3">
                  <c:v>38072</c:v>
                </c:pt>
                <c:pt idx="4">
                  <c:v>27401</c:v>
                </c:pt>
              </c:numCache>
            </c:numRef>
          </c:val>
          <c:extLst>
            <c:ext xmlns:c16="http://schemas.microsoft.com/office/drawing/2014/chart" uri="{C3380CC4-5D6E-409C-BE32-E72D297353CC}">
              <c16:uniqueId val="{00000001-8D56-479E-87C3-94954218640A}"/>
            </c:ext>
          </c:extLst>
        </c:ser>
        <c:ser>
          <c:idx val="2"/>
          <c:order val="2"/>
          <c:tx>
            <c:strRef>
              <c:f>'Table 14'!$E$7</c:f>
              <c:strCache>
                <c:ptCount val="1"/>
                <c:pt idx="0">
                  <c:v>2024</c:v>
                </c:pt>
              </c:strCache>
            </c:strRef>
          </c:tx>
          <c:spPr>
            <a:solidFill>
              <a:schemeClr val="accent3"/>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14'!$E$28:$E$32</c:f>
              <c:numCache>
                <c:formatCode>#,##0\ \ </c:formatCode>
                <c:ptCount val="5"/>
                <c:pt idx="0">
                  <c:v>51757</c:v>
                </c:pt>
                <c:pt idx="1">
                  <c:v>122485</c:v>
                </c:pt>
                <c:pt idx="2">
                  <c:v>117108</c:v>
                </c:pt>
                <c:pt idx="3">
                  <c:v>35353</c:v>
                </c:pt>
                <c:pt idx="4">
                  <c:v>23090</c:v>
                </c:pt>
              </c:numCache>
            </c:numRef>
          </c:val>
          <c:extLst>
            <c:ext xmlns:c16="http://schemas.microsoft.com/office/drawing/2014/chart" uri="{C3380CC4-5D6E-409C-BE32-E72D297353CC}">
              <c16:uniqueId val="{00000002-8D56-479E-87C3-94954218640A}"/>
            </c:ext>
          </c:extLst>
        </c:ser>
        <c:ser>
          <c:idx val="3"/>
          <c:order val="3"/>
          <c:tx>
            <c:strRef>
              <c:f>'Table 14'!$F$7</c:f>
              <c:strCache>
                <c:ptCount val="1"/>
                <c:pt idx="0">
                  <c:v>2025</c:v>
                </c:pt>
              </c:strCache>
            </c:strRef>
          </c:tx>
          <c:spPr>
            <a:solidFill>
              <a:schemeClr val="accent4"/>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14'!$F$28:$F$32</c:f>
              <c:numCache>
                <c:formatCode>#,##0\ \ </c:formatCode>
                <c:ptCount val="5"/>
                <c:pt idx="0">
                  <c:v>61868</c:v>
                </c:pt>
                <c:pt idx="1">
                  <c:v>146152</c:v>
                </c:pt>
                <c:pt idx="2">
                  <c:v>137702</c:v>
                </c:pt>
                <c:pt idx="3">
                  <c:v>39993</c:v>
                </c:pt>
                <c:pt idx="4">
                  <c:v>25201</c:v>
                </c:pt>
              </c:numCache>
            </c:numRef>
          </c:val>
          <c:extLst>
            <c:ext xmlns:c16="http://schemas.microsoft.com/office/drawing/2014/chart" uri="{C3380CC4-5D6E-409C-BE32-E72D297353CC}">
              <c16:uniqueId val="{00000003-8D56-479E-87C3-94954218640A}"/>
            </c:ext>
          </c:extLst>
        </c:ser>
        <c:ser>
          <c:idx val="4"/>
          <c:order val="4"/>
          <c:tx>
            <c:strRef>
              <c:f>'Table 14'!$G$7</c:f>
              <c:strCache>
                <c:ptCount val="1"/>
                <c:pt idx="0">
                  <c:v>2026</c:v>
                </c:pt>
              </c:strCache>
            </c:strRef>
          </c:tx>
          <c:spPr>
            <a:solidFill>
              <a:schemeClr val="accent5"/>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14'!$G$28:$G$32</c:f>
              <c:numCache>
                <c:formatCode>#,##0\ \ </c:formatCode>
                <c:ptCount val="5"/>
                <c:pt idx="0">
                  <c:v>70082</c:v>
                </c:pt>
                <c:pt idx="1">
                  <c:v>165477</c:v>
                </c:pt>
                <c:pt idx="2">
                  <c:v>150562</c:v>
                </c:pt>
                <c:pt idx="3">
                  <c:v>42455</c:v>
                </c:pt>
                <c:pt idx="4">
                  <c:v>26636</c:v>
                </c:pt>
              </c:numCache>
            </c:numRef>
          </c:val>
          <c:extLst>
            <c:ext xmlns:c16="http://schemas.microsoft.com/office/drawing/2014/chart" uri="{C3380CC4-5D6E-409C-BE32-E72D297353CC}">
              <c16:uniqueId val="{00000004-8D56-479E-87C3-94954218640A}"/>
            </c:ext>
          </c:extLst>
        </c:ser>
        <c:dLbls>
          <c:showLegendKey val="0"/>
          <c:showVal val="0"/>
          <c:showCatName val="0"/>
          <c:showSerName val="0"/>
          <c:showPercent val="0"/>
          <c:showBubbleSize val="0"/>
        </c:dLbls>
        <c:gapWidth val="50"/>
        <c:axId val="592684064"/>
        <c:axId val="592691512"/>
      </c:barChart>
      <c:catAx>
        <c:axId val="59268406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512"/>
        <c:crosses val="autoZero"/>
        <c:auto val="1"/>
        <c:lblAlgn val="ctr"/>
        <c:lblOffset val="100"/>
        <c:noMultiLvlLbl val="0"/>
      </c:catAx>
      <c:valAx>
        <c:axId val="592691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4064"/>
        <c:crosses val="autoZero"/>
        <c:crossBetween val="between"/>
        <c:minorUnit val="1000"/>
      </c:valAx>
      <c:spPr>
        <a:solidFill>
          <a:schemeClr val="bg1"/>
        </a:solidFill>
        <a:ln>
          <a:noFill/>
        </a:ln>
        <a:effectLst/>
      </c:spPr>
    </c:plotArea>
    <c:legend>
      <c:legendPos val="b"/>
      <c:layout>
        <c:manualLayout>
          <c:xMode val="edge"/>
          <c:yMode val="edge"/>
          <c:x val="7.8561147598485669E-3"/>
          <c:y val="0.85986106626261638"/>
          <c:w val="0.48642838999963733"/>
          <c:h val="8.6982786457686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15'!$C$7</c:f>
              <c:strCache>
                <c:ptCount val="1"/>
                <c:pt idx="0">
                  <c:v>2022</c:v>
                </c:pt>
              </c:strCache>
            </c:strRef>
          </c:tx>
          <c:spPr>
            <a:solidFill>
              <a:schemeClr val="accent1"/>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15'!$C$12:$C$16</c:f>
              <c:numCache>
                <c:formatCode>#,##0\ \ </c:formatCode>
                <c:ptCount val="5"/>
                <c:pt idx="0">
                  <c:v>7951</c:v>
                </c:pt>
                <c:pt idx="1">
                  <c:v>7590</c:v>
                </c:pt>
                <c:pt idx="2">
                  <c:v>3211</c:v>
                </c:pt>
                <c:pt idx="3">
                  <c:v>40</c:v>
                </c:pt>
                <c:pt idx="4">
                  <c:v>594</c:v>
                </c:pt>
              </c:numCache>
            </c:numRef>
          </c:val>
          <c:extLst>
            <c:ext xmlns:c16="http://schemas.microsoft.com/office/drawing/2014/chart" uri="{C3380CC4-5D6E-409C-BE32-E72D297353CC}">
              <c16:uniqueId val="{00000000-3FF2-4C9C-A3B5-54CEC09DF621}"/>
            </c:ext>
          </c:extLst>
        </c:ser>
        <c:ser>
          <c:idx val="1"/>
          <c:order val="1"/>
          <c:tx>
            <c:strRef>
              <c:f>'Table 15'!$D$7</c:f>
              <c:strCache>
                <c:ptCount val="1"/>
                <c:pt idx="0">
                  <c:v>2023</c:v>
                </c:pt>
              </c:strCache>
            </c:strRef>
          </c:tx>
          <c:spPr>
            <a:solidFill>
              <a:schemeClr val="accent2"/>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15'!$D$12:$D$16</c:f>
              <c:numCache>
                <c:formatCode>#,##0\ \ </c:formatCode>
                <c:ptCount val="5"/>
                <c:pt idx="0">
                  <c:v>8259</c:v>
                </c:pt>
                <c:pt idx="1">
                  <c:v>6663</c:v>
                </c:pt>
                <c:pt idx="2">
                  <c:v>3444</c:v>
                </c:pt>
                <c:pt idx="3">
                  <c:v>73</c:v>
                </c:pt>
                <c:pt idx="4">
                  <c:v>1036</c:v>
                </c:pt>
              </c:numCache>
            </c:numRef>
          </c:val>
          <c:extLst>
            <c:ext xmlns:c16="http://schemas.microsoft.com/office/drawing/2014/chart" uri="{C3380CC4-5D6E-409C-BE32-E72D297353CC}">
              <c16:uniqueId val="{00000001-3FF2-4C9C-A3B5-54CEC09DF621}"/>
            </c:ext>
          </c:extLst>
        </c:ser>
        <c:ser>
          <c:idx val="2"/>
          <c:order val="2"/>
          <c:tx>
            <c:strRef>
              <c:f>'Table 15'!$E$7</c:f>
              <c:strCache>
                <c:ptCount val="1"/>
                <c:pt idx="0">
                  <c:v>2024</c:v>
                </c:pt>
              </c:strCache>
            </c:strRef>
          </c:tx>
          <c:spPr>
            <a:solidFill>
              <a:schemeClr val="accent3"/>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15'!$E$12:$E$16</c:f>
              <c:numCache>
                <c:formatCode>#,##0\ \ </c:formatCode>
                <c:ptCount val="5"/>
                <c:pt idx="0">
                  <c:v>10137</c:v>
                </c:pt>
                <c:pt idx="1">
                  <c:v>8233</c:v>
                </c:pt>
                <c:pt idx="2">
                  <c:v>3425</c:v>
                </c:pt>
                <c:pt idx="3">
                  <c:v>83</c:v>
                </c:pt>
                <c:pt idx="4">
                  <c:v>1181</c:v>
                </c:pt>
              </c:numCache>
            </c:numRef>
          </c:val>
          <c:extLst>
            <c:ext xmlns:c16="http://schemas.microsoft.com/office/drawing/2014/chart" uri="{C3380CC4-5D6E-409C-BE32-E72D297353CC}">
              <c16:uniqueId val="{00000002-3FF2-4C9C-A3B5-54CEC09DF621}"/>
            </c:ext>
          </c:extLst>
        </c:ser>
        <c:ser>
          <c:idx val="3"/>
          <c:order val="3"/>
          <c:tx>
            <c:strRef>
              <c:f>'Table 15'!$F$7</c:f>
              <c:strCache>
                <c:ptCount val="1"/>
                <c:pt idx="0">
                  <c:v>2025</c:v>
                </c:pt>
              </c:strCache>
            </c:strRef>
          </c:tx>
          <c:spPr>
            <a:solidFill>
              <a:schemeClr val="accent4"/>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15'!$F$12:$F$16</c:f>
              <c:numCache>
                <c:formatCode>#,##0\ \ </c:formatCode>
                <c:ptCount val="5"/>
                <c:pt idx="0">
                  <c:v>10630</c:v>
                </c:pt>
                <c:pt idx="1">
                  <c:v>8424</c:v>
                </c:pt>
                <c:pt idx="2">
                  <c:v>3735</c:v>
                </c:pt>
                <c:pt idx="3">
                  <c:v>95</c:v>
                </c:pt>
                <c:pt idx="4">
                  <c:v>1264</c:v>
                </c:pt>
              </c:numCache>
            </c:numRef>
          </c:val>
          <c:extLst>
            <c:ext xmlns:c16="http://schemas.microsoft.com/office/drawing/2014/chart" uri="{C3380CC4-5D6E-409C-BE32-E72D297353CC}">
              <c16:uniqueId val="{00000003-3FF2-4C9C-A3B5-54CEC09DF621}"/>
            </c:ext>
          </c:extLst>
        </c:ser>
        <c:ser>
          <c:idx val="4"/>
          <c:order val="4"/>
          <c:tx>
            <c:strRef>
              <c:f>'Table 15'!$G$7</c:f>
              <c:strCache>
                <c:ptCount val="1"/>
                <c:pt idx="0">
                  <c:v>2026</c:v>
                </c:pt>
              </c:strCache>
            </c:strRef>
          </c:tx>
          <c:spPr>
            <a:solidFill>
              <a:schemeClr val="accent5"/>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15'!$G$12:$G$16</c:f>
              <c:numCache>
                <c:formatCode>#,##0\ \ </c:formatCode>
                <c:ptCount val="5"/>
                <c:pt idx="0">
                  <c:v>11025</c:v>
                </c:pt>
                <c:pt idx="1">
                  <c:v>7927</c:v>
                </c:pt>
                <c:pt idx="2">
                  <c:v>4043</c:v>
                </c:pt>
                <c:pt idx="3">
                  <c:v>99</c:v>
                </c:pt>
                <c:pt idx="4">
                  <c:v>1260</c:v>
                </c:pt>
              </c:numCache>
            </c:numRef>
          </c:val>
          <c:extLst>
            <c:ext xmlns:c16="http://schemas.microsoft.com/office/drawing/2014/chart" uri="{C3380CC4-5D6E-409C-BE32-E72D297353CC}">
              <c16:uniqueId val="{00000004-3FF2-4C9C-A3B5-54CEC09DF621}"/>
            </c:ext>
          </c:extLst>
        </c:ser>
        <c:dLbls>
          <c:showLegendKey val="0"/>
          <c:showVal val="0"/>
          <c:showCatName val="0"/>
          <c:showSerName val="0"/>
          <c:showPercent val="0"/>
          <c:showBubbleSize val="0"/>
        </c:dLbls>
        <c:gapWidth val="50"/>
        <c:axId val="592686024"/>
        <c:axId val="592684456"/>
      </c:barChart>
      <c:catAx>
        <c:axId val="5926860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4456"/>
        <c:crosses val="autoZero"/>
        <c:auto val="1"/>
        <c:lblAlgn val="ctr"/>
        <c:lblOffset val="100"/>
        <c:noMultiLvlLbl val="0"/>
      </c:catAx>
      <c:valAx>
        <c:axId val="59268445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602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15'!$C$7</c:f>
              <c:strCache>
                <c:ptCount val="1"/>
                <c:pt idx="0">
                  <c:v>2022</c:v>
                </c:pt>
              </c:strCache>
            </c:strRef>
          </c:tx>
          <c:spPr>
            <a:solidFill>
              <a:schemeClr val="accent1"/>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15'!$C$19:$C$25</c:f>
              <c:numCache>
                <c:formatCode>#,##0\ \ </c:formatCode>
                <c:ptCount val="7"/>
                <c:pt idx="0">
                  <c:v>1714</c:v>
                </c:pt>
                <c:pt idx="1">
                  <c:v>1801</c:v>
                </c:pt>
                <c:pt idx="2">
                  <c:v>5203</c:v>
                </c:pt>
                <c:pt idx="3">
                  <c:v>4216</c:v>
                </c:pt>
                <c:pt idx="4">
                  <c:v>3557</c:v>
                </c:pt>
                <c:pt idx="5">
                  <c:v>2818</c:v>
                </c:pt>
                <c:pt idx="6">
                  <c:v>1324</c:v>
                </c:pt>
              </c:numCache>
            </c:numRef>
          </c:val>
          <c:extLst>
            <c:ext xmlns:c16="http://schemas.microsoft.com/office/drawing/2014/chart" uri="{C3380CC4-5D6E-409C-BE32-E72D297353CC}">
              <c16:uniqueId val="{00000000-F550-4CF5-84CB-0BD262BD0995}"/>
            </c:ext>
          </c:extLst>
        </c:ser>
        <c:ser>
          <c:idx val="1"/>
          <c:order val="1"/>
          <c:tx>
            <c:strRef>
              <c:f>'Table 15'!$D$7</c:f>
              <c:strCache>
                <c:ptCount val="1"/>
                <c:pt idx="0">
                  <c:v>2023</c:v>
                </c:pt>
              </c:strCache>
            </c:strRef>
          </c:tx>
          <c:spPr>
            <a:solidFill>
              <a:schemeClr val="accent2"/>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15'!$D$19:$D$25</c:f>
              <c:numCache>
                <c:formatCode>#,##0\ \ </c:formatCode>
                <c:ptCount val="7"/>
                <c:pt idx="0">
                  <c:v>1823</c:v>
                </c:pt>
                <c:pt idx="1">
                  <c:v>1785</c:v>
                </c:pt>
                <c:pt idx="2">
                  <c:v>5102</c:v>
                </c:pt>
                <c:pt idx="3">
                  <c:v>3916</c:v>
                </c:pt>
                <c:pt idx="4">
                  <c:v>3410</c:v>
                </c:pt>
                <c:pt idx="5">
                  <c:v>3133</c:v>
                </c:pt>
                <c:pt idx="6">
                  <c:v>1297</c:v>
                </c:pt>
              </c:numCache>
            </c:numRef>
          </c:val>
          <c:extLst>
            <c:ext xmlns:c16="http://schemas.microsoft.com/office/drawing/2014/chart" uri="{C3380CC4-5D6E-409C-BE32-E72D297353CC}">
              <c16:uniqueId val="{00000001-F550-4CF5-84CB-0BD262BD0995}"/>
            </c:ext>
          </c:extLst>
        </c:ser>
        <c:ser>
          <c:idx val="2"/>
          <c:order val="2"/>
          <c:tx>
            <c:strRef>
              <c:f>'Table 15'!$E$7</c:f>
              <c:strCache>
                <c:ptCount val="1"/>
                <c:pt idx="0">
                  <c:v>2024</c:v>
                </c:pt>
              </c:strCache>
            </c:strRef>
          </c:tx>
          <c:spPr>
            <a:solidFill>
              <a:schemeClr val="accent3"/>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15'!$E$19:$E$25</c:f>
              <c:numCache>
                <c:formatCode>#,##0\ \ </c:formatCode>
                <c:ptCount val="7"/>
                <c:pt idx="0">
                  <c:v>2017</c:v>
                </c:pt>
                <c:pt idx="1">
                  <c:v>2410</c:v>
                </c:pt>
                <c:pt idx="2">
                  <c:v>6288</c:v>
                </c:pt>
                <c:pt idx="3">
                  <c:v>4758</c:v>
                </c:pt>
                <c:pt idx="4">
                  <c:v>4051</c:v>
                </c:pt>
                <c:pt idx="5">
                  <c:v>3165</c:v>
                </c:pt>
                <c:pt idx="6">
                  <c:v>1664</c:v>
                </c:pt>
              </c:numCache>
            </c:numRef>
          </c:val>
          <c:extLst>
            <c:ext xmlns:c16="http://schemas.microsoft.com/office/drawing/2014/chart" uri="{C3380CC4-5D6E-409C-BE32-E72D297353CC}">
              <c16:uniqueId val="{00000002-F550-4CF5-84CB-0BD262BD0995}"/>
            </c:ext>
          </c:extLst>
        </c:ser>
        <c:ser>
          <c:idx val="3"/>
          <c:order val="3"/>
          <c:tx>
            <c:strRef>
              <c:f>'Table 15'!$F$7</c:f>
              <c:strCache>
                <c:ptCount val="1"/>
                <c:pt idx="0">
                  <c:v>2025</c:v>
                </c:pt>
              </c:strCache>
            </c:strRef>
          </c:tx>
          <c:spPr>
            <a:solidFill>
              <a:schemeClr val="accent4"/>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15'!$F$19:$F$25</c:f>
              <c:numCache>
                <c:formatCode>#,##0\ \ </c:formatCode>
                <c:ptCount val="7"/>
                <c:pt idx="0">
                  <c:v>2191</c:v>
                </c:pt>
                <c:pt idx="1">
                  <c:v>2387</c:v>
                </c:pt>
                <c:pt idx="2">
                  <c:v>6142</c:v>
                </c:pt>
                <c:pt idx="3">
                  <c:v>4979</c:v>
                </c:pt>
                <c:pt idx="4">
                  <c:v>4307</c:v>
                </c:pt>
                <c:pt idx="5">
                  <c:v>3222</c:v>
                </c:pt>
                <c:pt idx="6">
                  <c:v>1931</c:v>
                </c:pt>
              </c:numCache>
            </c:numRef>
          </c:val>
          <c:extLst>
            <c:ext xmlns:c16="http://schemas.microsoft.com/office/drawing/2014/chart" uri="{C3380CC4-5D6E-409C-BE32-E72D297353CC}">
              <c16:uniqueId val="{00000003-F550-4CF5-84CB-0BD262BD0995}"/>
            </c:ext>
          </c:extLst>
        </c:ser>
        <c:ser>
          <c:idx val="4"/>
          <c:order val="4"/>
          <c:tx>
            <c:strRef>
              <c:f>'Table 15'!$G$7</c:f>
              <c:strCache>
                <c:ptCount val="1"/>
                <c:pt idx="0">
                  <c:v>2026</c:v>
                </c:pt>
              </c:strCache>
            </c:strRef>
          </c:tx>
          <c:spPr>
            <a:solidFill>
              <a:schemeClr val="accent5"/>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15'!$G$19:$G$25</c:f>
              <c:numCache>
                <c:formatCode>#,##0\ \ </c:formatCode>
                <c:ptCount val="7"/>
                <c:pt idx="0">
                  <c:v>1964</c:v>
                </c:pt>
                <c:pt idx="1">
                  <c:v>2483</c:v>
                </c:pt>
                <c:pt idx="2">
                  <c:v>6198</c:v>
                </c:pt>
                <c:pt idx="3">
                  <c:v>5133</c:v>
                </c:pt>
                <c:pt idx="4">
                  <c:v>4111</c:v>
                </c:pt>
                <c:pt idx="5">
                  <c:v>3332</c:v>
                </c:pt>
                <c:pt idx="6">
                  <c:v>1986</c:v>
                </c:pt>
              </c:numCache>
            </c:numRef>
          </c:val>
          <c:extLst>
            <c:ext xmlns:c16="http://schemas.microsoft.com/office/drawing/2014/chart" uri="{C3380CC4-5D6E-409C-BE32-E72D297353CC}">
              <c16:uniqueId val="{00000004-F550-4CF5-84CB-0BD262BD0995}"/>
            </c:ext>
          </c:extLst>
        </c:ser>
        <c:dLbls>
          <c:showLegendKey val="0"/>
          <c:showVal val="0"/>
          <c:showCatName val="0"/>
          <c:showSerName val="0"/>
          <c:showPercent val="0"/>
          <c:showBubbleSize val="0"/>
        </c:dLbls>
        <c:gapWidth val="50"/>
        <c:axId val="592693080"/>
        <c:axId val="592691904"/>
      </c:barChart>
      <c:catAx>
        <c:axId val="59269308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904"/>
        <c:crosses val="autoZero"/>
        <c:auto val="1"/>
        <c:lblAlgn val="ctr"/>
        <c:lblOffset val="100"/>
        <c:noMultiLvlLbl val="0"/>
      </c:catAx>
      <c:valAx>
        <c:axId val="5926919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308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15'!$C$7</c:f>
              <c:strCache>
                <c:ptCount val="1"/>
                <c:pt idx="0">
                  <c:v>2022</c:v>
                </c:pt>
              </c:strCache>
            </c:strRef>
          </c:tx>
          <c:spPr>
            <a:solidFill>
              <a:schemeClr val="accent1"/>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15'!$C$28:$C$32</c:f>
              <c:numCache>
                <c:formatCode>#,##0\ \ </c:formatCode>
                <c:ptCount val="5"/>
                <c:pt idx="0">
                  <c:v>4467</c:v>
                </c:pt>
                <c:pt idx="1">
                  <c:v>7943</c:v>
                </c:pt>
                <c:pt idx="2">
                  <c:v>5807</c:v>
                </c:pt>
                <c:pt idx="3">
                  <c:v>1491</c:v>
                </c:pt>
                <c:pt idx="4">
                  <c:v>925</c:v>
                </c:pt>
              </c:numCache>
            </c:numRef>
          </c:val>
          <c:extLst>
            <c:ext xmlns:c16="http://schemas.microsoft.com/office/drawing/2014/chart" uri="{C3380CC4-5D6E-409C-BE32-E72D297353CC}">
              <c16:uniqueId val="{00000000-0A39-4F10-8CB6-90B461741639}"/>
            </c:ext>
          </c:extLst>
        </c:ser>
        <c:ser>
          <c:idx val="1"/>
          <c:order val="1"/>
          <c:tx>
            <c:strRef>
              <c:f>'Table 15'!$D$7</c:f>
              <c:strCache>
                <c:ptCount val="1"/>
                <c:pt idx="0">
                  <c:v>2023</c:v>
                </c:pt>
              </c:strCache>
            </c:strRef>
          </c:tx>
          <c:spPr>
            <a:solidFill>
              <a:schemeClr val="accent2"/>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15'!$D$28:$D$32</c:f>
              <c:numCache>
                <c:formatCode>#,##0\ \ </c:formatCode>
                <c:ptCount val="5"/>
                <c:pt idx="0">
                  <c:v>5486</c:v>
                </c:pt>
                <c:pt idx="1">
                  <c:v>8550</c:v>
                </c:pt>
                <c:pt idx="2">
                  <c:v>5018</c:v>
                </c:pt>
                <c:pt idx="3">
                  <c:v>865</c:v>
                </c:pt>
                <c:pt idx="4">
                  <c:v>548</c:v>
                </c:pt>
              </c:numCache>
            </c:numRef>
          </c:val>
          <c:extLst>
            <c:ext xmlns:c16="http://schemas.microsoft.com/office/drawing/2014/chart" uri="{C3380CC4-5D6E-409C-BE32-E72D297353CC}">
              <c16:uniqueId val="{00000001-0A39-4F10-8CB6-90B461741639}"/>
            </c:ext>
          </c:extLst>
        </c:ser>
        <c:ser>
          <c:idx val="2"/>
          <c:order val="2"/>
          <c:tx>
            <c:strRef>
              <c:f>'Table 15'!$E$7</c:f>
              <c:strCache>
                <c:ptCount val="1"/>
                <c:pt idx="0">
                  <c:v>2024</c:v>
                </c:pt>
              </c:strCache>
            </c:strRef>
          </c:tx>
          <c:spPr>
            <a:solidFill>
              <a:schemeClr val="accent3"/>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15'!$E$28:$E$32</c:f>
              <c:numCache>
                <c:formatCode>#,##0\ \ </c:formatCode>
                <c:ptCount val="5"/>
                <c:pt idx="0">
                  <c:v>6406</c:v>
                </c:pt>
                <c:pt idx="1">
                  <c:v>10148</c:v>
                </c:pt>
                <c:pt idx="2">
                  <c:v>5856</c:v>
                </c:pt>
                <c:pt idx="3">
                  <c:v>1079</c:v>
                </c:pt>
                <c:pt idx="4">
                  <c:v>863</c:v>
                </c:pt>
              </c:numCache>
            </c:numRef>
          </c:val>
          <c:extLst>
            <c:ext xmlns:c16="http://schemas.microsoft.com/office/drawing/2014/chart" uri="{C3380CC4-5D6E-409C-BE32-E72D297353CC}">
              <c16:uniqueId val="{00000002-0A39-4F10-8CB6-90B461741639}"/>
            </c:ext>
          </c:extLst>
        </c:ser>
        <c:ser>
          <c:idx val="3"/>
          <c:order val="3"/>
          <c:tx>
            <c:strRef>
              <c:f>'Table 15'!$F$7</c:f>
              <c:strCache>
                <c:ptCount val="1"/>
                <c:pt idx="0">
                  <c:v>2025</c:v>
                </c:pt>
              </c:strCache>
            </c:strRef>
          </c:tx>
          <c:spPr>
            <a:solidFill>
              <a:schemeClr val="accent4"/>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15'!$F$28:$F$32</c:f>
              <c:numCache>
                <c:formatCode>#,##0\ \ </c:formatCode>
                <c:ptCount val="5"/>
                <c:pt idx="0">
                  <c:v>6725</c:v>
                </c:pt>
                <c:pt idx="1">
                  <c:v>10342</c:v>
                </c:pt>
                <c:pt idx="2">
                  <c:v>6276</c:v>
                </c:pt>
                <c:pt idx="3">
                  <c:v>1066</c:v>
                </c:pt>
                <c:pt idx="4">
                  <c:v>749</c:v>
                </c:pt>
              </c:numCache>
            </c:numRef>
          </c:val>
          <c:extLst>
            <c:ext xmlns:c16="http://schemas.microsoft.com/office/drawing/2014/chart" uri="{C3380CC4-5D6E-409C-BE32-E72D297353CC}">
              <c16:uniqueId val="{00000003-0A39-4F10-8CB6-90B461741639}"/>
            </c:ext>
          </c:extLst>
        </c:ser>
        <c:ser>
          <c:idx val="4"/>
          <c:order val="4"/>
          <c:tx>
            <c:strRef>
              <c:f>'Table 15'!$G$7</c:f>
              <c:strCache>
                <c:ptCount val="1"/>
                <c:pt idx="0">
                  <c:v>2026</c:v>
                </c:pt>
              </c:strCache>
            </c:strRef>
          </c:tx>
          <c:spPr>
            <a:solidFill>
              <a:schemeClr val="accent5"/>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15'!$G$28:$G$32</c:f>
              <c:numCache>
                <c:formatCode>#,##0\ \ </c:formatCode>
                <c:ptCount val="5"/>
                <c:pt idx="0">
                  <c:v>6256</c:v>
                </c:pt>
                <c:pt idx="1">
                  <c:v>10689</c:v>
                </c:pt>
                <c:pt idx="2">
                  <c:v>6321</c:v>
                </c:pt>
                <c:pt idx="3">
                  <c:v>1186</c:v>
                </c:pt>
                <c:pt idx="4">
                  <c:v>755</c:v>
                </c:pt>
              </c:numCache>
            </c:numRef>
          </c:val>
          <c:extLst>
            <c:ext xmlns:c16="http://schemas.microsoft.com/office/drawing/2014/chart" uri="{C3380CC4-5D6E-409C-BE32-E72D297353CC}">
              <c16:uniqueId val="{00000004-0A39-4F10-8CB6-90B461741639}"/>
            </c:ext>
          </c:extLst>
        </c:ser>
        <c:dLbls>
          <c:showLegendKey val="0"/>
          <c:showVal val="0"/>
          <c:showCatName val="0"/>
          <c:showSerName val="0"/>
          <c:showPercent val="0"/>
          <c:showBubbleSize val="0"/>
        </c:dLbls>
        <c:gapWidth val="50"/>
        <c:axId val="592694256"/>
        <c:axId val="592688768"/>
      </c:barChart>
      <c:catAx>
        <c:axId val="5926942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8768"/>
        <c:crosses val="autoZero"/>
        <c:auto val="1"/>
        <c:lblAlgn val="ctr"/>
        <c:lblOffset val="100"/>
        <c:noMultiLvlLbl val="0"/>
      </c:catAx>
      <c:valAx>
        <c:axId val="5926887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4256"/>
        <c:crosses val="autoZero"/>
        <c:crossBetween val="between"/>
        <c:minorUnit val="100"/>
      </c:valAx>
      <c:spPr>
        <a:solidFill>
          <a:schemeClr val="bg1"/>
        </a:solidFill>
        <a:ln>
          <a:noFill/>
        </a:ln>
        <a:effectLst/>
      </c:spPr>
    </c:plotArea>
    <c:legend>
      <c:legendPos val="b"/>
      <c:layout>
        <c:manualLayout>
          <c:xMode val="edge"/>
          <c:yMode val="edge"/>
          <c:x val="7.8561147598485669E-3"/>
          <c:y val="0.85986127909559906"/>
          <c:w val="0.48642838999963733"/>
          <c:h val="8.6982779190218767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16'!$C$7</c:f>
              <c:strCache>
                <c:ptCount val="1"/>
                <c:pt idx="0">
                  <c:v>2022</c:v>
                </c:pt>
              </c:strCache>
            </c:strRef>
          </c:tx>
          <c:spPr>
            <a:solidFill>
              <a:schemeClr val="accent1"/>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16'!$C$12:$C$16</c:f>
              <c:numCache>
                <c:formatCode>#,##0\ \ </c:formatCode>
                <c:ptCount val="5"/>
                <c:pt idx="0">
                  <c:v>21526</c:v>
                </c:pt>
                <c:pt idx="1">
                  <c:v>45343</c:v>
                </c:pt>
                <c:pt idx="2">
                  <c:v>11365</c:v>
                </c:pt>
                <c:pt idx="3">
                  <c:v>136</c:v>
                </c:pt>
                <c:pt idx="4">
                  <c:v>1299</c:v>
                </c:pt>
              </c:numCache>
            </c:numRef>
          </c:val>
          <c:extLst>
            <c:ext xmlns:c16="http://schemas.microsoft.com/office/drawing/2014/chart" uri="{C3380CC4-5D6E-409C-BE32-E72D297353CC}">
              <c16:uniqueId val="{00000000-FA09-4F58-A670-FD388C693076}"/>
            </c:ext>
          </c:extLst>
        </c:ser>
        <c:ser>
          <c:idx val="1"/>
          <c:order val="1"/>
          <c:tx>
            <c:strRef>
              <c:f>'Table 16'!$D$7</c:f>
              <c:strCache>
                <c:ptCount val="1"/>
                <c:pt idx="0">
                  <c:v>2023</c:v>
                </c:pt>
              </c:strCache>
            </c:strRef>
          </c:tx>
          <c:spPr>
            <a:solidFill>
              <a:schemeClr val="accent2"/>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16'!$D$12:$D$16</c:f>
              <c:numCache>
                <c:formatCode>#,##0\ \ </c:formatCode>
                <c:ptCount val="5"/>
                <c:pt idx="0">
                  <c:v>109559</c:v>
                </c:pt>
                <c:pt idx="1">
                  <c:v>114319</c:v>
                </c:pt>
                <c:pt idx="2">
                  <c:v>33281</c:v>
                </c:pt>
                <c:pt idx="3">
                  <c:v>1270</c:v>
                </c:pt>
                <c:pt idx="4">
                  <c:v>8181</c:v>
                </c:pt>
              </c:numCache>
            </c:numRef>
          </c:val>
          <c:extLst>
            <c:ext xmlns:c16="http://schemas.microsoft.com/office/drawing/2014/chart" uri="{C3380CC4-5D6E-409C-BE32-E72D297353CC}">
              <c16:uniqueId val="{00000001-FA09-4F58-A670-FD388C693076}"/>
            </c:ext>
          </c:extLst>
        </c:ser>
        <c:ser>
          <c:idx val="2"/>
          <c:order val="2"/>
          <c:tx>
            <c:strRef>
              <c:f>'Table 16'!$E$7</c:f>
              <c:strCache>
                <c:ptCount val="1"/>
                <c:pt idx="0">
                  <c:v>2024</c:v>
                </c:pt>
              </c:strCache>
            </c:strRef>
          </c:tx>
          <c:spPr>
            <a:solidFill>
              <a:schemeClr val="accent3"/>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16'!$E$12:$E$16</c:f>
              <c:numCache>
                <c:formatCode>#,##0\ \ </c:formatCode>
                <c:ptCount val="5"/>
                <c:pt idx="0">
                  <c:v>119791</c:v>
                </c:pt>
                <c:pt idx="1">
                  <c:v>118433</c:v>
                </c:pt>
                <c:pt idx="2">
                  <c:v>35314</c:v>
                </c:pt>
                <c:pt idx="3">
                  <c:v>1211</c:v>
                </c:pt>
                <c:pt idx="4">
                  <c:v>10438</c:v>
                </c:pt>
              </c:numCache>
            </c:numRef>
          </c:val>
          <c:extLst>
            <c:ext xmlns:c16="http://schemas.microsoft.com/office/drawing/2014/chart" uri="{C3380CC4-5D6E-409C-BE32-E72D297353CC}">
              <c16:uniqueId val="{00000002-FA09-4F58-A670-FD388C693076}"/>
            </c:ext>
          </c:extLst>
        </c:ser>
        <c:ser>
          <c:idx val="3"/>
          <c:order val="3"/>
          <c:tx>
            <c:strRef>
              <c:f>'Table 16'!$F$7</c:f>
              <c:strCache>
                <c:ptCount val="1"/>
                <c:pt idx="0">
                  <c:v>2025</c:v>
                </c:pt>
              </c:strCache>
            </c:strRef>
          </c:tx>
          <c:spPr>
            <a:solidFill>
              <a:schemeClr val="accent4"/>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16'!$F$12:$F$16</c:f>
              <c:numCache>
                <c:formatCode>#,##0\ \ </c:formatCode>
                <c:ptCount val="5"/>
                <c:pt idx="0">
                  <c:v>139135</c:v>
                </c:pt>
                <c:pt idx="1">
                  <c:v>134329</c:v>
                </c:pt>
                <c:pt idx="2">
                  <c:v>39771</c:v>
                </c:pt>
                <c:pt idx="3">
                  <c:v>1494</c:v>
                </c:pt>
                <c:pt idx="4">
                  <c:v>9407</c:v>
                </c:pt>
              </c:numCache>
            </c:numRef>
          </c:val>
          <c:extLst>
            <c:ext xmlns:c16="http://schemas.microsoft.com/office/drawing/2014/chart" uri="{C3380CC4-5D6E-409C-BE32-E72D297353CC}">
              <c16:uniqueId val="{00000003-FA09-4F58-A670-FD388C693076}"/>
            </c:ext>
          </c:extLst>
        </c:ser>
        <c:ser>
          <c:idx val="4"/>
          <c:order val="4"/>
          <c:tx>
            <c:strRef>
              <c:f>'Table 16'!$G$7</c:f>
              <c:strCache>
                <c:ptCount val="1"/>
                <c:pt idx="0">
                  <c:v>2026</c:v>
                </c:pt>
              </c:strCache>
            </c:strRef>
          </c:tx>
          <c:spPr>
            <a:solidFill>
              <a:schemeClr val="accent5"/>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16'!$G$12:$G$16</c:f>
              <c:numCache>
                <c:formatCode>#,##0\ \ </c:formatCode>
                <c:ptCount val="5"/>
                <c:pt idx="0">
                  <c:v>155135</c:v>
                </c:pt>
                <c:pt idx="1">
                  <c:v>138235</c:v>
                </c:pt>
                <c:pt idx="2">
                  <c:v>40653</c:v>
                </c:pt>
                <c:pt idx="3">
                  <c:v>1307</c:v>
                </c:pt>
                <c:pt idx="4">
                  <c:v>11553</c:v>
                </c:pt>
              </c:numCache>
            </c:numRef>
          </c:val>
          <c:extLst>
            <c:ext xmlns:c16="http://schemas.microsoft.com/office/drawing/2014/chart" uri="{C3380CC4-5D6E-409C-BE32-E72D297353CC}">
              <c16:uniqueId val="{00000004-FA09-4F58-A670-FD388C693076}"/>
            </c:ext>
          </c:extLst>
        </c:ser>
        <c:dLbls>
          <c:showLegendKey val="0"/>
          <c:showVal val="0"/>
          <c:showCatName val="0"/>
          <c:showSerName val="0"/>
          <c:showPercent val="0"/>
          <c:showBubbleSize val="0"/>
        </c:dLbls>
        <c:gapWidth val="50"/>
        <c:axId val="592694648"/>
        <c:axId val="592695040"/>
      </c:barChart>
      <c:catAx>
        <c:axId val="59269464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5040"/>
        <c:crosses val="autoZero"/>
        <c:auto val="1"/>
        <c:lblAlgn val="ctr"/>
        <c:lblOffset val="100"/>
        <c:noMultiLvlLbl val="0"/>
      </c:catAx>
      <c:valAx>
        <c:axId val="59269504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464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16'!$C$7</c:f>
              <c:strCache>
                <c:ptCount val="1"/>
                <c:pt idx="0">
                  <c:v>2022</c:v>
                </c:pt>
              </c:strCache>
            </c:strRef>
          </c:tx>
          <c:spPr>
            <a:solidFill>
              <a:schemeClr val="accent1"/>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16'!$C$19:$C$25</c:f>
              <c:numCache>
                <c:formatCode>#,##0\ \ </c:formatCode>
                <c:ptCount val="7"/>
                <c:pt idx="0">
                  <c:v>9462</c:v>
                </c:pt>
                <c:pt idx="1">
                  <c:v>7839</c:v>
                </c:pt>
                <c:pt idx="2">
                  <c:v>19723</c:v>
                </c:pt>
                <c:pt idx="3">
                  <c:v>16489</c:v>
                </c:pt>
                <c:pt idx="4">
                  <c:v>14113</c:v>
                </c:pt>
                <c:pt idx="5">
                  <c:v>10960</c:v>
                </c:pt>
                <c:pt idx="6">
                  <c:v>5653</c:v>
                </c:pt>
              </c:numCache>
            </c:numRef>
          </c:val>
          <c:extLst>
            <c:ext xmlns:c16="http://schemas.microsoft.com/office/drawing/2014/chart" uri="{C3380CC4-5D6E-409C-BE32-E72D297353CC}">
              <c16:uniqueId val="{00000000-D5C3-41CD-A7D7-33FA16CA2EB7}"/>
            </c:ext>
          </c:extLst>
        </c:ser>
        <c:ser>
          <c:idx val="1"/>
          <c:order val="1"/>
          <c:tx>
            <c:strRef>
              <c:f>'Table 16'!$D$7</c:f>
              <c:strCache>
                <c:ptCount val="1"/>
                <c:pt idx="0">
                  <c:v>2023</c:v>
                </c:pt>
              </c:strCache>
            </c:strRef>
          </c:tx>
          <c:spPr>
            <a:solidFill>
              <a:schemeClr val="accent2"/>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16'!$D$19:$D$25</c:f>
              <c:numCache>
                <c:formatCode>#,##0\ \ </c:formatCode>
                <c:ptCount val="7"/>
                <c:pt idx="0">
                  <c:v>30246</c:v>
                </c:pt>
                <c:pt idx="1">
                  <c:v>28220</c:v>
                </c:pt>
                <c:pt idx="2">
                  <c:v>58441</c:v>
                </c:pt>
                <c:pt idx="3">
                  <c:v>51633</c:v>
                </c:pt>
                <c:pt idx="4">
                  <c:v>46299</c:v>
                </c:pt>
                <c:pt idx="5">
                  <c:v>39454</c:v>
                </c:pt>
                <c:pt idx="6">
                  <c:v>27407</c:v>
                </c:pt>
              </c:numCache>
            </c:numRef>
          </c:val>
          <c:extLst>
            <c:ext xmlns:c16="http://schemas.microsoft.com/office/drawing/2014/chart" uri="{C3380CC4-5D6E-409C-BE32-E72D297353CC}">
              <c16:uniqueId val="{00000001-D5C3-41CD-A7D7-33FA16CA2EB7}"/>
            </c:ext>
          </c:extLst>
        </c:ser>
        <c:ser>
          <c:idx val="2"/>
          <c:order val="2"/>
          <c:tx>
            <c:strRef>
              <c:f>'Table 16'!$E$7</c:f>
              <c:strCache>
                <c:ptCount val="1"/>
                <c:pt idx="0">
                  <c:v>2024</c:v>
                </c:pt>
              </c:strCache>
            </c:strRef>
          </c:tx>
          <c:spPr>
            <a:solidFill>
              <a:schemeClr val="accent3"/>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16'!$E$19:$E$25</c:f>
              <c:numCache>
                <c:formatCode>#,##0\ \ </c:formatCode>
                <c:ptCount val="7"/>
                <c:pt idx="0">
                  <c:v>30851</c:v>
                </c:pt>
                <c:pt idx="1">
                  <c:v>30284</c:v>
                </c:pt>
                <c:pt idx="2">
                  <c:v>65225</c:v>
                </c:pt>
                <c:pt idx="3">
                  <c:v>55739</c:v>
                </c:pt>
                <c:pt idx="4">
                  <c:v>49887</c:v>
                </c:pt>
                <c:pt idx="5">
                  <c:v>41541</c:v>
                </c:pt>
                <c:pt idx="6">
                  <c:v>28330</c:v>
                </c:pt>
              </c:numCache>
            </c:numRef>
          </c:val>
          <c:extLst>
            <c:ext xmlns:c16="http://schemas.microsoft.com/office/drawing/2014/chart" uri="{C3380CC4-5D6E-409C-BE32-E72D297353CC}">
              <c16:uniqueId val="{00000002-D5C3-41CD-A7D7-33FA16CA2EB7}"/>
            </c:ext>
          </c:extLst>
        </c:ser>
        <c:ser>
          <c:idx val="3"/>
          <c:order val="3"/>
          <c:tx>
            <c:strRef>
              <c:f>'Table 16'!$F$7</c:f>
              <c:strCache>
                <c:ptCount val="1"/>
                <c:pt idx="0">
                  <c:v>2025</c:v>
                </c:pt>
              </c:strCache>
            </c:strRef>
          </c:tx>
          <c:spPr>
            <a:solidFill>
              <a:schemeClr val="accent4"/>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16'!$F$19:$F$25</c:f>
              <c:numCache>
                <c:formatCode>#,##0\ \ </c:formatCode>
                <c:ptCount val="7"/>
                <c:pt idx="0">
                  <c:v>35907</c:v>
                </c:pt>
                <c:pt idx="1">
                  <c:v>35645</c:v>
                </c:pt>
                <c:pt idx="2">
                  <c:v>71248</c:v>
                </c:pt>
                <c:pt idx="3">
                  <c:v>62845</c:v>
                </c:pt>
                <c:pt idx="4">
                  <c:v>54167</c:v>
                </c:pt>
                <c:pt idx="5">
                  <c:v>45533</c:v>
                </c:pt>
                <c:pt idx="6">
                  <c:v>33408</c:v>
                </c:pt>
              </c:numCache>
            </c:numRef>
          </c:val>
          <c:extLst>
            <c:ext xmlns:c16="http://schemas.microsoft.com/office/drawing/2014/chart" uri="{C3380CC4-5D6E-409C-BE32-E72D297353CC}">
              <c16:uniqueId val="{00000003-D5C3-41CD-A7D7-33FA16CA2EB7}"/>
            </c:ext>
          </c:extLst>
        </c:ser>
        <c:ser>
          <c:idx val="4"/>
          <c:order val="4"/>
          <c:tx>
            <c:strRef>
              <c:f>'Table 16'!$G$7</c:f>
              <c:strCache>
                <c:ptCount val="1"/>
                <c:pt idx="0">
                  <c:v>2026</c:v>
                </c:pt>
              </c:strCache>
            </c:strRef>
          </c:tx>
          <c:spPr>
            <a:solidFill>
              <a:schemeClr val="accent5"/>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16'!$G$19:$G$25</c:f>
              <c:numCache>
                <c:formatCode>#,##0\ \ </c:formatCode>
                <c:ptCount val="7"/>
                <c:pt idx="0">
                  <c:v>36364</c:v>
                </c:pt>
                <c:pt idx="1">
                  <c:v>38047</c:v>
                </c:pt>
                <c:pt idx="2">
                  <c:v>76212</c:v>
                </c:pt>
                <c:pt idx="3">
                  <c:v>66323</c:v>
                </c:pt>
                <c:pt idx="4">
                  <c:v>57290</c:v>
                </c:pt>
                <c:pt idx="5">
                  <c:v>48680</c:v>
                </c:pt>
                <c:pt idx="6">
                  <c:v>37861</c:v>
                </c:pt>
              </c:numCache>
            </c:numRef>
          </c:val>
          <c:extLst>
            <c:ext xmlns:c16="http://schemas.microsoft.com/office/drawing/2014/chart" uri="{C3380CC4-5D6E-409C-BE32-E72D297353CC}">
              <c16:uniqueId val="{00000004-D5C3-41CD-A7D7-33FA16CA2EB7}"/>
            </c:ext>
          </c:extLst>
        </c:ser>
        <c:dLbls>
          <c:showLegendKey val="0"/>
          <c:showVal val="0"/>
          <c:showCatName val="0"/>
          <c:showSerName val="0"/>
          <c:showPercent val="0"/>
          <c:showBubbleSize val="0"/>
        </c:dLbls>
        <c:gapWidth val="50"/>
        <c:axId val="592685240"/>
        <c:axId val="592690336"/>
      </c:barChart>
      <c:catAx>
        <c:axId val="592685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0336"/>
        <c:crosses val="autoZero"/>
        <c:auto val="1"/>
        <c:lblAlgn val="ctr"/>
        <c:lblOffset val="100"/>
        <c:noMultiLvlLbl val="0"/>
      </c:catAx>
      <c:valAx>
        <c:axId val="5926903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52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16'!$C$7</c:f>
              <c:strCache>
                <c:ptCount val="1"/>
                <c:pt idx="0">
                  <c:v>2022</c:v>
                </c:pt>
              </c:strCache>
            </c:strRef>
          </c:tx>
          <c:spPr>
            <a:solidFill>
              <a:schemeClr val="accent1"/>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16'!$C$28:$C$32</c:f>
              <c:numCache>
                <c:formatCode>#,##0\ \ </c:formatCode>
                <c:ptCount val="5"/>
                <c:pt idx="0">
                  <c:v>12874</c:v>
                </c:pt>
                <c:pt idx="1">
                  <c:v>26391</c:v>
                </c:pt>
                <c:pt idx="2">
                  <c:v>26668</c:v>
                </c:pt>
                <c:pt idx="3">
                  <c:v>9586</c:v>
                </c:pt>
                <c:pt idx="4">
                  <c:v>8720</c:v>
                </c:pt>
              </c:numCache>
            </c:numRef>
          </c:val>
          <c:extLst>
            <c:ext xmlns:c16="http://schemas.microsoft.com/office/drawing/2014/chart" uri="{C3380CC4-5D6E-409C-BE32-E72D297353CC}">
              <c16:uniqueId val="{00000000-EB02-4250-95B4-7E82ED17AB46}"/>
            </c:ext>
          </c:extLst>
        </c:ser>
        <c:ser>
          <c:idx val="1"/>
          <c:order val="1"/>
          <c:tx>
            <c:strRef>
              <c:f>'Table 16'!$D$7</c:f>
              <c:strCache>
                <c:ptCount val="1"/>
                <c:pt idx="0">
                  <c:v>2023</c:v>
                </c:pt>
              </c:strCache>
            </c:strRef>
          </c:tx>
          <c:spPr>
            <a:solidFill>
              <a:schemeClr val="accent2"/>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16'!$D$28:$D$32</c:f>
              <c:numCache>
                <c:formatCode>#,##0\ \ </c:formatCode>
                <c:ptCount val="5"/>
                <c:pt idx="0">
                  <c:v>57244</c:v>
                </c:pt>
                <c:pt idx="1">
                  <c:v>88533</c:v>
                </c:pt>
                <c:pt idx="2">
                  <c:v>86831</c:v>
                </c:pt>
                <c:pt idx="3">
                  <c:v>30160</c:v>
                </c:pt>
                <c:pt idx="4">
                  <c:v>18931</c:v>
                </c:pt>
              </c:numCache>
            </c:numRef>
          </c:val>
          <c:extLst>
            <c:ext xmlns:c16="http://schemas.microsoft.com/office/drawing/2014/chart" uri="{C3380CC4-5D6E-409C-BE32-E72D297353CC}">
              <c16:uniqueId val="{00000001-EB02-4250-95B4-7E82ED17AB46}"/>
            </c:ext>
          </c:extLst>
        </c:ser>
        <c:ser>
          <c:idx val="2"/>
          <c:order val="2"/>
          <c:tx>
            <c:strRef>
              <c:f>'Table 16'!$E$7</c:f>
              <c:strCache>
                <c:ptCount val="1"/>
                <c:pt idx="0">
                  <c:v>2024</c:v>
                </c:pt>
              </c:strCache>
            </c:strRef>
          </c:tx>
          <c:spPr>
            <a:solidFill>
              <a:schemeClr val="accent3"/>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16'!$E$28:$E$32</c:f>
              <c:numCache>
                <c:formatCode>#,##0\ \ </c:formatCode>
                <c:ptCount val="5"/>
                <c:pt idx="0">
                  <c:v>65257</c:v>
                </c:pt>
                <c:pt idx="1">
                  <c:v>104639</c:v>
                </c:pt>
                <c:pt idx="2">
                  <c:v>90399</c:v>
                </c:pt>
                <c:pt idx="3">
                  <c:v>25908</c:v>
                </c:pt>
                <c:pt idx="4">
                  <c:v>15653</c:v>
                </c:pt>
              </c:numCache>
            </c:numRef>
          </c:val>
          <c:extLst>
            <c:ext xmlns:c16="http://schemas.microsoft.com/office/drawing/2014/chart" uri="{C3380CC4-5D6E-409C-BE32-E72D297353CC}">
              <c16:uniqueId val="{00000002-EB02-4250-95B4-7E82ED17AB46}"/>
            </c:ext>
          </c:extLst>
        </c:ser>
        <c:ser>
          <c:idx val="3"/>
          <c:order val="3"/>
          <c:tx>
            <c:strRef>
              <c:f>'Table 16'!$F$7</c:f>
              <c:strCache>
                <c:ptCount val="1"/>
                <c:pt idx="0">
                  <c:v>2025</c:v>
                </c:pt>
              </c:strCache>
            </c:strRef>
          </c:tx>
          <c:spPr>
            <a:solidFill>
              <a:schemeClr val="accent4"/>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16'!$F$28:$F$32</c:f>
              <c:numCache>
                <c:formatCode>#,##0\ \ </c:formatCode>
                <c:ptCount val="5"/>
                <c:pt idx="0">
                  <c:v>73863</c:v>
                </c:pt>
                <c:pt idx="1">
                  <c:v>116605</c:v>
                </c:pt>
                <c:pt idx="2">
                  <c:v>102612</c:v>
                </c:pt>
                <c:pt idx="3">
                  <c:v>29189</c:v>
                </c:pt>
                <c:pt idx="4">
                  <c:v>16484</c:v>
                </c:pt>
              </c:numCache>
            </c:numRef>
          </c:val>
          <c:extLst>
            <c:ext xmlns:c16="http://schemas.microsoft.com/office/drawing/2014/chart" uri="{C3380CC4-5D6E-409C-BE32-E72D297353CC}">
              <c16:uniqueId val="{00000003-EB02-4250-95B4-7E82ED17AB46}"/>
            </c:ext>
          </c:extLst>
        </c:ser>
        <c:ser>
          <c:idx val="4"/>
          <c:order val="4"/>
          <c:tx>
            <c:strRef>
              <c:f>'Table 16'!$G$7</c:f>
              <c:strCache>
                <c:ptCount val="1"/>
                <c:pt idx="0">
                  <c:v>2026</c:v>
                </c:pt>
              </c:strCache>
            </c:strRef>
          </c:tx>
          <c:spPr>
            <a:solidFill>
              <a:schemeClr val="accent5"/>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16'!$G$28:$G$32</c:f>
              <c:numCache>
                <c:formatCode>#,##0\ \ </c:formatCode>
                <c:ptCount val="5"/>
                <c:pt idx="0">
                  <c:v>74665</c:v>
                </c:pt>
                <c:pt idx="1">
                  <c:v>126187</c:v>
                </c:pt>
                <c:pt idx="2">
                  <c:v>111462</c:v>
                </c:pt>
                <c:pt idx="3">
                  <c:v>30828</c:v>
                </c:pt>
                <c:pt idx="4">
                  <c:v>17635</c:v>
                </c:pt>
              </c:numCache>
            </c:numRef>
          </c:val>
          <c:extLst>
            <c:ext xmlns:c16="http://schemas.microsoft.com/office/drawing/2014/chart" uri="{C3380CC4-5D6E-409C-BE32-E72D297353CC}">
              <c16:uniqueId val="{00000004-EB02-4250-95B4-7E82ED17AB46}"/>
            </c:ext>
          </c:extLst>
        </c:ser>
        <c:dLbls>
          <c:showLegendKey val="0"/>
          <c:showVal val="0"/>
          <c:showCatName val="0"/>
          <c:showSerName val="0"/>
          <c:showPercent val="0"/>
          <c:showBubbleSize val="0"/>
        </c:dLbls>
        <c:gapWidth val="50"/>
        <c:axId val="592695432"/>
        <c:axId val="592688376"/>
      </c:barChart>
      <c:catAx>
        <c:axId val="592695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8376"/>
        <c:crosses val="autoZero"/>
        <c:auto val="1"/>
        <c:lblAlgn val="ctr"/>
        <c:lblOffset val="100"/>
        <c:noMultiLvlLbl val="0"/>
      </c:catAx>
      <c:valAx>
        <c:axId val="5926883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543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17'!$C$7</c:f>
              <c:strCache>
                <c:ptCount val="1"/>
                <c:pt idx="0">
                  <c:v>2022</c:v>
                </c:pt>
              </c:strCache>
            </c:strRef>
          </c:tx>
          <c:spPr>
            <a:solidFill>
              <a:schemeClr val="accent1"/>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17'!$C$12:$C$16</c:f>
              <c:numCache>
                <c:formatCode>#,##0\ \ </c:formatCode>
                <c:ptCount val="5"/>
                <c:pt idx="0">
                  <c:v>2302</c:v>
                </c:pt>
                <c:pt idx="1">
                  <c:v>3124</c:v>
                </c:pt>
                <c:pt idx="2">
                  <c:v>266</c:v>
                </c:pt>
                <c:pt idx="3">
                  <c:v>16</c:v>
                </c:pt>
                <c:pt idx="4">
                  <c:v>82</c:v>
                </c:pt>
              </c:numCache>
            </c:numRef>
          </c:val>
          <c:extLst>
            <c:ext xmlns:c16="http://schemas.microsoft.com/office/drawing/2014/chart" uri="{C3380CC4-5D6E-409C-BE32-E72D297353CC}">
              <c16:uniqueId val="{00000000-3032-4512-B75C-03DC5EBB37A6}"/>
            </c:ext>
          </c:extLst>
        </c:ser>
        <c:ser>
          <c:idx val="1"/>
          <c:order val="1"/>
          <c:tx>
            <c:strRef>
              <c:f>'Table 17'!$D$7</c:f>
              <c:strCache>
                <c:ptCount val="1"/>
                <c:pt idx="0">
                  <c:v>2023</c:v>
                </c:pt>
              </c:strCache>
            </c:strRef>
          </c:tx>
          <c:spPr>
            <a:solidFill>
              <a:schemeClr val="accent2"/>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17'!$D$12:$D$16</c:f>
              <c:numCache>
                <c:formatCode>#,##0\ \ </c:formatCode>
                <c:ptCount val="5"/>
                <c:pt idx="0">
                  <c:v>2135</c:v>
                </c:pt>
                <c:pt idx="1">
                  <c:v>2791</c:v>
                </c:pt>
                <c:pt idx="2">
                  <c:v>340</c:v>
                </c:pt>
                <c:pt idx="3">
                  <c:v>0</c:v>
                </c:pt>
                <c:pt idx="4">
                  <c:v>245</c:v>
                </c:pt>
              </c:numCache>
            </c:numRef>
          </c:val>
          <c:extLst>
            <c:ext xmlns:c16="http://schemas.microsoft.com/office/drawing/2014/chart" uri="{C3380CC4-5D6E-409C-BE32-E72D297353CC}">
              <c16:uniqueId val="{00000001-3032-4512-B75C-03DC5EBB37A6}"/>
            </c:ext>
          </c:extLst>
        </c:ser>
        <c:ser>
          <c:idx val="2"/>
          <c:order val="2"/>
          <c:tx>
            <c:strRef>
              <c:f>'Table 17'!$E$7</c:f>
              <c:strCache>
                <c:ptCount val="1"/>
                <c:pt idx="0">
                  <c:v>2024</c:v>
                </c:pt>
              </c:strCache>
            </c:strRef>
          </c:tx>
          <c:spPr>
            <a:solidFill>
              <a:schemeClr val="accent3"/>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17'!$E$12:$E$16</c:f>
              <c:numCache>
                <c:formatCode>#,##0\ \ </c:formatCode>
                <c:ptCount val="5"/>
                <c:pt idx="0">
                  <c:v>2861</c:v>
                </c:pt>
                <c:pt idx="1">
                  <c:v>3098</c:v>
                </c:pt>
                <c:pt idx="2">
                  <c:v>243</c:v>
                </c:pt>
                <c:pt idx="3">
                  <c:v>30</c:v>
                </c:pt>
                <c:pt idx="4">
                  <c:v>239</c:v>
                </c:pt>
              </c:numCache>
            </c:numRef>
          </c:val>
          <c:extLst>
            <c:ext xmlns:c16="http://schemas.microsoft.com/office/drawing/2014/chart" uri="{C3380CC4-5D6E-409C-BE32-E72D297353CC}">
              <c16:uniqueId val="{00000002-3032-4512-B75C-03DC5EBB37A6}"/>
            </c:ext>
          </c:extLst>
        </c:ser>
        <c:ser>
          <c:idx val="3"/>
          <c:order val="3"/>
          <c:tx>
            <c:strRef>
              <c:f>'Table 17'!$F$7</c:f>
              <c:strCache>
                <c:ptCount val="1"/>
                <c:pt idx="0">
                  <c:v>2025</c:v>
                </c:pt>
              </c:strCache>
            </c:strRef>
          </c:tx>
          <c:spPr>
            <a:solidFill>
              <a:schemeClr val="accent4"/>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17'!$F$12:$F$16</c:f>
              <c:numCache>
                <c:formatCode>#,##0\ \ </c:formatCode>
                <c:ptCount val="5"/>
                <c:pt idx="0">
                  <c:v>2967</c:v>
                </c:pt>
                <c:pt idx="1">
                  <c:v>3440</c:v>
                </c:pt>
                <c:pt idx="2">
                  <c:v>304</c:v>
                </c:pt>
                <c:pt idx="3">
                  <c:v>25</c:v>
                </c:pt>
                <c:pt idx="4">
                  <c:v>236</c:v>
                </c:pt>
              </c:numCache>
            </c:numRef>
          </c:val>
          <c:extLst>
            <c:ext xmlns:c16="http://schemas.microsoft.com/office/drawing/2014/chart" uri="{C3380CC4-5D6E-409C-BE32-E72D297353CC}">
              <c16:uniqueId val="{00000003-3032-4512-B75C-03DC5EBB37A6}"/>
            </c:ext>
          </c:extLst>
        </c:ser>
        <c:ser>
          <c:idx val="4"/>
          <c:order val="4"/>
          <c:tx>
            <c:strRef>
              <c:f>'Table 17'!$G$7</c:f>
              <c:strCache>
                <c:ptCount val="1"/>
                <c:pt idx="0">
                  <c:v>2026</c:v>
                </c:pt>
              </c:strCache>
            </c:strRef>
          </c:tx>
          <c:spPr>
            <a:solidFill>
              <a:schemeClr val="accent5"/>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17'!$G$12:$G$16</c:f>
              <c:numCache>
                <c:formatCode>#,##0\ \ </c:formatCode>
                <c:ptCount val="5"/>
                <c:pt idx="0">
                  <c:v>3354</c:v>
                </c:pt>
                <c:pt idx="1">
                  <c:v>3482</c:v>
                </c:pt>
                <c:pt idx="2">
                  <c:v>352</c:v>
                </c:pt>
                <c:pt idx="3">
                  <c:v>41</c:v>
                </c:pt>
                <c:pt idx="4">
                  <c:v>232</c:v>
                </c:pt>
              </c:numCache>
            </c:numRef>
          </c:val>
          <c:extLst>
            <c:ext xmlns:c16="http://schemas.microsoft.com/office/drawing/2014/chart" uri="{C3380CC4-5D6E-409C-BE32-E72D297353CC}">
              <c16:uniqueId val="{00000004-3032-4512-B75C-03DC5EBB37A6}"/>
            </c:ext>
          </c:extLst>
        </c:ser>
        <c:dLbls>
          <c:showLegendKey val="0"/>
          <c:showVal val="0"/>
          <c:showCatName val="0"/>
          <c:showSerName val="0"/>
          <c:showPercent val="0"/>
          <c:showBubbleSize val="0"/>
        </c:dLbls>
        <c:gapWidth val="50"/>
        <c:axId val="592683280"/>
        <c:axId val="592683672"/>
      </c:barChart>
      <c:catAx>
        <c:axId val="5926832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3672"/>
        <c:crosses val="autoZero"/>
        <c:auto val="1"/>
        <c:lblAlgn val="ctr"/>
        <c:lblOffset val="100"/>
        <c:noMultiLvlLbl val="0"/>
      </c:catAx>
      <c:valAx>
        <c:axId val="59268367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32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17'!$C$7</c:f>
              <c:strCache>
                <c:ptCount val="1"/>
                <c:pt idx="0">
                  <c:v>2022</c:v>
                </c:pt>
              </c:strCache>
            </c:strRef>
          </c:tx>
          <c:spPr>
            <a:solidFill>
              <a:schemeClr val="accent1"/>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17'!$C$19:$C$25</c:f>
              <c:numCache>
                <c:formatCode>#,##0\ \ </c:formatCode>
                <c:ptCount val="7"/>
                <c:pt idx="0">
                  <c:v>581</c:v>
                </c:pt>
                <c:pt idx="1">
                  <c:v>577</c:v>
                </c:pt>
                <c:pt idx="2">
                  <c:v>1575</c:v>
                </c:pt>
                <c:pt idx="3">
                  <c:v>1038</c:v>
                </c:pt>
                <c:pt idx="4">
                  <c:v>867</c:v>
                </c:pt>
                <c:pt idx="5">
                  <c:v>1067</c:v>
                </c:pt>
                <c:pt idx="6">
                  <c:v>527</c:v>
                </c:pt>
              </c:numCache>
            </c:numRef>
          </c:val>
          <c:extLst>
            <c:ext xmlns:c16="http://schemas.microsoft.com/office/drawing/2014/chart" uri="{C3380CC4-5D6E-409C-BE32-E72D297353CC}">
              <c16:uniqueId val="{00000000-C159-4125-9762-0A3A5908E290}"/>
            </c:ext>
          </c:extLst>
        </c:ser>
        <c:ser>
          <c:idx val="1"/>
          <c:order val="1"/>
          <c:tx>
            <c:strRef>
              <c:f>'Table 17'!$D$7</c:f>
              <c:strCache>
                <c:ptCount val="1"/>
                <c:pt idx="0">
                  <c:v>2023</c:v>
                </c:pt>
              </c:strCache>
            </c:strRef>
          </c:tx>
          <c:spPr>
            <a:solidFill>
              <a:schemeClr val="accent2"/>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17'!$D$19:$D$25</c:f>
              <c:numCache>
                <c:formatCode>#,##0\ \ </c:formatCode>
                <c:ptCount val="7"/>
                <c:pt idx="0">
                  <c:v>429</c:v>
                </c:pt>
                <c:pt idx="1">
                  <c:v>571</c:v>
                </c:pt>
                <c:pt idx="2">
                  <c:v>1596</c:v>
                </c:pt>
                <c:pt idx="3">
                  <c:v>939</c:v>
                </c:pt>
                <c:pt idx="4">
                  <c:v>899</c:v>
                </c:pt>
                <c:pt idx="5">
                  <c:v>1014</c:v>
                </c:pt>
                <c:pt idx="6">
                  <c:v>631</c:v>
                </c:pt>
              </c:numCache>
            </c:numRef>
          </c:val>
          <c:extLst>
            <c:ext xmlns:c16="http://schemas.microsoft.com/office/drawing/2014/chart" uri="{C3380CC4-5D6E-409C-BE32-E72D297353CC}">
              <c16:uniqueId val="{00000001-C159-4125-9762-0A3A5908E290}"/>
            </c:ext>
          </c:extLst>
        </c:ser>
        <c:ser>
          <c:idx val="2"/>
          <c:order val="2"/>
          <c:tx>
            <c:strRef>
              <c:f>'Table 17'!$E$7</c:f>
              <c:strCache>
                <c:ptCount val="1"/>
                <c:pt idx="0">
                  <c:v>2024</c:v>
                </c:pt>
              </c:strCache>
            </c:strRef>
          </c:tx>
          <c:spPr>
            <a:solidFill>
              <a:schemeClr val="accent3"/>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17'!$E$19:$E$25</c:f>
              <c:numCache>
                <c:formatCode>#,##0\ \ </c:formatCode>
                <c:ptCount val="7"/>
                <c:pt idx="0">
                  <c:v>691</c:v>
                </c:pt>
                <c:pt idx="1">
                  <c:v>889</c:v>
                </c:pt>
                <c:pt idx="2">
                  <c:v>1570</c:v>
                </c:pt>
                <c:pt idx="3">
                  <c:v>1233</c:v>
                </c:pt>
                <c:pt idx="4">
                  <c:v>867</c:v>
                </c:pt>
                <c:pt idx="5">
                  <c:v>1050</c:v>
                </c:pt>
                <c:pt idx="6">
                  <c:v>677</c:v>
                </c:pt>
              </c:numCache>
            </c:numRef>
          </c:val>
          <c:extLst>
            <c:ext xmlns:c16="http://schemas.microsoft.com/office/drawing/2014/chart" uri="{C3380CC4-5D6E-409C-BE32-E72D297353CC}">
              <c16:uniqueId val="{00000002-C159-4125-9762-0A3A5908E290}"/>
            </c:ext>
          </c:extLst>
        </c:ser>
        <c:ser>
          <c:idx val="3"/>
          <c:order val="3"/>
          <c:tx>
            <c:strRef>
              <c:f>'Table 17'!$F$7</c:f>
              <c:strCache>
                <c:ptCount val="1"/>
                <c:pt idx="0">
                  <c:v>2025</c:v>
                </c:pt>
              </c:strCache>
            </c:strRef>
          </c:tx>
          <c:spPr>
            <a:solidFill>
              <a:schemeClr val="accent4"/>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17'!$F$19:$F$25</c:f>
              <c:numCache>
                <c:formatCode>#,##0\ \ </c:formatCode>
                <c:ptCount val="7"/>
                <c:pt idx="0">
                  <c:v>765</c:v>
                </c:pt>
                <c:pt idx="1">
                  <c:v>754</c:v>
                </c:pt>
                <c:pt idx="2">
                  <c:v>1566</c:v>
                </c:pt>
                <c:pt idx="3">
                  <c:v>1313</c:v>
                </c:pt>
                <c:pt idx="4">
                  <c:v>1000</c:v>
                </c:pt>
                <c:pt idx="5">
                  <c:v>1234</c:v>
                </c:pt>
                <c:pt idx="6">
                  <c:v>717</c:v>
                </c:pt>
              </c:numCache>
            </c:numRef>
          </c:val>
          <c:extLst>
            <c:ext xmlns:c16="http://schemas.microsoft.com/office/drawing/2014/chart" uri="{C3380CC4-5D6E-409C-BE32-E72D297353CC}">
              <c16:uniqueId val="{00000003-C159-4125-9762-0A3A5908E290}"/>
            </c:ext>
          </c:extLst>
        </c:ser>
        <c:ser>
          <c:idx val="4"/>
          <c:order val="4"/>
          <c:tx>
            <c:strRef>
              <c:f>'Table 17'!$G$7</c:f>
              <c:strCache>
                <c:ptCount val="1"/>
                <c:pt idx="0">
                  <c:v>2026</c:v>
                </c:pt>
              </c:strCache>
            </c:strRef>
          </c:tx>
          <c:spPr>
            <a:solidFill>
              <a:schemeClr val="accent5"/>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17'!$G$19:$G$25</c:f>
              <c:numCache>
                <c:formatCode>#,##0\ \ </c:formatCode>
                <c:ptCount val="7"/>
                <c:pt idx="0">
                  <c:v>675</c:v>
                </c:pt>
                <c:pt idx="1">
                  <c:v>828</c:v>
                </c:pt>
                <c:pt idx="2">
                  <c:v>1831</c:v>
                </c:pt>
                <c:pt idx="3">
                  <c:v>1449</c:v>
                </c:pt>
                <c:pt idx="4">
                  <c:v>1127</c:v>
                </c:pt>
                <c:pt idx="5">
                  <c:v>1234</c:v>
                </c:pt>
                <c:pt idx="6">
                  <c:v>798</c:v>
                </c:pt>
              </c:numCache>
            </c:numRef>
          </c:val>
          <c:extLst>
            <c:ext xmlns:c16="http://schemas.microsoft.com/office/drawing/2014/chart" uri="{C3380CC4-5D6E-409C-BE32-E72D297353CC}">
              <c16:uniqueId val="{00000004-C159-4125-9762-0A3A5908E290}"/>
            </c:ext>
          </c:extLst>
        </c:ser>
        <c:dLbls>
          <c:showLegendKey val="0"/>
          <c:showVal val="0"/>
          <c:showCatName val="0"/>
          <c:showSerName val="0"/>
          <c:showPercent val="0"/>
          <c:showBubbleSize val="0"/>
        </c:dLbls>
        <c:gapWidth val="50"/>
        <c:axId val="592691120"/>
        <c:axId val="592685632"/>
      </c:barChart>
      <c:catAx>
        <c:axId val="5926911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5632"/>
        <c:crosses val="autoZero"/>
        <c:auto val="1"/>
        <c:lblAlgn val="ctr"/>
        <c:lblOffset val="100"/>
        <c:noMultiLvlLbl val="0"/>
      </c:catAx>
      <c:valAx>
        <c:axId val="5926856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12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17'!$C$7</c:f>
              <c:strCache>
                <c:ptCount val="1"/>
                <c:pt idx="0">
                  <c:v>2022</c:v>
                </c:pt>
              </c:strCache>
            </c:strRef>
          </c:tx>
          <c:spPr>
            <a:solidFill>
              <a:schemeClr val="accent1"/>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17'!$C$28:$C$32</c:f>
              <c:numCache>
                <c:formatCode>#,##0\ \ </c:formatCode>
                <c:ptCount val="5"/>
                <c:pt idx="0">
                  <c:v>417</c:v>
                </c:pt>
                <c:pt idx="1">
                  <c:v>1215</c:v>
                </c:pt>
                <c:pt idx="2">
                  <c:v>2606</c:v>
                </c:pt>
                <c:pt idx="3">
                  <c:v>1170</c:v>
                </c:pt>
                <c:pt idx="4">
                  <c:v>824</c:v>
                </c:pt>
              </c:numCache>
            </c:numRef>
          </c:val>
          <c:extLst>
            <c:ext xmlns:c16="http://schemas.microsoft.com/office/drawing/2014/chart" uri="{C3380CC4-5D6E-409C-BE32-E72D297353CC}">
              <c16:uniqueId val="{00000000-399D-4403-B836-CA4986D995E3}"/>
            </c:ext>
          </c:extLst>
        </c:ser>
        <c:ser>
          <c:idx val="1"/>
          <c:order val="1"/>
          <c:tx>
            <c:strRef>
              <c:f>'Table 17'!$D$7</c:f>
              <c:strCache>
                <c:ptCount val="1"/>
                <c:pt idx="0">
                  <c:v>2023</c:v>
                </c:pt>
              </c:strCache>
            </c:strRef>
          </c:tx>
          <c:spPr>
            <a:solidFill>
              <a:schemeClr val="accent2"/>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17'!$D$28:$D$32</c:f>
              <c:numCache>
                <c:formatCode>#,##0\ \ </c:formatCode>
                <c:ptCount val="5"/>
                <c:pt idx="0">
                  <c:v>700</c:v>
                </c:pt>
                <c:pt idx="1">
                  <c:v>1435</c:v>
                </c:pt>
                <c:pt idx="2">
                  <c:v>2220</c:v>
                </c:pt>
                <c:pt idx="3">
                  <c:v>976</c:v>
                </c:pt>
                <c:pt idx="4">
                  <c:v>750</c:v>
                </c:pt>
              </c:numCache>
            </c:numRef>
          </c:val>
          <c:extLst>
            <c:ext xmlns:c16="http://schemas.microsoft.com/office/drawing/2014/chart" uri="{C3380CC4-5D6E-409C-BE32-E72D297353CC}">
              <c16:uniqueId val="{00000001-399D-4403-B836-CA4986D995E3}"/>
            </c:ext>
          </c:extLst>
        </c:ser>
        <c:ser>
          <c:idx val="2"/>
          <c:order val="2"/>
          <c:tx>
            <c:strRef>
              <c:f>'Table 17'!$E$7</c:f>
              <c:strCache>
                <c:ptCount val="1"/>
                <c:pt idx="0">
                  <c:v>2024</c:v>
                </c:pt>
              </c:strCache>
            </c:strRef>
          </c:tx>
          <c:spPr>
            <a:solidFill>
              <a:schemeClr val="accent3"/>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17'!$E$28:$E$32</c:f>
              <c:numCache>
                <c:formatCode>#,##0\ \ </c:formatCode>
                <c:ptCount val="5"/>
                <c:pt idx="0">
                  <c:v>759</c:v>
                </c:pt>
                <c:pt idx="1">
                  <c:v>1680</c:v>
                </c:pt>
                <c:pt idx="2">
                  <c:v>2889</c:v>
                </c:pt>
                <c:pt idx="3">
                  <c:v>1057</c:v>
                </c:pt>
                <c:pt idx="4">
                  <c:v>592</c:v>
                </c:pt>
              </c:numCache>
            </c:numRef>
          </c:val>
          <c:extLst>
            <c:ext xmlns:c16="http://schemas.microsoft.com/office/drawing/2014/chart" uri="{C3380CC4-5D6E-409C-BE32-E72D297353CC}">
              <c16:uniqueId val="{00000002-399D-4403-B836-CA4986D995E3}"/>
            </c:ext>
          </c:extLst>
        </c:ser>
        <c:ser>
          <c:idx val="3"/>
          <c:order val="3"/>
          <c:tx>
            <c:strRef>
              <c:f>'Table 17'!$F$7</c:f>
              <c:strCache>
                <c:ptCount val="1"/>
                <c:pt idx="0">
                  <c:v>2025</c:v>
                </c:pt>
              </c:strCache>
            </c:strRef>
          </c:tx>
          <c:spPr>
            <a:solidFill>
              <a:schemeClr val="accent4"/>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17'!$F$28:$F$32</c:f>
              <c:numCache>
                <c:formatCode>#,##0\ \ </c:formatCode>
                <c:ptCount val="5"/>
                <c:pt idx="0">
                  <c:v>716</c:v>
                </c:pt>
                <c:pt idx="1">
                  <c:v>1867</c:v>
                </c:pt>
                <c:pt idx="2">
                  <c:v>2983</c:v>
                </c:pt>
                <c:pt idx="3">
                  <c:v>1084</c:v>
                </c:pt>
                <c:pt idx="4">
                  <c:v>699</c:v>
                </c:pt>
              </c:numCache>
            </c:numRef>
          </c:val>
          <c:extLst>
            <c:ext xmlns:c16="http://schemas.microsoft.com/office/drawing/2014/chart" uri="{C3380CC4-5D6E-409C-BE32-E72D297353CC}">
              <c16:uniqueId val="{00000003-399D-4403-B836-CA4986D995E3}"/>
            </c:ext>
          </c:extLst>
        </c:ser>
        <c:ser>
          <c:idx val="4"/>
          <c:order val="4"/>
          <c:tx>
            <c:strRef>
              <c:f>'Table 17'!$G$7</c:f>
              <c:strCache>
                <c:ptCount val="1"/>
                <c:pt idx="0">
                  <c:v>2026</c:v>
                </c:pt>
              </c:strCache>
            </c:strRef>
          </c:tx>
          <c:spPr>
            <a:solidFill>
              <a:schemeClr val="accent5"/>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17'!$G$28:$G$32</c:f>
              <c:numCache>
                <c:formatCode>#,##0\ \ </c:formatCode>
                <c:ptCount val="5"/>
                <c:pt idx="0">
                  <c:v>1032</c:v>
                </c:pt>
                <c:pt idx="1">
                  <c:v>2215</c:v>
                </c:pt>
                <c:pt idx="2">
                  <c:v>3021</c:v>
                </c:pt>
                <c:pt idx="3">
                  <c:v>1046</c:v>
                </c:pt>
                <c:pt idx="4">
                  <c:v>627</c:v>
                </c:pt>
              </c:numCache>
            </c:numRef>
          </c:val>
          <c:extLst>
            <c:ext xmlns:c16="http://schemas.microsoft.com/office/drawing/2014/chart" uri="{C3380CC4-5D6E-409C-BE32-E72D297353CC}">
              <c16:uniqueId val="{00000004-399D-4403-B836-CA4986D995E3}"/>
            </c:ext>
          </c:extLst>
        </c:ser>
        <c:dLbls>
          <c:showLegendKey val="0"/>
          <c:showVal val="0"/>
          <c:showCatName val="0"/>
          <c:showSerName val="0"/>
          <c:showPercent val="0"/>
          <c:showBubbleSize val="0"/>
        </c:dLbls>
        <c:gapWidth val="50"/>
        <c:axId val="592689160"/>
        <c:axId val="592687200"/>
      </c:barChart>
      <c:catAx>
        <c:axId val="5926891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7200"/>
        <c:crosses val="autoZero"/>
        <c:auto val="1"/>
        <c:lblAlgn val="ctr"/>
        <c:lblOffset val="100"/>
        <c:noMultiLvlLbl val="0"/>
      </c:catAx>
      <c:valAx>
        <c:axId val="5926872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160"/>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18'!$C$7</c:f>
              <c:strCache>
                <c:ptCount val="1"/>
                <c:pt idx="0">
                  <c:v>2022</c:v>
                </c:pt>
              </c:strCache>
            </c:strRef>
          </c:tx>
          <c:spPr>
            <a:solidFill>
              <a:schemeClr val="accent1"/>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18'!$C$12:$C$16</c:f>
              <c:numCache>
                <c:formatCode>#,##0\ \ </c:formatCode>
                <c:ptCount val="5"/>
                <c:pt idx="0">
                  <c:v>7026</c:v>
                </c:pt>
                <c:pt idx="1">
                  <c:v>16554</c:v>
                </c:pt>
                <c:pt idx="2">
                  <c:v>1078</c:v>
                </c:pt>
                <c:pt idx="3">
                  <c:v>46</c:v>
                </c:pt>
                <c:pt idx="4">
                  <c:v>184</c:v>
                </c:pt>
              </c:numCache>
            </c:numRef>
          </c:val>
          <c:extLst>
            <c:ext xmlns:c16="http://schemas.microsoft.com/office/drawing/2014/chart" uri="{C3380CC4-5D6E-409C-BE32-E72D297353CC}">
              <c16:uniqueId val="{00000000-28AF-4152-A49E-3F452D28467F}"/>
            </c:ext>
          </c:extLst>
        </c:ser>
        <c:ser>
          <c:idx val="1"/>
          <c:order val="1"/>
          <c:tx>
            <c:strRef>
              <c:f>'Table 18'!$D$7</c:f>
              <c:strCache>
                <c:ptCount val="1"/>
                <c:pt idx="0">
                  <c:v>2023</c:v>
                </c:pt>
              </c:strCache>
            </c:strRef>
          </c:tx>
          <c:spPr>
            <a:solidFill>
              <a:schemeClr val="accent2"/>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18'!$D$12:$D$16</c:f>
              <c:numCache>
                <c:formatCode>#,##0\ \ </c:formatCode>
                <c:ptCount val="5"/>
                <c:pt idx="0">
                  <c:v>29766</c:v>
                </c:pt>
                <c:pt idx="1">
                  <c:v>47329</c:v>
                </c:pt>
                <c:pt idx="2">
                  <c:v>3567</c:v>
                </c:pt>
                <c:pt idx="3">
                  <c:v>214</c:v>
                </c:pt>
                <c:pt idx="4">
                  <c:v>1437</c:v>
                </c:pt>
              </c:numCache>
            </c:numRef>
          </c:val>
          <c:extLst>
            <c:ext xmlns:c16="http://schemas.microsoft.com/office/drawing/2014/chart" uri="{C3380CC4-5D6E-409C-BE32-E72D297353CC}">
              <c16:uniqueId val="{00000001-28AF-4152-A49E-3F452D28467F}"/>
            </c:ext>
          </c:extLst>
        </c:ser>
        <c:ser>
          <c:idx val="2"/>
          <c:order val="2"/>
          <c:tx>
            <c:strRef>
              <c:f>'Table 18'!$E$7</c:f>
              <c:strCache>
                <c:ptCount val="1"/>
                <c:pt idx="0">
                  <c:v>2024</c:v>
                </c:pt>
              </c:strCache>
            </c:strRef>
          </c:tx>
          <c:spPr>
            <a:solidFill>
              <a:schemeClr val="accent3"/>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18'!$E$12:$E$16</c:f>
              <c:numCache>
                <c:formatCode>#,##0\ \ </c:formatCode>
                <c:ptCount val="5"/>
                <c:pt idx="0">
                  <c:v>31732</c:v>
                </c:pt>
                <c:pt idx="1">
                  <c:v>46565</c:v>
                </c:pt>
                <c:pt idx="2">
                  <c:v>3439</c:v>
                </c:pt>
                <c:pt idx="3">
                  <c:v>527</c:v>
                </c:pt>
                <c:pt idx="4">
                  <c:v>1764</c:v>
                </c:pt>
              </c:numCache>
            </c:numRef>
          </c:val>
          <c:extLst>
            <c:ext xmlns:c16="http://schemas.microsoft.com/office/drawing/2014/chart" uri="{C3380CC4-5D6E-409C-BE32-E72D297353CC}">
              <c16:uniqueId val="{00000002-28AF-4152-A49E-3F452D28467F}"/>
            </c:ext>
          </c:extLst>
        </c:ser>
        <c:ser>
          <c:idx val="3"/>
          <c:order val="3"/>
          <c:tx>
            <c:strRef>
              <c:f>'Table 18'!$F$7</c:f>
              <c:strCache>
                <c:ptCount val="1"/>
                <c:pt idx="0">
                  <c:v>2025</c:v>
                </c:pt>
              </c:strCache>
            </c:strRef>
          </c:tx>
          <c:spPr>
            <a:solidFill>
              <a:schemeClr val="accent4"/>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18'!$F$12:$F$16</c:f>
              <c:numCache>
                <c:formatCode>#,##0\ \ </c:formatCode>
                <c:ptCount val="5"/>
                <c:pt idx="0">
                  <c:v>36480</c:v>
                </c:pt>
                <c:pt idx="1">
                  <c:v>53394</c:v>
                </c:pt>
                <c:pt idx="2">
                  <c:v>3435</c:v>
                </c:pt>
                <c:pt idx="3">
                  <c:v>336</c:v>
                </c:pt>
                <c:pt idx="4">
                  <c:v>1751</c:v>
                </c:pt>
              </c:numCache>
            </c:numRef>
          </c:val>
          <c:extLst>
            <c:ext xmlns:c16="http://schemas.microsoft.com/office/drawing/2014/chart" uri="{C3380CC4-5D6E-409C-BE32-E72D297353CC}">
              <c16:uniqueId val="{00000003-28AF-4152-A49E-3F452D28467F}"/>
            </c:ext>
          </c:extLst>
        </c:ser>
        <c:ser>
          <c:idx val="4"/>
          <c:order val="4"/>
          <c:tx>
            <c:strRef>
              <c:f>'Table 18'!$G$7</c:f>
              <c:strCache>
                <c:ptCount val="1"/>
                <c:pt idx="0">
                  <c:v>2026</c:v>
                </c:pt>
              </c:strCache>
            </c:strRef>
          </c:tx>
          <c:spPr>
            <a:solidFill>
              <a:schemeClr val="accent5"/>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18'!$G$12:$G$16</c:f>
              <c:numCache>
                <c:formatCode>#,##0\ \ </c:formatCode>
                <c:ptCount val="5"/>
                <c:pt idx="0">
                  <c:v>43057</c:v>
                </c:pt>
                <c:pt idx="1">
                  <c:v>56215</c:v>
                </c:pt>
                <c:pt idx="2">
                  <c:v>3754</c:v>
                </c:pt>
                <c:pt idx="3">
                  <c:v>418</c:v>
                </c:pt>
                <c:pt idx="4">
                  <c:v>2109</c:v>
                </c:pt>
              </c:numCache>
            </c:numRef>
          </c:val>
          <c:extLst>
            <c:ext xmlns:c16="http://schemas.microsoft.com/office/drawing/2014/chart" uri="{C3380CC4-5D6E-409C-BE32-E72D297353CC}">
              <c16:uniqueId val="{00000004-28AF-4152-A49E-3F452D28467F}"/>
            </c:ext>
          </c:extLst>
        </c:ser>
        <c:dLbls>
          <c:showLegendKey val="0"/>
          <c:showVal val="0"/>
          <c:showCatName val="0"/>
          <c:showSerName val="0"/>
          <c:showPercent val="0"/>
          <c:showBubbleSize val="0"/>
        </c:dLbls>
        <c:gapWidth val="50"/>
        <c:axId val="592689552"/>
        <c:axId val="592689944"/>
      </c:barChart>
      <c:catAx>
        <c:axId val="5926895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944"/>
        <c:crosses val="autoZero"/>
        <c:auto val="1"/>
        <c:lblAlgn val="ctr"/>
        <c:lblOffset val="100"/>
        <c:noMultiLvlLbl val="0"/>
      </c:catAx>
      <c:valAx>
        <c:axId val="5926899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5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18'!$C$7</c:f>
              <c:strCache>
                <c:ptCount val="1"/>
                <c:pt idx="0">
                  <c:v>2022</c:v>
                </c:pt>
              </c:strCache>
            </c:strRef>
          </c:tx>
          <c:spPr>
            <a:solidFill>
              <a:schemeClr val="accent1"/>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18'!$C$19:$C$25</c:f>
              <c:numCache>
                <c:formatCode>#,##0\ \ </c:formatCode>
                <c:ptCount val="7"/>
                <c:pt idx="0">
                  <c:v>3039</c:v>
                </c:pt>
                <c:pt idx="1">
                  <c:v>2775</c:v>
                </c:pt>
                <c:pt idx="2">
                  <c:v>5785</c:v>
                </c:pt>
                <c:pt idx="3">
                  <c:v>4244</c:v>
                </c:pt>
                <c:pt idx="4">
                  <c:v>4128</c:v>
                </c:pt>
                <c:pt idx="5">
                  <c:v>4551</c:v>
                </c:pt>
                <c:pt idx="6">
                  <c:v>2224</c:v>
                </c:pt>
              </c:numCache>
            </c:numRef>
          </c:val>
          <c:extLst>
            <c:ext xmlns:c16="http://schemas.microsoft.com/office/drawing/2014/chart" uri="{C3380CC4-5D6E-409C-BE32-E72D297353CC}">
              <c16:uniqueId val="{00000000-18FB-4CC8-952E-1C9592F7CA66}"/>
            </c:ext>
          </c:extLst>
        </c:ser>
        <c:ser>
          <c:idx val="1"/>
          <c:order val="1"/>
          <c:tx>
            <c:strRef>
              <c:f>'Table 18'!$D$7</c:f>
              <c:strCache>
                <c:ptCount val="1"/>
                <c:pt idx="0">
                  <c:v>2023</c:v>
                </c:pt>
              </c:strCache>
            </c:strRef>
          </c:tx>
          <c:spPr>
            <a:solidFill>
              <a:schemeClr val="accent2"/>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18'!$D$19:$D$25</c:f>
              <c:numCache>
                <c:formatCode>#,##0\ \ </c:formatCode>
                <c:ptCount val="7"/>
                <c:pt idx="0">
                  <c:v>11043</c:v>
                </c:pt>
                <c:pt idx="1">
                  <c:v>8987</c:v>
                </c:pt>
                <c:pt idx="2">
                  <c:v>16067</c:v>
                </c:pt>
                <c:pt idx="3">
                  <c:v>13495</c:v>
                </c:pt>
                <c:pt idx="4">
                  <c:v>12553</c:v>
                </c:pt>
                <c:pt idx="5">
                  <c:v>15009</c:v>
                </c:pt>
                <c:pt idx="6">
                  <c:v>10582</c:v>
                </c:pt>
              </c:numCache>
            </c:numRef>
          </c:val>
          <c:extLst>
            <c:ext xmlns:c16="http://schemas.microsoft.com/office/drawing/2014/chart" uri="{C3380CC4-5D6E-409C-BE32-E72D297353CC}">
              <c16:uniqueId val="{00000001-18FB-4CC8-952E-1C9592F7CA66}"/>
            </c:ext>
          </c:extLst>
        </c:ser>
        <c:ser>
          <c:idx val="2"/>
          <c:order val="2"/>
          <c:tx>
            <c:strRef>
              <c:f>'Table 18'!$E$7</c:f>
              <c:strCache>
                <c:ptCount val="1"/>
                <c:pt idx="0">
                  <c:v>2024</c:v>
                </c:pt>
              </c:strCache>
            </c:strRef>
          </c:tx>
          <c:spPr>
            <a:solidFill>
              <a:schemeClr val="accent3"/>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18'!$E$19:$E$25</c:f>
              <c:numCache>
                <c:formatCode>#,##0\ \ </c:formatCode>
                <c:ptCount val="7"/>
                <c:pt idx="0">
                  <c:v>10542</c:v>
                </c:pt>
                <c:pt idx="1">
                  <c:v>10370</c:v>
                </c:pt>
                <c:pt idx="2">
                  <c:v>16930</c:v>
                </c:pt>
                <c:pt idx="3">
                  <c:v>14334</c:v>
                </c:pt>
                <c:pt idx="4">
                  <c:v>12456</c:v>
                </c:pt>
                <c:pt idx="5">
                  <c:v>14525</c:v>
                </c:pt>
                <c:pt idx="6">
                  <c:v>11043</c:v>
                </c:pt>
              </c:numCache>
            </c:numRef>
          </c:val>
          <c:extLst>
            <c:ext xmlns:c16="http://schemas.microsoft.com/office/drawing/2014/chart" uri="{C3380CC4-5D6E-409C-BE32-E72D297353CC}">
              <c16:uniqueId val="{00000002-18FB-4CC8-952E-1C9592F7CA66}"/>
            </c:ext>
          </c:extLst>
        </c:ser>
        <c:ser>
          <c:idx val="3"/>
          <c:order val="3"/>
          <c:tx>
            <c:strRef>
              <c:f>'Table 18'!$F$7</c:f>
              <c:strCache>
                <c:ptCount val="1"/>
                <c:pt idx="0">
                  <c:v>2025</c:v>
                </c:pt>
              </c:strCache>
            </c:strRef>
          </c:tx>
          <c:spPr>
            <a:solidFill>
              <a:schemeClr val="accent4"/>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18'!$F$19:$F$25</c:f>
              <c:numCache>
                <c:formatCode>#,##0\ \ </c:formatCode>
                <c:ptCount val="7"/>
                <c:pt idx="0">
                  <c:v>11975</c:v>
                </c:pt>
                <c:pt idx="1">
                  <c:v>11056</c:v>
                </c:pt>
                <c:pt idx="2">
                  <c:v>18824</c:v>
                </c:pt>
                <c:pt idx="3">
                  <c:v>16078</c:v>
                </c:pt>
                <c:pt idx="4">
                  <c:v>14364</c:v>
                </c:pt>
                <c:pt idx="5">
                  <c:v>16180</c:v>
                </c:pt>
                <c:pt idx="6">
                  <c:v>13091</c:v>
                </c:pt>
              </c:numCache>
            </c:numRef>
          </c:val>
          <c:extLst>
            <c:ext xmlns:c16="http://schemas.microsoft.com/office/drawing/2014/chart" uri="{C3380CC4-5D6E-409C-BE32-E72D297353CC}">
              <c16:uniqueId val="{00000003-18FB-4CC8-952E-1C9592F7CA66}"/>
            </c:ext>
          </c:extLst>
        </c:ser>
        <c:ser>
          <c:idx val="4"/>
          <c:order val="4"/>
          <c:tx>
            <c:strRef>
              <c:f>'Table 18'!$G$7</c:f>
              <c:strCache>
                <c:ptCount val="1"/>
                <c:pt idx="0">
                  <c:v>2026</c:v>
                </c:pt>
              </c:strCache>
            </c:strRef>
          </c:tx>
          <c:spPr>
            <a:solidFill>
              <a:schemeClr val="accent5"/>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18'!$G$19:$G$25</c:f>
              <c:numCache>
                <c:formatCode>#,##0\ \ </c:formatCode>
                <c:ptCount val="7"/>
                <c:pt idx="0">
                  <c:v>12600</c:v>
                </c:pt>
                <c:pt idx="1">
                  <c:v>11910</c:v>
                </c:pt>
                <c:pt idx="2">
                  <c:v>20988</c:v>
                </c:pt>
                <c:pt idx="3">
                  <c:v>17998</c:v>
                </c:pt>
                <c:pt idx="4">
                  <c:v>15917</c:v>
                </c:pt>
                <c:pt idx="5">
                  <c:v>17188</c:v>
                </c:pt>
                <c:pt idx="6">
                  <c:v>14866</c:v>
                </c:pt>
              </c:numCache>
            </c:numRef>
          </c:val>
          <c:extLst>
            <c:ext xmlns:c16="http://schemas.microsoft.com/office/drawing/2014/chart" uri="{C3380CC4-5D6E-409C-BE32-E72D297353CC}">
              <c16:uniqueId val="{00000004-18FB-4CC8-952E-1C9592F7CA66}"/>
            </c:ext>
          </c:extLst>
        </c:ser>
        <c:dLbls>
          <c:showLegendKey val="0"/>
          <c:showVal val="0"/>
          <c:showCatName val="0"/>
          <c:showSerName val="0"/>
          <c:showPercent val="0"/>
          <c:showBubbleSize val="0"/>
        </c:dLbls>
        <c:gapWidth val="50"/>
        <c:axId val="592697392"/>
        <c:axId val="592698960"/>
      </c:barChart>
      <c:catAx>
        <c:axId val="5926973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960"/>
        <c:crosses val="autoZero"/>
        <c:auto val="1"/>
        <c:lblAlgn val="ctr"/>
        <c:lblOffset val="100"/>
        <c:noMultiLvlLbl val="0"/>
      </c:catAx>
      <c:valAx>
        <c:axId val="59269896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73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18'!$C$7</c:f>
              <c:strCache>
                <c:ptCount val="1"/>
                <c:pt idx="0">
                  <c:v>2022</c:v>
                </c:pt>
              </c:strCache>
            </c:strRef>
          </c:tx>
          <c:spPr>
            <a:solidFill>
              <a:schemeClr val="accent1"/>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18'!$C$28:$C$32</c:f>
              <c:numCache>
                <c:formatCode>#,##0\ \ </c:formatCode>
                <c:ptCount val="5"/>
                <c:pt idx="0">
                  <c:v>1178</c:v>
                </c:pt>
                <c:pt idx="1">
                  <c:v>4178</c:v>
                </c:pt>
                <c:pt idx="2">
                  <c:v>10532</c:v>
                </c:pt>
                <c:pt idx="3">
                  <c:v>5358</c:v>
                </c:pt>
                <c:pt idx="4">
                  <c:v>5500</c:v>
                </c:pt>
              </c:numCache>
            </c:numRef>
          </c:val>
          <c:extLst>
            <c:ext xmlns:c16="http://schemas.microsoft.com/office/drawing/2014/chart" uri="{C3380CC4-5D6E-409C-BE32-E72D297353CC}">
              <c16:uniqueId val="{00000000-6C90-4BCF-8EDA-7B9C64F4B3AC}"/>
            </c:ext>
          </c:extLst>
        </c:ser>
        <c:ser>
          <c:idx val="1"/>
          <c:order val="1"/>
          <c:tx>
            <c:strRef>
              <c:f>'Table 18'!$D$7</c:f>
              <c:strCache>
                <c:ptCount val="1"/>
                <c:pt idx="0">
                  <c:v>2023</c:v>
                </c:pt>
              </c:strCache>
            </c:strRef>
          </c:tx>
          <c:spPr>
            <a:solidFill>
              <a:schemeClr val="accent2"/>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18'!$D$28:$D$32</c:f>
              <c:numCache>
                <c:formatCode>#,##0\ \ </c:formatCode>
                <c:ptCount val="5"/>
                <c:pt idx="0">
                  <c:v>6423</c:v>
                </c:pt>
                <c:pt idx="1">
                  <c:v>14931</c:v>
                </c:pt>
                <c:pt idx="2">
                  <c:v>31233</c:v>
                </c:pt>
                <c:pt idx="3">
                  <c:v>19086</c:v>
                </c:pt>
                <c:pt idx="4">
                  <c:v>16064</c:v>
                </c:pt>
              </c:numCache>
            </c:numRef>
          </c:val>
          <c:extLst>
            <c:ext xmlns:c16="http://schemas.microsoft.com/office/drawing/2014/chart" uri="{C3380CC4-5D6E-409C-BE32-E72D297353CC}">
              <c16:uniqueId val="{00000001-6C90-4BCF-8EDA-7B9C64F4B3AC}"/>
            </c:ext>
          </c:extLst>
        </c:ser>
        <c:ser>
          <c:idx val="2"/>
          <c:order val="2"/>
          <c:tx>
            <c:strRef>
              <c:f>'Table 18'!$E$7</c:f>
              <c:strCache>
                <c:ptCount val="1"/>
                <c:pt idx="0">
                  <c:v>2024</c:v>
                </c:pt>
              </c:strCache>
            </c:strRef>
          </c:tx>
          <c:spPr>
            <a:solidFill>
              <a:schemeClr val="accent3"/>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18'!$E$28:$E$32</c:f>
              <c:numCache>
                <c:formatCode>#,##0\ \ </c:formatCode>
                <c:ptCount val="5"/>
                <c:pt idx="0">
                  <c:v>7759</c:v>
                </c:pt>
                <c:pt idx="1">
                  <c:v>17592</c:v>
                </c:pt>
                <c:pt idx="2">
                  <c:v>34416</c:v>
                </c:pt>
                <c:pt idx="3">
                  <c:v>17018</c:v>
                </c:pt>
                <c:pt idx="4">
                  <c:v>13416</c:v>
                </c:pt>
              </c:numCache>
            </c:numRef>
          </c:val>
          <c:extLst>
            <c:ext xmlns:c16="http://schemas.microsoft.com/office/drawing/2014/chart" uri="{C3380CC4-5D6E-409C-BE32-E72D297353CC}">
              <c16:uniqueId val="{00000002-6C90-4BCF-8EDA-7B9C64F4B3AC}"/>
            </c:ext>
          </c:extLst>
        </c:ser>
        <c:ser>
          <c:idx val="3"/>
          <c:order val="3"/>
          <c:tx>
            <c:strRef>
              <c:f>'Table 18'!$F$7</c:f>
              <c:strCache>
                <c:ptCount val="1"/>
                <c:pt idx="0">
                  <c:v>2025</c:v>
                </c:pt>
              </c:strCache>
            </c:strRef>
          </c:tx>
          <c:spPr>
            <a:solidFill>
              <a:schemeClr val="accent4"/>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18'!$F$28:$F$32</c:f>
              <c:numCache>
                <c:formatCode>#,##0\ \ </c:formatCode>
                <c:ptCount val="5"/>
                <c:pt idx="0">
                  <c:v>8250</c:v>
                </c:pt>
                <c:pt idx="1">
                  <c:v>20646</c:v>
                </c:pt>
                <c:pt idx="2">
                  <c:v>38904</c:v>
                </c:pt>
                <c:pt idx="3">
                  <c:v>19178</c:v>
                </c:pt>
                <c:pt idx="4">
                  <c:v>14590</c:v>
                </c:pt>
              </c:numCache>
            </c:numRef>
          </c:val>
          <c:extLst>
            <c:ext xmlns:c16="http://schemas.microsoft.com/office/drawing/2014/chart" uri="{C3380CC4-5D6E-409C-BE32-E72D297353CC}">
              <c16:uniqueId val="{00000003-6C90-4BCF-8EDA-7B9C64F4B3AC}"/>
            </c:ext>
          </c:extLst>
        </c:ser>
        <c:ser>
          <c:idx val="4"/>
          <c:order val="4"/>
          <c:tx>
            <c:strRef>
              <c:f>'Table 18'!$G$7</c:f>
              <c:strCache>
                <c:ptCount val="1"/>
                <c:pt idx="0">
                  <c:v>2026</c:v>
                </c:pt>
              </c:strCache>
            </c:strRef>
          </c:tx>
          <c:spPr>
            <a:solidFill>
              <a:schemeClr val="accent5"/>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18'!$G$28:$G$32</c:f>
              <c:numCache>
                <c:formatCode>#,##0\ \ </c:formatCode>
                <c:ptCount val="5"/>
                <c:pt idx="0">
                  <c:v>10266</c:v>
                </c:pt>
                <c:pt idx="1">
                  <c:v>22585</c:v>
                </c:pt>
                <c:pt idx="2">
                  <c:v>42951</c:v>
                </c:pt>
                <c:pt idx="3">
                  <c:v>21184</c:v>
                </c:pt>
                <c:pt idx="4">
                  <c:v>14482</c:v>
                </c:pt>
              </c:numCache>
            </c:numRef>
          </c:val>
          <c:extLst>
            <c:ext xmlns:c16="http://schemas.microsoft.com/office/drawing/2014/chart" uri="{C3380CC4-5D6E-409C-BE32-E72D297353CC}">
              <c16:uniqueId val="{00000004-6C90-4BCF-8EDA-7B9C64F4B3AC}"/>
            </c:ext>
          </c:extLst>
        </c:ser>
        <c:dLbls>
          <c:showLegendKey val="0"/>
          <c:showVal val="0"/>
          <c:showCatName val="0"/>
          <c:showSerName val="0"/>
          <c:showPercent val="0"/>
          <c:showBubbleSize val="0"/>
        </c:dLbls>
        <c:gapWidth val="50"/>
        <c:axId val="592698176"/>
        <c:axId val="592698568"/>
      </c:barChart>
      <c:catAx>
        <c:axId val="5926981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568"/>
        <c:crosses val="autoZero"/>
        <c:auto val="1"/>
        <c:lblAlgn val="ctr"/>
        <c:lblOffset val="100"/>
        <c:noMultiLvlLbl val="0"/>
      </c:catAx>
      <c:valAx>
        <c:axId val="592698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17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19'!$C$7</c:f>
              <c:strCache>
                <c:ptCount val="1"/>
                <c:pt idx="0">
                  <c:v>2022</c:v>
                </c:pt>
              </c:strCache>
            </c:strRef>
          </c:tx>
          <c:spPr>
            <a:solidFill>
              <a:schemeClr val="accent1"/>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19'!$C$12:$C$16</c:f>
              <c:numCache>
                <c:formatCode>#,##0\ \ </c:formatCode>
                <c:ptCount val="5"/>
                <c:pt idx="0">
                  <c:v>1353</c:v>
                </c:pt>
                <c:pt idx="1">
                  <c:v>744</c:v>
                </c:pt>
                <c:pt idx="2">
                  <c:v>299</c:v>
                </c:pt>
                <c:pt idx="3">
                  <c:v>13</c:v>
                </c:pt>
                <c:pt idx="4">
                  <c:v>104</c:v>
                </c:pt>
              </c:numCache>
            </c:numRef>
          </c:val>
          <c:extLst>
            <c:ext xmlns:c16="http://schemas.microsoft.com/office/drawing/2014/chart" uri="{C3380CC4-5D6E-409C-BE32-E72D297353CC}">
              <c16:uniqueId val="{00000000-6E4F-460B-AAB5-B7EAEFCBE950}"/>
            </c:ext>
          </c:extLst>
        </c:ser>
        <c:ser>
          <c:idx val="1"/>
          <c:order val="1"/>
          <c:tx>
            <c:strRef>
              <c:f>'Table 19'!$D$7</c:f>
              <c:strCache>
                <c:ptCount val="1"/>
                <c:pt idx="0">
                  <c:v>2023</c:v>
                </c:pt>
              </c:strCache>
            </c:strRef>
          </c:tx>
          <c:spPr>
            <a:solidFill>
              <a:schemeClr val="accent2"/>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19'!$D$12:$D$16</c:f>
              <c:numCache>
                <c:formatCode>#,##0\ \ </c:formatCode>
                <c:ptCount val="5"/>
                <c:pt idx="0">
                  <c:v>1186</c:v>
                </c:pt>
                <c:pt idx="1">
                  <c:v>593</c:v>
                </c:pt>
                <c:pt idx="2">
                  <c:v>364</c:v>
                </c:pt>
                <c:pt idx="3">
                  <c:v>1</c:v>
                </c:pt>
                <c:pt idx="4">
                  <c:v>150</c:v>
                </c:pt>
              </c:numCache>
            </c:numRef>
          </c:val>
          <c:extLst>
            <c:ext xmlns:c16="http://schemas.microsoft.com/office/drawing/2014/chart" uri="{C3380CC4-5D6E-409C-BE32-E72D297353CC}">
              <c16:uniqueId val="{00000001-6E4F-460B-AAB5-B7EAEFCBE950}"/>
            </c:ext>
          </c:extLst>
        </c:ser>
        <c:ser>
          <c:idx val="2"/>
          <c:order val="2"/>
          <c:tx>
            <c:strRef>
              <c:f>'Table 19'!$E$7</c:f>
              <c:strCache>
                <c:ptCount val="1"/>
                <c:pt idx="0">
                  <c:v>2024</c:v>
                </c:pt>
              </c:strCache>
            </c:strRef>
          </c:tx>
          <c:spPr>
            <a:solidFill>
              <a:schemeClr val="accent3"/>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19'!$E$12:$E$16</c:f>
              <c:numCache>
                <c:formatCode>#,##0\ \ </c:formatCode>
                <c:ptCount val="5"/>
                <c:pt idx="0">
                  <c:v>1800</c:v>
                </c:pt>
                <c:pt idx="1">
                  <c:v>725</c:v>
                </c:pt>
                <c:pt idx="2">
                  <c:v>347</c:v>
                </c:pt>
                <c:pt idx="3">
                  <c:v>7</c:v>
                </c:pt>
                <c:pt idx="4">
                  <c:v>193</c:v>
                </c:pt>
              </c:numCache>
            </c:numRef>
          </c:val>
          <c:extLst>
            <c:ext xmlns:c16="http://schemas.microsoft.com/office/drawing/2014/chart" uri="{C3380CC4-5D6E-409C-BE32-E72D297353CC}">
              <c16:uniqueId val="{00000002-6E4F-460B-AAB5-B7EAEFCBE950}"/>
            </c:ext>
          </c:extLst>
        </c:ser>
        <c:ser>
          <c:idx val="3"/>
          <c:order val="3"/>
          <c:tx>
            <c:strRef>
              <c:f>'Table 19'!$F$7</c:f>
              <c:strCache>
                <c:ptCount val="1"/>
                <c:pt idx="0">
                  <c:v>2025</c:v>
                </c:pt>
              </c:strCache>
            </c:strRef>
          </c:tx>
          <c:spPr>
            <a:solidFill>
              <a:schemeClr val="accent4"/>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19'!$F$12:$F$16</c:f>
              <c:numCache>
                <c:formatCode>#,##0\ \ </c:formatCode>
                <c:ptCount val="5"/>
                <c:pt idx="0">
                  <c:v>1913</c:v>
                </c:pt>
                <c:pt idx="1">
                  <c:v>755</c:v>
                </c:pt>
                <c:pt idx="2">
                  <c:v>360</c:v>
                </c:pt>
                <c:pt idx="3">
                  <c:v>14</c:v>
                </c:pt>
                <c:pt idx="4">
                  <c:v>186</c:v>
                </c:pt>
              </c:numCache>
            </c:numRef>
          </c:val>
          <c:extLst>
            <c:ext xmlns:c16="http://schemas.microsoft.com/office/drawing/2014/chart" uri="{C3380CC4-5D6E-409C-BE32-E72D297353CC}">
              <c16:uniqueId val="{00000003-6E4F-460B-AAB5-B7EAEFCBE950}"/>
            </c:ext>
          </c:extLst>
        </c:ser>
        <c:ser>
          <c:idx val="4"/>
          <c:order val="4"/>
          <c:tx>
            <c:strRef>
              <c:f>'Table 19'!$G$7</c:f>
              <c:strCache>
                <c:ptCount val="1"/>
                <c:pt idx="0">
                  <c:v>2026</c:v>
                </c:pt>
              </c:strCache>
            </c:strRef>
          </c:tx>
          <c:spPr>
            <a:solidFill>
              <a:schemeClr val="accent5"/>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19'!$G$12:$G$16</c:f>
              <c:numCache>
                <c:formatCode>#,##0\ \ </c:formatCode>
                <c:ptCount val="5"/>
                <c:pt idx="0">
                  <c:v>2234</c:v>
                </c:pt>
                <c:pt idx="1">
                  <c:v>818</c:v>
                </c:pt>
                <c:pt idx="2">
                  <c:v>362</c:v>
                </c:pt>
                <c:pt idx="3">
                  <c:v>42</c:v>
                </c:pt>
                <c:pt idx="4">
                  <c:v>280</c:v>
                </c:pt>
              </c:numCache>
            </c:numRef>
          </c:val>
          <c:extLst>
            <c:ext xmlns:c16="http://schemas.microsoft.com/office/drawing/2014/chart" uri="{C3380CC4-5D6E-409C-BE32-E72D297353CC}">
              <c16:uniqueId val="{00000004-6E4F-460B-AAB5-B7EAEFCBE950}"/>
            </c:ext>
          </c:extLst>
        </c:ser>
        <c:dLbls>
          <c:showLegendKey val="0"/>
          <c:showVal val="0"/>
          <c:showCatName val="0"/>
          <c:showSerName val="0"/>
          <c:showPercent val="0"/>
          <c:showBubbleSize val="0"/>
        </c:dLbls>
        <c:gapWidth val="50"/>
        <c:axId val="592696216"/>
        <c:axId val="592696608"/>
      </c:barChart>
      <c:catAx>
        <c:axId val="5926962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6608"/>
        <c:crosses val="autoZero"/>
        <c:auto val="1"/>
        <c:lblAlgn val="ctr"/>
        <c:lblOffset val="100"/>
        <c:noMultiLvlLbl val="0"/>
      </c:catAx>
      <c:valAx>
        <c:axId val="5926966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62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19'!$C$7</c:f>
              <c:strCache>
                <c:ptCount val="1"/>
                <c:pt idx="0">
                  <c:v>2022</c:v>
                </c:pt>
              </c:strCache>
            </c:strRef>
          </c:tx>
          <c:spPr>
            <a:solidFill>
              <a:schemeClr val="accent1"/>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19'!$C$19:$C$25</c:f>
              <c:numCache>
                <c:formatCode>#,##0\ \ </c:formatCode>
                <c:ptCount val="7"/>
                <c:pt idx="0">
                  <c:v>232</c:v>
                </c:pt>
                <c:pt idx="1">
                  <c:v>215</c:v>
                </c:pt>
                <c:pt idx="2">
                  <c:v>607</c:v>
                </c:pt>
                <c:pt idx="3">
                  <c:v>430</c:v>
                </c:pt>
                <c:pt idx="4">
                  <c:v>431</c:v>
                </c:pt>
                <c:pt idx="5">
                  <c:v>425</c:v>
                </c:pt>
                <c:pt idx="6">
                  <c:v>312</c:v>
                </c:pt>
              </c:numCache>
            </c:numRef>
          </c:val>
          <c:extLst>
            <c:ext xmlns:c16="http://schemas.microsoft.com/office/drawing/2014/chart" uri="{C3380CC4-5D6E-409C-BE32-E72D297353CC}">
              <c16:uniqueId val="{00000000-D400-4BD3-B4C3-5EFE23A9484D}"/>
            </c:ext>
          </c:extLst>
        </c:ser>
        <c:ser>
          <c:idx val="1"/>
          <c:order val="1"/>
          <c:tx>
            <c:strRef>
              <c:f>'Table 19'!$D$7</c:f>
              <c:strCache>
                <c:ptCount val="1"/>
                <c:pt idx="0">
                  <c:v>2023</c:v>
                </c:pt>
              </c:strCache>
            </c:strRef>
          </c:tx>
          <c:spPr>
            <a:solidFill>
              <a:schemeClr val="accent2"/>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19'!$D$19:$D$25</c:f>
              <c:numCache>
                <c:formatCode>#,##0\ \ </c:formatCode>
                <c:ptCount val="7"/>
                <c:pt idx="0">
                  <c:v>130</c:v>
                </c:pt>
                <c:pt idx="1">
                  <c:v>235</c:v>
                </c:pt>
                <c:pt idx="2">
                  <c:v>460</c:v>
                </c:pt>
                <c:pt idx="3">
                  <c:v>428</c:v>
                </c:pt>
                <c:pt idx="4">
                  <c:v>454</c:v>
                </c:pt>
                <c:pt idx="5">
                  <c:v>413</c:v>
                </c:pt>
                <c:pt idx="6">
                  <c:v>259</c:v>
                </c:pt>
              </c:numCache>
            </c:numRef>
          </c:val>
          <c:extLst>
            <c:ext xmlns:c16="http://schemas.microsoft.com/office/drawing/2014/chart" uri="{C3380CC4-5D6E-409C-BE32-E72D297353CC}">
              <c16:uniqueId val="{00000001-D400-4BD3-B4C3-5EFE23A9484D}"/>
            </c:ext>
          </c:extLst>
        </c:ser>
        <c:ser>
          <c:idx val="2"/>
          <c:order val="2"/>
          <c:tx>
            <c:strRef>
              <c:f>'Table 19'!$E$7</c:f>
              <c:strCache>
                <c:ptCount val="1"/>
                <c:pt idx="0">
                  <c:v>2024</c:v>
                </c:pt>
              </c:strCache>
            </c:strRef>
          </c:tx>
          <c:spPr>
            <a:solidFill>
              <a:schemeClr val="accent3"/>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19'!$E$19:$E$25</c:f>
              <c:numCache>
                <c:formatCode>#,##0\ \ </c:formatCode>
                <c:ptCount val="7"/>
                <c:pt idx="0">
                  <c:v>315</c:v>
                </c:pt>
                <c:pt idx="1">
                  <c:v>337</c:v>
                </c:pt>
                <c:pt idx="2">
                  <c:v>657</c:v>
                </c:pt>
                <c:pt idx="3">
                  <c:v>600</c:v>
                </c:pt>
                <c:pt idx="4">
                  <c:v>557</c:v>
                </c:pt>
                <c:pt idx="5">
                  <c:v>435</c:v>
                </c:pt>
                <c:pt idx="6">
                  <c:v>474</c:v>
                </c:pt>
              </c:numCache>
            </c:numRef>
          </c:val>
          <c:extLst>
            <c:ext xmlns:c16="http://schemas.microsoft.com/office/drawing/2014/chart" uri="{C3380CC4-5D6E-409C-BE32-E72D297353CC}">
              <c16:uniqueId val="{00000002-D400-4BD3-B4C3-5EFE23A9484D}"/>
            </c:ext>
          </c:extLst>
        </c:ser>
        <c:ser>
          <c:idx val="3"/>
          <c:order val="3"/>
          <c:tx>
            <c:strRef>
              <c:f>'Table 19'!$F$7</c:f>
              <c:strCache>
                <c:ptCount val="1"/>
                <c:pt idx="0">
                  <c:v>2025</c:v>
                </c:pt>
              </c:strCache>
            </c:strRef>
          </c:tx>
          <c:spPr>
            <a:solidFill>
              <a:schemeClr val="accent4"/>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19'!$F$19:$F$25</c:f>
              <c:numCache>
                <c:formatCode>#,##0\ \ </c:formatCode>
                <c:ptCount val="7"/>
                <c:pt idx="0">
                  <c:v>382</c:v>
                </c:pt>
                <c:pt idx="1">
                  <c:v>298</c:v>
                </c:pt>
                <c:pt idx="2">
                  <c:v>688</c:v>
                </c:pt>
                <c:pt idx="3">
                  <c:v>596</c:v>
                </c:pt>
                <c:pt idx="4">
                  <c:v>511</c:v>
                </c:pt>
                <c:pt idx="5">
                  <c:v>519</c:v>
                </c:pt>
                <c:pt idx="6">
                  <c:v>376</c:v>
                </c:pt>
              </c:numCache>
            </c:numRef>
          </c:val>
          <c:extLst>
            <c:ext xmlns:c16="http://schemas.microsoft.com/office/drawing/2014/chart" uri="{C3380CC4-5D6E-409C-BE32-E72D297353CC}">
              <c16:uniqueId val="{00000003-D400-4BD3-B4C3-5EFE23A9484D}"/>
            </c:ext>
          </c:extLst>
        </c:ser>
        <c:ser>
          <c:idx val="4"/>
          <c:order val="4"/>
          <c:tx>
            <c:strRef>
              <c:f>'Table 19'!$G$7</c:f>
              <c:strCache>
                <c:ptCount val="1"/>
                <c:pt idx="0">
                  <c:v>2026</c:v>
                </c:pt>
              </c:strCache>
            </c:strRef>
          </c:tx>
          <c:spPr>
            <a:solidFill>
              <a:schemeClr val="accent5"/>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19'!$G$19:$G$25</c:f>
              <c:numCache>
                <c:formatCode>#,##0\ \ </c:formatCode>
                <c:ptCount val="7"/>
                <c:pt idx="0">
                  <c:v>355</c:v>
                </c:pt>
                <c:pt idx="1">
                  <c:v>429</c:v>
                </c:pt>
                <c:pt idx="2">
                  <c:v>764</c:v>
                </c:pt>
                <c:pt idx="3">
                  <c:v>643</c:v>
                </c:pt>
                <c:pt idx="4">
                  <c:v>539</c:v>
                </c:pt>
                <c:pt idx="5">
                  <c:v>641</c:v>
                </c:pt>
                <c:pt idx="6">
                  <c:v>450</c:v>
                </c:pt>
              </c:numCache>
            </c:numRef>
          </c:val>
          <c:extLst>
            <c:ext xmlns:c16="http://schemas.microsoft.com/office/drawing/2014/chart" uri="{C3380CC4-5D6E-409C-BE32-E72D297353CC}">
              <c16:uniqueId val="{00000004-D400-4BD3-B4C3-5EFE23A9484D}"/>
            </c:ext>
          </c:extLst>
        </c:ser>
        <c:dLbls>
          <c:showLegendKey val="0"/>
          <c:showVal val="0"/>
          <c:showCatName val="0"/>
          <c:showSerName val="0"/>
          <c:showPercent val="0"/>
          <c:showBubbleSize val="0"/>
        </c:dLbls>
        <c:gapWidth val="50"/>
        <c:axId val="594311736"/>
        <c:axId val="594310168"/>
      </c:barChart>
      <c:catAx>
        <c:axId val="5943117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168"/>
        <c:crosses val="autoZero"/>
        <c:auto val="1"/>
        <c:lblAlgn val="ctr"/>
        <c:lblOffset val="100"/>
        <c:noMultiLvlLbl val="0"/>
      </c:catAx>
      <c:valAx>
        <c:axId val="5943101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173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19'!$C$7</c:f>
              <c:strCache>
                <c:ptCount val="1"/>
                <c:pt idx="0">
                  <c:v>2022</c:v>
                </c:pt>
              </c:strCache>
            </c:strRef>
          </c:tx>
          <c:spPr>
            <a:solidFill>
              <a:schemeClr val="accent1"/>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19'!$C$28:$C$32</c:f>
              <c:numCache>
                <c:formatCode>#,##0\ \ </c:formatCode>
                <c:ptCount val="5"/>
                <c:pt idx="0">
                  <c:v>329</c:v>
                </c:pt>
                <c:pt idx="1">
                  <c:v>901</c:v>
                </c:pt>
                <c:pt idx="2">
                  <c:v>977</c:v>
                </c:pt>
                <c:pt idx="3">
                  <c:v>292</c:v>
                </c:pt>
                <c:pt idx="4">
                  <c:v>153</c:v>
                </c:pt>
              </c:numCache>
            </c:numRef>
          </c:val>
          <c:extLst>
            <c:ext xmlns:c16="http://schemas.microsoft.com/office/drawing/2014/chart" uri="{C3380CC4-5D6E-409C-BE32-E72D297353CC}">
              <c16:uniqueId val="{00000000-D74D-4C7A-BB7C-6C8C22688CB2}"/>
            </c:ext>
          </c:extLst>
        </c:ser>
        <c:ser>
          <c:idx val="1"/>
          <c:order val="1"/>
          <c:tx>
            <c:strRef>
              <c:f>'Table 19'!$D$7</c:f>
              <c:strCache>
                <c:ptCount val="1"/>
                <c:pt idx="0">
                  <c:v>2023</c:v>
                </c:pt>
              </c:strCache>
            </c:strRef>
          </c:tx>
          <c:spPr>
            <a:solidFill>
              <a:schemeClr val="accent2"/>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19'!$D$28:$D$32</c:f>
              <c:numCache>
                <c:formatCode>#,##0\ \ </c:formatCode>
                <c:ptCount val="5"/>
                <c:pt idx="0">
                  <c:v>470</c:v>
                </c:pt>
                <c:pt idx="1">
                  <c:v>774</c:v>
                </c:pt>
                <c:pt idx="2">
                  <c:v>792</c:v>
                </c:pt>
                <c:pt idx="3">
                  <c:v>285</c:v>
                </c:pt>
                <c:pt idx="4">
                  <c:v>59</c:v>
                </c:pt>
              </c:numCache>
            </c:numRef>
          </c:val>
          <c:extLst>
            <c:ext xmlns:c16="http://schemas.microsoft.com/office/drawing/2014/chart" uri="{C3380CC4-5D6E-409C-BE32-E72D297353CC}">
              <c16:uniqueId val="{00000001-D74D-4C7A-BB7C-6C8C22688CB2}"/>
            </c:ext>
          </c:extLst>
        </c:ser>
        <c:ser>
          <c:idx val="2"/>
          <c:order val="2"/>
          <c:tx>
            <c:strRef>
              <c:f>'Table 19'!$E$7</c:f>
              <c:strCache>
                <c:ptCount val="1"/>
                <c:pt idx="0">
                  <c:v>2024</c:v>
                </c:pt>
              </c:strCache>
            </c:strRef>
          </c:tx>
          <c:spPr>
            <a:solidFill>
              <a:schemeClr val="accent3"/>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19'!$E$28:$E$32</c:f>
              <c:numCache>
                <c:formatCode>#,##0\ \ </c:formatCode>
                <c:ptCount val="5"/>
                <c:pt idx="0">
                  <c:v>605</c:v>
                </c:pt>
                <c:pt idx="1">
                  <c:v>1013</c:v>
                </c:pt>
                <c:pt idx="2">
                  <c:v>1286</c:v>
                </c:pt>
                <c:pt idx="3">
                  <c:v>282</c:v>
                </c:pt>
                <c:pt idx="4">
                  <c:v>190</c:v>
                </c:pt>
              </c:numCache>
            </c:numRef>
          </c:val>
          <c:extLst>
            <c:ext xmlns:c16="http://schemas.microsoft.com/office/drawing/2014/chart" uri="{C3380CC4-5D6E-409C-BE32-E72D297353CC}">
              <c16:uniqueId val="{00000002-D74D-4C7A-BB7C-6C8C22688CB2}"/>
            </c:ext>
          </c:extLst>
        </c:ser>
        <c:ser>
          <c:idx val="3"/>
          <c:order val="3"/>
          <c:tx>
            <c:strRef>
              <c:f>'Table 19'!$F$7</c:f>
              <c:strCache>
                <c:ptCount val="1"/>
                <c:pt idx="0">
                  <c:v>2025</c:v>
                </c:pt>
              </c:strCache>
            </c:strRef>
          </c:tx>
          <c:spPr>
            <a:solidFill>
              <a:schemeClr val="accent4"/>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19'!$F$28:$F$32</c:f>
              <c:numCache>
                <c:formatCode>#,##0\ \ </c:formatCode>
                <c:ptCount val="5"/>
                <c:pt idx="0">
                  <c:v>431</c:v>
                </c:pt>
                <c:pt idx="1">
                  <c:v>1184</c:v>
                </c:pt>
                <c:pt idx="2">
                  <c:v>1314</c:v>
                </c:pt>
                <c:pt idx="3">
                  <c:v>267</c:v>
                </c:pt>
                <c:pt idx="4">
                  <c:v>175</c:v>
                </c:pt>
              </c:numCache>
            </c:numRef>
          </c:val>
          <c:extLst>
            <c:ext xmlns:c16="http://schemas.microsoft.com/office/drawing/2014/chart" uri="{C3380CC4-5D6E-409C-BE32-E72D297353CC}">
              <c16:uniqueId val="{00000003-D74D-4C7A-BB7C-6C8C22688CB2}"/>
            </c:ext>
          </c:extLst>
        </c:ser>
        <c:ser>
          <c:idx val="4"/>
          <c:order val="4"/>
          <c:tx>
            <c:strRef>
              <c:f>'Table 19'!$G$7</c:f>
              <c:strCache>
                <c:ptCount val="1"/>
                <c:pt idx="0">
                  <c:v>2026</c:v>
                </c:pt>
              </c:strCache>
            </c:strRef>
          </c:tx>
          <c:spPr>
            <a:solidFill>
              <a:schemeClr val="accent5"/>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19'!$G$28:$G$32</c:f>
              <c:numCache>
                <c:formatCode>#,##0\ \ </c:formatCode>
                <c:ptCount val="5"/>
                <c:pt idx="0">
                  <c:v>563</c:v>
                </c:pt>
                <c:pt idx="1">
                  <c:v>1298</c:v>
                </c:pt>
                <c:pt idx="2">
                  <c:v>1499</c:v>
                </c:pt>
                <c:pt idx="3">
                  <c:v>289</c:v>
                </c:pt>
                <c:pt idx="4">
                  <c:v>173</c:v>
                </c:pt>
              </c:numCache>
            </c:numRef>
          </c:val>
          <c:extLst>
            <c:ext xmlns:c16="http://schemas.microsoft.com/office/drawing/2014/chart" uri="{C3380CC4-5D6E-409C-BE32-E72D297353CC}">
              <c16:uniqueId val="{00000004-D74D-4C7A-BB7C-6C8C22688CB2}"/>
            </c:ext>
          </c:extLst>
        </c:ser>
        <c:dLbls>
          <c:showLegendKey val="0"/>
          <c:showVal val="0"/>
          <c:showCatName val="0"/>
          <c:showSerName val="0"/>
          <c:showPercent val="0"/>
          <c:showBubbleSize val="0"/>
        </c:dLbls>
        <c:gapWidth val="50"/>
        <c:axId val="594308208"/>
        <c:axId val="594306248"/>
      </c:barChart>
      <c:catAx>
        <c:axId val="5943082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6248"/>
        <c:crosses val="autoZero"/>
        <c:auto val="1"/>
        <c:lblAlgn val="ctr"/>
        <c:lblOffset val="100"/>
        <c:noMultiLvlLbl val="0"/>
      </c:catAx>
      <c:valAx>
        <c:axId val="5943062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82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20'!$C$7</c:f>
              <c:strCache>
                <c:ptCount val="1"/>
                <c:pt idx="0">
                  <c:v>2022</c:v>
                </c:pt>
              </c:strCache>
            </c:strRef>
          </c:tx>
          <c:spPr>
            <a:solidFill>
              <a:schemeClr val="accent1"/>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20'!$C$12:$C$16</c:f>
              <c:numCache>
                <c:formatCode>#,##0\ \ </c:formatCode>
                <c:ptCount val="5"/>
                <c:pt idx="0">
                  <c:v>3547</c:v>
                </c:pt>
                <c:pt idx="1">
                  <c:v>3893</c:v>
                </c:pt>
                <c:pt idx="2">
                  <c:v>1046</c:v>
                </c:pt>
                <c:pt idx="3">
                  <c:v>31</c:v>
                </c:pt>
                <c:pt idx="4">
                  <c:v>184</c:v>
                </c:pt>
              </c:numCache>
            </c:numRef>
          </c:val>
          <c:extLst>
            <c:ext xmlns:c16="http://schemas.microsoft.com/office/drawing/2014/chart" uri="{C3380CC4-5D6E-409C-BE32-E72D297353CC}">
              <c16:uniqueId val="{00000000-E28F-427A-A581-40CB767E7644}"/>
            </c:ext>
          </c:extLst>
        </c:ser>
        <c:ser>
          <c:idx val="1"/>
          <c:order val="1"/>
          <c:tx>
            <c:strRef>
              <c:f>'Table 20'!$D$7</c:f>
              <c:strCache>
                <c:ptCount val="1"/>
                <c:pt idx="0">
                  <c:v>2023</c:v>
                </c:pt>
              </c:strCache>
            </c:strRef>
          </c:tx>
          <c:spPr>
            <a:solidFill>
              <a:schemeClr val="accent2"/>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20'!$D$12:$D$16</c:f>
              <c:numCache>
                <c:formatCode>#,##0\ \ </c:formatCode>
                <c:ptCount val="5"/>
                <c:pt idx="0">
                  <c:v>19125</c:v>
                </c:pt>
                <c:pt idx="1">
                  <c:v>11159</c:v>
                </c:pt>
                <c:pt idx="2">
                  <c:v>3544</c:v>
                </c:pt>
                <c:pt idx="3">
                  <c:v>158</c:v>
                </c:pt>
                <c:pt idx="4">
                  <c:v>1634</c:v>
                </c:pt>
              </c:numCache>
            </c:numRef>
          </c:val>
          <c:extLst>
            <c:ext xmlns:c16="http://schemas.microsoft.com/office/drawing/2014/chart" uri="{C3380CC4-5D6E-409C-BE32-E72D297353CC}">
              <c16:uniqueId val="{00000001-E28F-427A-A581-40CB767E7644}"/>
            </c:ext>
          </c:extLst>
        </c:ser>
        <c:ser>
          <c:idx val="2"/>
          <c:order val="2"/>
          <c:tx>
            <c:strRef>
              <c:f>'Table 20'!$E$7</c:f>
              <c:strCache>
                <c:ptCount val="1"/>
                <c:pt idx="0">
                  <c:v>2024</c:v>
                </c:pt>
              </c:strCache>
            </c:strRef>
          </c:tx>
          <c:spPr>
            <a:solidFill>
              <a:schemeClr val="accent3"/>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20'!$E$12:$E$16</c:f>
              <c:numCache>
                <c:formatCode>#,##0\ \ </c:formatCode>
                <c:ptCount val="5"/>
                <c:pt idx="0">
                  <c:v>20531</c:v>
                </c:pt>
                <c:pt idx="1">
                  <c:v>12212</c:v>
                </c:pt>
                <c:pt idx="2">
                  <c:v>3632</c:v>
                </c:pt>
                <c:pt idx="3">
                  <c:v>237</c:v>
                </c:pt>
                <c:pt idx="4">
                  <c:v>2027</c:v>
                </c:pt>
              </c:numCache>
            </c:numRef>
          </c:val>
          <c:extLst>
            <c:ext xmlns:c16="http://schemas.microsoft.com/office/drawing/2014/chart" uri="{C3380CC4-5D6E-409C-BE32-E72D297353CC}">
              <c16:uniqueId val="{00000002-E28F-427A-A581-40CB767E7644}"/>
            </c:ext>
          </c:extLst>
        </c:ser>
        <c:ser>
          <c:idx val="3"/>
          <c:order val="3"/>
          <c:tx>
            <c:strRef>
              <c:f>'Table 20'!$F$7</c:f>
              <c:strCache>
                <c:ptCount val="1"/>
                <c:pt idx="0">
                  <c:v>2025</c:v>
                </c:pt>
              </c:strCache>
            </c:strRef>
          </c:tx>
          <c:spPr>
            <a:solidFill>
              <a:schemeClr val="accent4"/>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20'!$F$12:$F$16</c:f>
              <c:numCache>
                <c:formatCode>#,##0\ \ </c:formatCode>
                <c:ptCount val="5"/>
                <c:pt idx="0">
                  <c:v>24995</c:v>
                </c:pt>
                <c:pt idx="1">
                  <c:v>12404</c:v>
                </c:pt>
                <c:pt idx="2">
                  <c:v>3819</c:v>
                </c:pt>
                <c:pt idx="3">
                  <c:v>315</c:v>
                </c:pt>
                <c:pt idx="4">
                  <c:v>1628</c:v>
                </c:pt>
              </c:numCache>
            </c:numRef>
          </c:val>
          <c:extLst>
            <c:ext xmlns:c16="http://schemas.microsoft.com/office/drawing/2014/chart" uri="{C3380CC4-5D6E-409C-BE32-E72D297353CC}">
              <c16:uniqueId val="{00000003-E28F-427A-A581-40CB767E7644}"/>
            </c:ext>
          </c:extLst>
        </c:ser>
        <c:ser>
          <c:idx val="4"/>
          <c:order val="4"/>
          <c:tx>
            <c:strRef>
              <c:f>'Table 20'!$G$7</c:f>
              <c:strCache>
                <c:ptCount val="1"/>
                <c:pt idx="0">
                  <c:v>2026</c:v>
                </c:pt>
              </c:strCache>
            </c:strRef>
          </c:tx>
          <c:spPr>
            <a:solidFill>
              <a:schemeClr val="accent5"/>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20'!$G$12:$G$16</c:f>
              <c:numCache>
                <c:formatCode>#,##0\ \ </c:formatCode>
                <c:ptCount val="5"/>
                <c:pt idx="0">
                  <c:v>31637</c:v>
                </c:pt>
                <c:pt idx="1">
                  <c:v>14317</c:v>
                </c:pt>
                <c:pt idx="2">
                  <c:v>4128</c:v>
                </c:pt>
                <c:pt idx="3">
                  <c:v>339</c:v>
                </c:pt>
                <c:pt idx="4">
                  <c:v>2334</c:v>
                </c:pt>
              </c:numCache>
            </c:numRef>
          </c:val>
          <c:extLst>
            <c:ext xmlns:c16="http://schemas.microsoft.com/office/drawing/2014/chart" uri="{C3380CC4-5D6E-409C-BE32-E72D297353CC}">
              <c16:uniqueId val="{00000004-E28F-427A-A581-40CB767E7644}"/>
            </c:ext>
          </c:extLst>
        </c:ser>
        <c:dLbls>
          <c:showLegendKey val="0"/>
          <c:showVal val="0"/>
          <c:showCatName val="0"/>
          <c:showSerName val="0"/>
          <c:showPercent val="0"/>
          <c:showBubbleSize val="0"/>
        </c:dLbls>
        <c:gapWidth val="50"/>
        <c:axId val="594306640"/>
        <c:axId val="594305464"/>
      </c:barChart>
      <c:catAx>
        <c:axId val="59430664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5464"/>
        <c:crosses val="autoZero"/>
        <c:auto val="1"/>
        <c:lblAlgn val="ctr"/>
        <c:lblOffset val="100"/>
        <c:noMultiLvlLbl val="0"/>
      </c:catAx>
      <c:valAx>
        <c:axId val="59430546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664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20'!$C$7</c:f>
              <c:strCache>
                <c:ptCount val="1"/>
                <c:pt idx="0">
                  <c:v>2022</c:v>
                </c:pt>
              </c:strCache>
            </c:strRef>
          </c:tx>
          <c:spPr>
            <a:solidFill>
              <a:schemeClr val="accent1"/>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20'!$C$19:$C$25</c:f>
              <c:numCache>
                <c:formatCode>#,##0\ \ </c:formatCode>
                <c:ptCount val="7"/>
                <c:pt idx="0">
                  <c:v>936</c:v>
                </c:pt>
                <c:pt idx="1">
                  <c:v>976</c:v>
                </c:pt>
                <c:pt idx="2">
                  <c:v>1827</c:v>
                </c:pt>
                <c:pt idx="3">
                  <c:v>1355</c:v>
                </c:pt>
                <c:pt idx="4">
                  <c:v>1498</c:v>
                </c:pt>
                <c:pt idx="5">
                  <c:v>1476</c:v>
                </c:pt>
                <c:pt idx="6">
                  <c:v>1108</c:v>
                </c:pt>
              </c:numCache>
            </c:numRef>
          </c:val>
          <c:extLst>
            <c:ext xmlns:c16="http://schemas.microsoft.com/office/drawing/2014/chart" uri="{C3380CC4-5D6E-409C-BE32-E72D297353CC}">
              <c16:uniqueId val="{00000000-F118-42A7-BD35-567129EFCC14}"/>
            </c:ext>
          </c:extLst>
        </c:ser>
        <c:ser>
          <c:idx val="1"/>
          <c:order val="1"/>
          <c:tx>
            <c:strRef>
              <c:f>'Table 20'!$D$7</c:f>
              <c:strCache>
                <c:ptCount val="1"/>
                <c:pt idx="0">
                  <c:v>2023</c:v>
                </c:pt>
              </c:strCache>
            </c:strRef>
          </c:tx>
          <c:spPr>
            <a:solidFill>
              <a:schemeClr val="accent2"/>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20'!$D$19:$D$25</c:f>
              <c:numCache>
                <c:formatCode>#,##0\ \ </c:formatCode>
                <c:ptCount val="7"/>
                <c:pt idx="0">
                  <c:v>3531</c:v>
                </c:pt>
                <c:pt idx="1">
                  <c:v>3925</c:v>
                </c:pt>
                <c:pt idx="2">
                  <c:v>6422</c:v>
                </c:pt>
                <c:pt idx="3">
                  <c:v>5136</c:v>
                </c:pt>
                <c:pt idx="4">
                  <c:v>6284</c:v>
                </c:pt>
                <c:pt idx="5">
                  <c:v>6175</c:v>
                </c:pt>
                <c:pt idx="6">
                  <c:v>6171</c:v>
                </c:pt>
              </c:numCache>
            </c:numRef>
          </c:val>
          <c:extLst>
            <c:ext xmlns:c16="http://schemas.microsoft.com/office/drawing/2014/chart" uri="{C3380CC4-5D6E-409C-BE32-E72D297353CC}">
              <c16:uniqueId val="{00000001-F118-42A7-BD35-567129EFCC14}"/>
            </c:ext>
          </c:extLst>
        </c:ser>
        <c:ser>
          <c:idx val="2"/>
          <c:order val="2"/>
          <c:tx>
            <c:strRef>
              <c:f>'Table 20'!$E$7</c:f>
              <c:strCache>
                <c:ptCount val="1"/>
                <c:pt idx="0">
                  <c:v>2024</c:v>
                </c:pt>
              </c:strCache>
            </c:strRef>
          </c:tx>
          <c:spPr>
            <a:solidFill>
              <a:schemeClr val="accent3"/>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20'!$E$19:$E$25</c:f>
              <c:numCache>
                <c:formatCode>#,##0\ \ </c:formatCode>
                <c:ptCount val="7"/>
                <c:pt idx="0">
                  <c:v>3568</c:v>
                </c:pt>
                <c:pt idx="1">
                  <c:v>4500</c:v>
                </c:pt>
                <c:pt idx="2">
                  <c:v>6774</c:v>
                </c:pt>
                <c:pt idx="3">
                  <c:v>6275</c:v>
                </c:pt>
                <c:pt idx="4">
                  <c:v>6284</c:v>
                </c:pt>
                <c:pt idx="5">
                  <c:v>6762</c:v>
                </c:pt>
                <c:pt idx="6">
                  <c:v>6762</c:v>
                </c:pt>
              </c:numCache>
            </c:numRef>
          </c:val>
          <c:extLst>
            <c:ext xmlns:c16="http://schemas.microsoft.com/office/drawing/2014/chart" uri="{C3380CC4-5D6E-409C-BE32-E72D297353CC}">
              <c16:uniqueId val="{00000002-F118-42A7-BD35-567129EFCC14}"/>
            </c:ext>
          </c:extLst>
        </c:ser>
        <c:ser>
          <c:idx val="3"/>
          <c:order val="3"/>
          <c:tx>
            <c:strRef>
              <c:f>'Table 20'!$F$7</c:f>
              <c:strCache>
                <c:ptCount val="1"/>
                <c:pt idx="0">
                  <c:v>2025</c:v>
                </c:pt>
              </c:strCache>
            </c:strRef>
          </c:tx>
          <c:spPr>
            <a:solidFill>
              <a:schemeClr val="accent4"/>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20'!$F$19:$F$25</c:f>
              <c:numCache>
                <c:formatCode>#,##0\ \ </c:formatCode>
                <c:ptCount val="7"/>
                <c:pt idx="0">
                  <c:v>4287</c:v>
                </c:pt>
                <c:pt idx="1">
                  <c:v>4863</c:v>
                </c:pt>
                <c:pt idx="2">
                  <c:v>7515</c:v>
                </c:pt>
                <c:pt idx="3">
                  <c:v>6615</c:v>
                </c:pt>
                <c:pt idx="4">
                  <c:v>6651</c:v>
                </c:pt>
                <c:pt idx="5">
                  <c:v>7255</c:v>
                </c:pt>
                <c:pt idx="6">
                  <c:v>7761</c:v>
                </c:pt>
              </c:numCache>
            </c:numRef>
          </c:val>
          <c:extLst>
            <c:ext xmlns:c16="http://schemas.microsoft.com/office/drawing/2014/chart" uri="{C3380CC4-5D6E-409C-BE32-E72D297353CC}">
              <c16:uniqueId val="{00000003-F118-42A7-BD35-567129EFCC14}"/>
            </c:ext>
          </c:extLst>
        </c:ser>
        <c:ser>
          <c:idx val="4"/>
          <c:order val="4"/>
          <c:tx>
            <c:strRef>
              <c:f>'Table 20'!$G$7</c:f>
              <c:strCache>
                <c:ptCount val="1"/>
                <c:pt idx="0">
                  <c:v>2026</c:v>
                </c:pt>
              </c:strCache>
            </c:strRef>
          </c:tx>
          <c:spPr>
            <a:solidFill>
              <a:schemeClr val="accent5"/>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20'!$G$19:$G$25</c:f>
              <c:numCache>
                <c:formatCode>#,##0\ \ </c:formatCode>
                <c:ptCount val="7"/>
                <c:pt idx="0">
                  <c:v>5336</c:v>
                </c:pt>
                <c:pt idx="1">
                  <c:v>6138</c:v>
                </c:pt>
                <c:pt idx="2">
                  <c:v>8479</c:v>
                </c:pt>
                <c:pt idx="3">
                  <c:v>8015</c:v>
                </c:pt>
                <c:pt idx="4">
                  <c:v>7872</c:v>
                </c:pt>
                <c:pt idx="5">
                  <c:v>9011</c:v>
                </c:pt>
                <c:pt idx="6">
                  <c:v>9809</c:v>
                </c:pt>
              </c:numCache>
            </c:numRef>
          </c:val>
          <c:extLst>
            <c:ext xmlns:c16="http://schemas.microsoft.com/office/drawing/2014/chart" uri="{C3380CC4-5D6E-409C-BE32-E72D297353CC}">
              <c16:uniqueId val="{00000004-F118-42A7-BD35-567129EFCC14}"/>
            </c:ext>
          </c:extLst>
        </c:ser>
        <c:dLbls>
          <c:showLegendKey val="0"/>
          <c:showVal val="0"/>
          <c:showCatName val="0"/>
          <c:showSerName val="0"/>
          <c:showPercent val="0"/>
          <c:showBubbleSize val="0"/>
        </c:dLbls>
        <c:gapWidth val="50"/>
        <c:axId val="594310560"/>
        <c:axId val="594308992"/>
      </c:barChart>
      <c:catAx>
        <c:axId val="5943105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8992"/>
        <c:crosses val="autoZero"/>
        <c:auto val="1"/>
        <c:lblAlgn val="ctr"/>
        <c:lblOffset val="100"/>
        <c:noMultiLvlLbl val="0"/>
      </c:catAx>
      <c:valAx>
        <c:axId val="5943089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56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20'!$C$7</c:f>
              <c:strCache>
                <c:ptCount val="1"/>
                <c:pt idx="0">
                  <c:v>2022</c:v>
                </c:pt>
              </c:strCache>
            </c:strRef>
          </c:tx>
          <c:spPr>
            <a:solidFill>
              <a:schemeClr val="accent1"/>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20'!$C$28:$C$32</c:f>
              <c:numCache>
                <c:formatCode>#,##0\ \ </c:formatCode>
                <c:ptCount val="5"/>
                <c:pt idx="0">
                  <c:v>882</c:v>
                </c:pt>
                <c:pt idx="1">
                  <c:v>2582</c:v>
                </c:pt>
                <c:pt idx="2">
                  <c:v>3482</c:v>
                </c:pt>
                <c:pt idx="3">
                  <c:v>1229</c:v>
                </c:pt>
                <c:pt idx="4">
                  <c:v>1001</c:v>
                </c:pt>
              </c:numCache>
            </c:numRef>
          </c:val>
          <c:extLst>
            <c:ext xmlns:c16="http://schemas.microsoft.com/office/drawing/2014/chart" uri="{C3380CC4-5D6E-409C-BE32-E72D297353CC}">
              <c16:uniqueId val="{00000000-BA24-4B73-98F4-F489361E71F3}"/>
            </c:ext>
          </c:extLst>
        </c:ser>
        <c:ser>
          <c:idx val="1"/>
          <c:order val="1"/>
          <c:tx>
            <c:strRef>
              <c:f>'Table 20'!$D$7</c:f>
              <c:strCache>
                <c:ptCount val="1"/>
                <c:pt idx="0">
                  <c:v>2023</c:v>
                </c:pt>
              </c:strCache>
            </c:strRef>
          </c:tx>
          <c:spPr>
            <a:solidFill>
              <a:schemeClr val="accent2"/>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20'!$D$28:$D$32</c:f>
              <c:numCache>
                <c:formatCode>#,##0\ \ </c:formatCode>
                <c:ptCount val="5"/>
                <c:pt idx="0">
                  <c:v>4613</c:v>
                </c:pt>
                <c:pt idx="1">
                  <c:v>9828</c:v>
                </c:pt>
                <c:pt idx="2">
                  <c:v>13767</c:v>
                </c:pt>
                <c:pt idx="3">
                  <c:v>5909</c:v>
                </c:pt>
                <c:pt idx="4">
                  <c:v>3526</c:v>
                </c:pt>
              </c:numCache>
            </c:numRef>
          </c:val>
          <c:extLst>
            <c:ext xmlns:c16="http://schemas.microsoft.com/office/drawing/2014/chart" uri="{C3380CC4-5D6E-409C-BE32-E72D297353CC}">
              <c16:uniqueId val="{00000001-BA24-4B73-98F4-F489361E71F3}"/>
            </c:ext>
          </c:extLst>
        </c:ser>
        <c:ser>
          <c:idx val="2"/>
          <c:order val="2"/>
          <c:tx>
            <c:strRef>
              <c:f>'Table 20'!$E$7</c:f>
              <c:strCache>
                <c:ptCount val="1"/>
                <c:pt idx="0">
                  <c:v>2024</c:v>
                </c:pt>
              </c:strCache>
            </c:strRef>
          </c:tx>
          <c:spPr>
            <a:solidFill>
              <a:schemeClr val="accent3"/>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20'!$E$28:$E$32</c:f>
              <c:numCache>
                <c:formatCode>#,##0\ \ </c:formatCode>
                <c:ptCount val="5"/>
                <c:pt idx="0">
                  <c:v>5090</c:v>
                </c:pt>
                <c:pt idx="1">
                  <c:v>11247</c:v>
                </c:pt>
                <c:pt idx="2">
                  <c:v>15698</c:v>
                </c:pt>
                <c:pt idx="3">
                  <c:v>5825</c:v>
                </c:pt>
                <c:pt idx="4">
                  <c:v>3065</c:v>
                </c:pt>
              </c:numCache>
            </c:numRef>
          </c:val>
          <c:extLst>
            <c:ext xmlns:c16="http://schemas.microsoft.com/office/drawing/2014/chart" uri="{C3380CC4-5D6E-409C-BE32-E72D297353CC}">
              <c16:uniqueId val="{00000002-BA24-4B73-98F4-F489361E71F3}"/>
            </c:ext>
          </c:extLst>
        </c:ser>
        <c:ser>
          <c:idx val="3"/>
          <c:order val="3"/>
          <c:tx>
            <c:strRef>
              <c:f>'Table 20'!$F$7</c:f>
              <c:strCache>
                <c:ptCount val="1"/>
                <c:pt idx="0">
                  <c:v>2025</c:v>
                </c:pt>
              </c:strCache>
            </c:strRef>
          </c:tx>
          <c:spPr>
            <a:solidFill>
              <a:schemeClr val="accent4"/>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20'!$F$28:$F$32</c:f>
              <c:numCache>
                <c:formatCode>#,##0\ \ </c:formatCode>
                <c:ptCount val="5"/>
                <c:pt idx="0">
                  <c:v>5282</c:v>
                </c:pt>
                <c:pt idx="1">
                  <c:v>12905</c:v>
                </c:pt>
                <c:pt idx="2">
                  <c:v>17164</c:v>
                </c:pt>
                <c:pt idx="3">
                  <c:v>6322</c:v>
                </c:pt>
                <c:pt idx="4">
                  <c:v>3273</c:v>
                </c:pt>
              </c:numCache>
            </c:numRef>
          </c:val>
          <c:extLst>
            <c:ext xmlns:c16="http://schemas.microsoft.com/office/drawing/2014/chart" uri="{C3380CC4-5D6E-409C-BE32-E72D297353CC}">
              <c16:uniqueId val="{00000003-BA24-4B73-98F4-F489361E71F3}"/>
            </c:ext>
          </c:extLst>
        </c:ser>
        <c:ser>
          <c:idx val="4"/>
          <c:order val="4"/>
          <c:tx>
            <c:strRef>
              <c:f>'Table 20'!$G$7</c:f>
              <c:strCache>
                <c:ptCount val="1"/>
                <c:pt idx="0">
                  <c:v>2026</c:v>
                </c:pt>
              </c:strCache>
            </c:strRef>
          </c:tx>
          <c:spPr>
            <a:solidFill>
              <a:schemeClr val="accent5"/>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20'!$G$28:$G$32</c:f>
              <c:numCache>
                <c:formatCode>#,##0\ \ </c:formatCode>
                <c:ptCount val="5"/>
                <c:pt idx="0">
                  <c:v>6507</c:v>
                </c:pt>
                <c:pt idx="1">
                  <c:v>15191</c:v>
                </c:pt>
                <c:pt idx="2">
                  <c:v>21423</c:v>
                </c:pt>
                <c:pt idx="3">
                  <c:v>7673</c:v>
                </c:pt>
                <c:pt idx="4">
                  <c:v>3868</c:v>
                </c:pt>
              </c:numCache>
            </c:numRef>
          </c:val>
          <c:extLst>
            <c:ext xmlns:c16="http://schemas.microsoft.com/office/drawing/2014/chart" uri="{C3380CC4-5D6E-409C-BE32-E72D297353CC}">
              <c16:uniqueId val="{00000004-BA24-4B73-98F4-F489361E71F3}"/>
            </c:ext>
          </c:extLst>
        </c:ser>
        <c:dLbls>
          <c:showLegendKey val="0"/>
          <c:showVal val="0"/>
          <c:showCatName val="0"/>
          <c:showSerName val="0"/>
          <c:showPercent val="0"/>
          <c:showBubbleSize val="0"/>
        </c:dLbls>
        <c:gapWidth val="50"/>
        <c:axId val="594307032"/>
        <c:axId val="594307424"/>
      </c:barChart>
      <c:catAx>
        <c:axId val="5943070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424"/>
        <c:crosses val="autoZero"/>
        <c:auto val="1"/>
        <c:lblAlgn val="ctr"/>
        <c:lblOffset val="100"/>
        <c:noMultiLvlLbl val="0"/>
      </c:catAx>
      <c:valAx>
        <c:axId val="5943074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032"/>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9"/>
          <c:w val="0.85065451076974063"/>
          <c:h val="0.56571616621316834"/>
        </c:manualLayout>
      </c:layout>
      <c:barChart>
        <c:barDir val="col"/>
        <c:grouping val="clustered"/>
        <c:varyColors val="0"/>
        <c:ser>
          <c:idx val="0"/>
          <c:order val="0"/>
          <c:tx>
            <c:strRef>
              <c:f>'Table 21'!$C$7</c:f>
              <c:strCache>
                <c:ptCount val="1"/>
                <c:pt idx="0">
                  <c:v>2022</c:v>
                </c:pt>
              </c:strCache>
            </c:strRef>
          </c:tx>
          <c:spPr>
            <a:solidFill>
              <a:schemeClr val="accent1"/>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21'!$C$12:$C$16</c:f>
              <c:numCache>
                <c:formatCode>#,##0\ \ </c:formatCode>
                <c:ptCount val="5"/>
                <c:pt idx="0">
                  <c:v>249</c:v>
                </c:pt>
                <c:pt idx="1">
                  <c:v>640</c:v>
                </c:pt>
                <c:pt idx="2">
                  <c:v>71</c:v>
                </c:pt>
                <c:pt idx="3">
                  <c:v>80</c:v>
                </c:pt>
                <c:pt idx="4">
                  <c:v>11</c:v>
                </c:pt>
              </c:numCache>
            </c:numRef>
          </c:val>
          <c:extLst>
            <c:ext xmlns:c16="http://schemas.microsoft.com/office/drawing/2014/chart" uri="{C3380CC4-5D6E-409C-BE32-E72D297353CC}">
              <c16:uniqueId val="{00000000-9762-421E-AB46-336E0BFB5AFE}"/>
            </c:ext>
          </c:extLst>
        </c:ser>
        <c:ser>
          <c:idx val="1"/>
          <c:order val="1"/>
          <c:tx>
            <c:strRef>
              <c:f>'Table 21'!$D$7</c:f>
              <c:strCache>
                <c:ptCount val="1"/>
                <c:pt idx="0">
                  <c:v>2023</c:v>
                </c:pt>
              </c:strCache>
            </c:strRef>
          </c:tx>
          <c:spPr>
            <a:solidFill>
              <a:schemeClr val="accent2"/>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21'!$D$12:$D$16</c:f>
              <c:numCache>
                <c:formatCode>#,##0\ \ </c:formatCode>
                <c:ptCount val="5"/>
                <c:pt idx="0">
                  <c:v>9649</c:v>
                </c:pt>
                <c:pt idx="1">
                  <c:v>3046</c:v>
                </c:pt>
                <c:pt idx="2">
                  <c:v>704</c:v>
                </c:pt>
                <c:pt idx="3">
                  <c:v>525</c:v>
                </c:pt>
                <c:pt idx="4">
                  <c:v>218</c:v>
                </c:pt>
              </c:numCache>
            </c:numRef>
          </c:val>
          <c:extLst>
            <c:ext xmlns:c16="http://schemas.microsoft.com/office/drawing/2014/chart" uri="{C3380CC4-5D6E-409C-BE32-E72D297353CC}">
              <c16:uniqueId val="{00000001-9762-421E-AB46-336E0BFB5AFE}"/>
            </c:ext>
          </c:extLst>
        </c:ser>
        <c:ser>
          <c:idx val="2"/>
          <c:order val="2"/>
          <c:tx>
            <c:strRef>
              <c:f>'Table 21'!$E$7</c:f>
              <c:strCache>
                <c:ptCount val="1"/>
                <c:pt idx="0">
                  <c:v>2024</c:v>
                </c:pt>
              </c:strCache>
            </c:strRef>
          </c:tx>
          <c:spPr>
            <a:solidFill>
              <a:schemeClr val="accent3"/>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21'!$E$12:$E$16</c:f>
              <c:numCache>
                <c:formatCode>#,##0\ \ </c:formatCode>
                <c:ptCount val="5"/>
                <c:pt idx="0">
                  <c:v>12930</c:v>
                </c:pt>
                <c:pt idx="1">
                  <c:v>2914</c:v>
                </c:pt>
                <c:pt idx="2">
                  <c:v>749</c:v>
                </c:pt>
                <c:pt idx="3">
                  <c:v>687</c:v>
                </c:pt>
                <c:pt idx="4">
                  <c:v>112</c:v>
                </c:pt>
              </c:numCache>
            </c:numRef>
          </c:val>
          <c:extLst>
            <c:ext xmlns:c16="http://schemas.microsoft.com/office/drawing/2014/chart" uri="{C3380CC4-5D6E-409C-BE32-E72D297353CC}">
              <c16:uniqueId val="{00000002-9762-421E-AB46-336E0BFB5AFE}"/>
            </c:ext>
          </c:extLst>
        </c:ser>
        <c:ser>
          <c:idx val="3"/>
          <c:order val="3"/>
          <c:tx>
            <c:strRef>
              <c:f>'Table 21'!$F$7</c:f>
              <c:strCache>
                <c:ptCount val="1"/>
                <c:pt idx="0">
                  <c:v>2025</c:v>
                </c:pt>
              </c:strCache>
            </c:strRef>
          </c:tx>
          <c:spPr>
            <a:solidFill>
              <a:schemeClr val="accent4"/>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21'!$F$12:$F$16</c:f>
              <c:numCache>
                <c:formatCode>#,##0\ \ </c:formatCode>
                <c:ptCount val="5"/>
                <c:pt idx="0">
                  <c:v>14355</c:v>
                </c:pt>
                <c:pt idx="1">
                  <c:v>2583</c:v>
                </c:pt>
                <c:pt idx="2">
                  <c:v>687</c:v>
                </c:pt>
                <c:pt idx="3">
                  <c:v>671</c:v>
                </c:pt>
                <c:pt idx="4">
                  <c:v>424</c:v>
                </c:pt>
              </c:numCache>
            </c:numRef>
          </c:val>
          <c:extLst>
            <c:ext xmlns:c16="http://schemas.microsoft.com/office/drawing/2014/chart" uri="{C3380CC4-5D6E-409C-BE32-E72D297353CC}">
              <c16:uniqueId val="{00000003-9762-421E-AB46-336E0BFB5AFE}"/>
            </c:ext>
          </c:extLst>
        </c:ser>
        <c:ser>
          <c:idx val="4"/>
          <c:order val="4"/>
          <c:tx>
            <c:strRef>
              <c:f>'Table 21'!$G$7</c:f>
              <c:strCache>
                <c:ptCount val="1"/>
                <c:pt idx="0">
                  <c:v>2026</c:v>
                </c:pt>
              </c:strCache>
            </c:strRef>
          </c:tx>
          <c:spPr>
            <a:solidFill>
              <a:schemeClr val="accent5"/>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21'!$G$12:$G$16</c:f>
              <c:numCache>
                <c:formatCode>#,##0\ \ </c:formatCode>
                <c:ptCount val="5"/>
                <c:pt idx="0">
                  <c:v>20735</c:v>
                </c:pt>
                <c:pt idx="1">
                  <c:v>2464</c:v>
                </c:pt>
                <c:pt idx="2">
                  <c:v>788</c:v>
                </c:pt>
                <c:pt idx="3">
                  <c:v>703</c:v>
                </c:pt>
                <c:pt idx="4">
                  <c:v>383</c:v>
                </c:pt>
              </c:numCache>
            </c:numRef>
          </c:val>
          <c:extLst>
            <c:ext xmlns:c16="http://schemas.microsoft.com/office/drawing/2014/chart" uri="{C3380CC4-5D6E-409C-BE32-E72D297353CC}">
              <c16:uniqueId val="{00000004-9762-421E-AB46-336E0BFB5AFE}"/>
            </c:ext>
          </c:extLst>
        </c:ser>
        <c:dLbls>
          <c:showLegendKey val="0"/>
          <c:showVal val="0"/>
          <c:showCatName val="0"/>
          <c:showSerName val="0"/>
          <c:showPercent val="0"/>
          <c:showBubbleSize val="0"/>
        </c:dLbls>
        <c:gapWidth val="50"/>
        <c:axId val="594307816"/>
        <c:axId val="594310952"/>
      </c:barChart>
      <c:catAx>
        <c:axId val="5943078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952"/>
        <c:crosses val="autoZero"/>
        <c:auto val="1"/>
        <c:lblAlgn val="ctr"/>
        <c:lblOffset val="100"/>
        <c:noMultiLvlLbl val="0"/>
      </c:catAx>
      <c:valAx>
        <c:axId val="59431095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8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21'!$C$7</c:f>
              <c:strCache>
                <c:ptCount val="1"/>
                <c:pt idx="0">
                  <c:v>2022</c:v>
                </c:pt>
              </c:strCache>
            </c:strRef>
          </c:tx>
          <c:spPr>
            <a:solidFill>
              <a:schemeClr val="accent1"/>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21'!$C$19:$C$25</c:f>
              <c:numCache>
                <c:formatCode>#,##0\ \ </c:formatCode>
                <c:ptCount val="7"/>
                <c:pt idx="0">
                  <c:v>94</c:v>
                </c:pt>
                <c:pt idx="1">
                  <c:v>102</c:v>
                </c:pt>
                <c:pt idx="2">
                  <c:v>169</c:v>
                </c:pt>
                <c:pt idx="3">
                  <c:v>192</c:v>
                </c:pt>
                <c:pt idx="4">
                  <c:v>241</c:v>
                </c:pt>
                <c:pt idx="5">
                  <c:v>399</c:v>
                </c:pt>
                <c:pt idx="6">
                  <c:v>206</c:v>
                </c:pt>
              </c:numCache>
            </c:numRef>
          </c:val>
          <c:extLst>
            <c:ext xmlns:c16="http://schemas.microsoft.com/office/drawing/2014/chart" uri="{C3380CC4-5D6E-409C-BE32-E72D297353CC}">
              <c16:uniqueId val="{00000000-7E0B-41B0-B656-EECF6F51C581}"/>
            </c:ext>
          </c:extLst>
        </c:ser>
        <c:ser>
          <c:idx val="1"/>
          <c:order val="1"/>
          <c:tx>
            <c:strRef>
              <c:f>'Table 21'!$D$7</c:f>
              <c:strCache>
                <c:ptCount val="1"/>
                <c:pt idx="0">
                  <c:v>2023</c:v>
                </c:pt>
              </c:strCache>
            </c:strRef>
          </c:tx>
          <c:spPr>
            <a:solidFill>
              <a:schemeClr val="accent2"/>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21'!$D$19:$D$25</c:f>
              <c:numCache>
                <c:formatCode>#,##0\ \ </c:formatCode>
                <c:ptCount val="7"/>
                <c:pt idx="0">
                  <c:v>2613</c:v>
                </c:pt>
                <c:pt idx="1">
                  <c:v>1457</c:v>
                </c:pt>
                <c:pt idx="2">
                  <c:v>2585</c:v>
                </c:pt>
                <c:pt idx="3">
                  <c:v>3207</c:v>
                </c:pt>
                <c:pt idx="4">
                  <c:v>2287</c:v>
                </c:pt>
                <c:pt idx="5">
                  <c:v>2078</c:v>
                </c:pt>
                <c:pt idx="6">
                  <c:v>1321</c:v>
                </c:pt>
              </c:numCache>
            </c:numRef>
          </c:val>
          <c:extLst>
            <c:ext xmlns:c16="http://schemas.microsoft.com/office/drawing/2014/chart" uri="{C3380CC4-5D6E-409C-BE32-E72D297353CC}">
              <c16:uniqueId val="{00000001-7E0B-41B0-B656-EECF6F51C581}"/>
            </c:ext>
          </c:extLst>
        </c:ser>
        <c:ser>
          <c:idx val="2"/>
          <c:order val="2"/>
          <c:tx>
            <c:strRef>
              <c:f>'Table 21'!$E$7</c:f>
              <c:strCache>
                <c:ptCount val="1"/>
                <c:pt idx="0">
                  <c:v>2024</c:v>
                </c:pt>
              </c:strCache>
            </c:strRef>
          </c:tx>
          <c:spPr>
            <a:solidFill>
              <a:schemeClr val="accent3"/>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21'!$E$19:$E$25</c:f>
              <c:numCache>
                <c:formatCode>#,##0\ \ </c:formatCode>
                <c:ptCount val="7"/>
                <c:pt idx="0">
                  <c:v>3522</c:v>
                </c:pt>
                <c:pt idx="1">
                  <c:v>1988</c:v>
                </c:pt>
                <c:pt idx="2">
                  <c:v>3090</c:v>
                </c:pt>
                <c:pt idx="3">
                  <c:v>4046</c:v>
                </c:pt>
                <c:pt idx="4">
                  <c:v>2626</c:v>
                </c:pt>
                <c:pt idx="5">
                  <c:v>2117</c:v>
                </c:pt>
                <c:pt idx="6">
                  <c:v>1402</c:v>
                </c:pt>
              </c:numCache>
            </c:numRef>
          </c:val>
          <c:extLst>
            <c:ext xmlns:c16="http://schemas.microsoft.com/office/drawing/2014/chart" uri="{C3380CC4-5D6E-409C-BE32-E72D297353CC}">
              <c16:uniqueId val="{00000002-7E0B-41B0-B656-EECF6F51C581}"/>
            </c:ext>
          </c:extLst>
        </c:ser>
        <c:ser>
          <c:idx val="3"/>
          <c:order val="3"/>
          <c:tx>
            <c:strRef>
              <c:f>'Table 21'!$F$7</c:f>
              <c:strCache>
                <c:ptCount val="1"/>
                <c:pt idx="0">
                  <c:v>2025</c:v>
                </c:pt>
              </c:strCache>
            </c:strRef>
          </c:tx>
          <c:spPr>
            <a:solidFill>
              <a:schemeClr val="accent4"/>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21'!$F$19:$F$25</c:f>
              <c:numCache>
                <c:formatCode>#,##0\ \ </c:formatCode>
                <c:ptCount val="7"/>
                <c:pt idx="0">
                  <c:v>3291</c:v>
                </c:pt>
                <c:pt idx="1">
                  <c:v>2537</c:v>
                </c:pt>
                <c:pt idx="2">
                  <c:v>3685</c:v>
                </c:pt>
                <c:pt idx="3">
                  <c:v>4353</c:v>
                </c:pt>
                <c:pt idx="4">
                  <c:v>2810</c:v>
                </c:pt>
                <c:pt idx="5">
                  <c:v>2353</c:v>
                </c:pt>
                <c:pt idx="6">
                  <c:v>1496</c:v>
                </c:pt>
              </c:numCache>
            </c:numRef>
          </c:val>
          <c:extLst>
            <c:ext xmlns:c16="http://schemas.microsoft.com/office/drawing/2014/chart" uri="{C3380CC4-5D6E-409C-BE32-E72D297353CC}">
              <c16:uniqueId val="{00000003-7E0B-41B0-B656-EECF6F51C581}"/>
            </c:ext>
          </c:extLst>
        </c:ser>
        <c:ser>
          <c:idx val="4"/>
          <c:order val="4"/>
          <c:tx>
            <c:strRef>
              <c:f>'Table 21'!$G$7</c:f>
              <c:strCache>
                <c:ptCount val="1"/>
                <c:pt idx="0">
                  <c:v>2026</c:v>
                </c:pt>
              </c:strCache>
            </c:strRef>
          </c:tx>
          <c:spPr>
            <a:solidFill>
              <a:schemeClr val="accent5"/>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21'!$G$19:$G$25</c:f>
              <c:numCache>
                <c:formatCode>#,##0\ \ </c:formatCode>
                <c:ptCount val="7"/>
                <c:pt idx="0">
                  <c:v>4064</c:v>
                </c:pt>
                <c:pt idx="1">
                  <c:v>4273</c:v>
                </c:pt>
                <c:pt idx="2">
                  <c:v>5091</c:v>
                </c:pt>
                <c:pt idx="3">
                  <c:v>5571</c:v>
                </c:pt>
                <c:pt idx="4">
                  <c:v>3722</c:v>
                </c:pt>
                <c:pt idx="5">
                  <c:v>2694</c:v>
                </c:pt>
                <c:pt idx="6">
                  <c:v>1593</c:v>
                </c:pt>
              </c:numCache>
            </c:numRef>
          </c:val>
          <c:extLst>
            <c:ext xmlns:c16="http://schemas.microsoft.com/office/drawing/2014/chart" uri="{C3380CC4-5D6E-409C-BE32-E72D297353CC}">
              <c16:uniqueId val="{00000004-7E0B-41B0-B656-EECF6F51C581}"/>
            </c:ext>
          </c:extLst>
        </c:ser>
        <c:dLbls>
          <c:showLegendKey val="0"/>
          <c:showVal val="0"/>
          <c:showCatName val="0"/>
          <c:showSerName val="0"/>
          <c:showPercent val="0"/>
          <c:showBubbleSize val="0"/>
        </c:dLbls>
        <c:gapWidth val="50"/>
        <c:axId val="594312128"/>
        <c:axId val="674367592"/>
      </c:barChart>
      <c:catAx>
        <c:axId val="5943121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592"/>
        <c:crosses val="autoZero"/>
        <c:auto val="1"/>
        <c:lblAlgn val="ctr"/>
        <c:lblOffset val="100"/>
        <c:noMultiLvlLbl val="0"/>
      </c:catAx>
      <c:valAx>
        <c:axId val="6743675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212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paperSize="9" orientation="landscape"/>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88"/>
          <c:w val="0.85797960738778889"/>
          <c:h val="0.57381307919034397"/>
        </c:manualLayout>
      </c:layout>
      <c:barChart>
        <c:barDir val="col"/>
        <c:grouping val="clustered"/>
        <c:varyColors val="0"/>
        <c:ser>
          <c:idx val="0"/>
          <c:order val="0"/>
          <c:tx>
            <c:strRef>
              <c:f>'Table 21'!$C$7</c:f>
              <c:strCache>
                <c:ptCount val="1"/>
                <c:pt idx="0">
                  <c:v>2022</c:v>
                </c:pt>
              </c:strCache>
            </c:strRef>
          </c:tx>
          <c:spPr>
            <a:solidFill>
              <a:schemeClr val="accent1"/>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21'!$C$28:$C$32</c:f>
              <c:numCache>
                <c:formatCode>#,##0\ \ </c:formatCode>
                <c:ptCount val="5"/>
                <c:pt idx="0">
                  <c:v>253</c:v>
                </c:pt>
                <c:pt idx="1">
                  <c:v>133</c:v>
                </c:pt>
                <c:pt idx="2">
                  <c:v>86</c:v>
                </c:pt>
                <c:pt idx="3">
                  <c:v>50</c:v>
                </c:pt>
                <c:pt idx="4">
                  <c:v>881</c:v>
                </c:pt>
              </c:numCache>
            </c:numRef>
          </c:val>
          <c:extLst>
            <c:ext xmlns:c16="http://schemas.microsoft.com/office/drawing/2014/chart" uri="{C3380CC4-5D6E-409C-BE32-E72D297353CC}">
              <c16:uniqueId val="{00000000-97AC-4205-BDFA-14EEA66C7009}"/>
            </c:ext>
          </c:extLst>
        </c:ser>
        <c:ser>
          <c:idx val="1"/>
          <c:order val="1"/>
          <c:tx>
            <c:strRef>
              <c:f>'Table 21'!$D$7</c:f>
              <c:strCache>
                <c:ptCount val="1"/>
                <c:pt idx="0">
                  <c:v>2023</c:v>
                </c:pt>
              </c:strCache>
            </c:strRef>
          </c:tx>
          <c:spPr>
            <a:solidFill>
              <a:schemeClr val="accent2"/>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21'!$D$28:$D$32</c:f>
              <c:numCache>
                <c:formatCode>#,##0\ \ </c:formatCode>
                <c:ptCount val="5"/>
                <c:pt idx="0">
                  <c:v>988</c:v>
                </c:pt>
                <c:pt idx="1">
                  <c:v>3315</c:v>
                </c:pt>
                <c:pt idx="2">
                  <c:v>6286</c:v>
                </c:pt>
                <c:pt idx="3">
                  <c:v>1281</c:v>
                </c:pt>
                <c:pt idx="4">
                  <c:v>3678</c:v>
                </c:pt>
              </c:numCache>
            </c:numRef>
          </c:val>
          <c:extLst>
            <c:ext xmlns:c16="http://schemas.microsoft.com/office/drawing/2014/chart" uri="{C3380CC4-5D6E-409C-BE32-E72D297353CC}">
              <c16:uniqueId val="{00000001-97AC-4205-BDFA-14EEA66C7009}"/>
            </c:ext>
          </c:extLst>
        </c:ser>
        <c:ser>
          <c:idx val="2"/>
          <c:order val="2"/>
          <c:tx>
            <c:strRef>
              <c:f>'Table 21'!$E$7</c:f>
              <c:strCache>
                <c:ptCount val="1"/>
                <c:pt idx="0">
                  <c:v>2024</c:v>
                </c:pt>
              </c:strCache>
            </c:strRef>
          </c:tx>
          <c:spPr>
            <a:solidFill>
              <a:schemeClr val="accent3"/>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21'!$E$28:$E$32</c:f>
              <c:numCache>
                <c:formatCode>#,##0\ \ </c:formatCode>
                <c:ptCount val="5"/>
                <c:pt idx="0">
                  <c:v>1747</c:v>
                </c:pt>
                <c:pt idx="1">
                  <c:v>3737</c:v>
                </c:pt>
                <c:pt idx="2">
                  <c:v>8473</c:v>
                </c:pt>
                <c:pt idx="3">
                  <c:v>1493</c:v>
                </c:pt>
                <c:pt idx="4">
                  <c:v>3341</c:v>
                </c:pt>
              </c:numCache>
            </c:numRef>
          </c:val>
          <c:extLst>
            <c:ext xmlns:c16="http://schemas.microsoft.com/office/drawing/2014/chart" uri="{C3380CC4-5D6E-409C-BE32-E72D297353CC}">
              <c16:uniqueId val="{00000002-97AC-4205-BDFA-14EEA66C7009}"/>
            </c:ext>
          </c:extLst>
        </c:ser>
        <c:ser>
          <c:idx val="3"/>
          <c:order val="3"/>
          <c:tx>
            <c:strRef>
              <c:f>'Table 21'!$F$7</c:f>
              <c:strCache>
                <c:ptCount val="1"/>
                <c:pt idx="0">
                  <c:v>2025</c:v>
                </c:pt>
              </c:strCache>
            </c:strRef>
          </c:tx>
          <c:spPr>
            <a:solidFill>
              <a:schemeClr val="accent4"/>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21'!$F$28:$F$32</c:f>
              <c:numCache>
                <c:formatCode>#,##0\ \ </c:formatCode>
                <c:ptCount val="5"/>
                <c:pt idx="0">
                  <c:v>2074</c:v>
                </c:pt>
                <c:pt idx="1">
                  <c:v>4944</c:v>
                </c:pt>
                <c:pt idx="2">
                  <c:v>8832</c:v>
                </c:pt>
                <c:pt idx="3">
                  <c:v>1357</c:v>
                </c:pt>
                <c:pt idx="4">
                  <c:v>3318</c:v>
                </c:pt>
              </c:numCache>
            </c:numRef>
          </c:val>
          <c:extLst>
            <c:ext xmlns:c16="http://schemas.microsoft.com/office/drawing/2014/chart" uri="{C3380CC4-5D6E-409C-BE32-E72D297353CC}">
              <c16:uniqueId val="{00000003-97AC-4205-BDFA-14EEA66C7009}"/>
            </c:ext>
          </c:extLst>
        </c:ser>
        <c:ser>
          <c:idx val="4"/>
          <c:order val="4"/>
          <c:tx>
            <c:strRef>
              <c:f>'Table 21'!$G$7</c:f>
              <c:strCache>
                <c:ptCount val="1"/>
                <c:pt idx="0">
                  <c:v>2026</c:v>
                </c:pt>
              </c:strCache>
            </c:strRef>
          </c:tx>
          <c:spPr>
            <a:solidFill>
              <a:schemeClr val="accent5"/>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21'!$G$28:$G$32</c:f>
              <c:numCache>
                <c:formatCode>#,##0\ \ </c:formatCode>
                <c:ptCount val="5"/>
                <c:pt idx="0">
                  <c:v>2811</c:v>
                </c:pt>
                <c:pt idx="1">
                  <c:v>8281</c:v>
                </c:pt>
                <c:pt idx="2">
                  <c:v>10994</c:v>
                </c:pt>
                <c:pt idx="3">
                  <c:v>1535</c:v>
                </c:pt>
                <c:pt idx="4">
                  <c:v>3387</c:v>
                </c:pt>
              </c:numCache>
            </c:numRef>
          </c:val>
          <c:extLst>
            <c:ext xmlns:c16="http://schemas.microsoft.com/office/drawing/2014/chart" uri="{C3380CC4-5D6E-409C-BE32-E72D297353CC}">
              <c16:uniqueId val="{00000004-97AC-4205-BDFA-14EEA66C7009}"/>
            </c:ext>
          </c:extLst>
        </c:ser>
        <c:dLbls>
          <c:showLegendKey val="0"/>
          <c:showVal val="0"/>
          <c:showCatName val="0"/>
          <c:showSerName val="0"/>
          <c:showPercent val="0"/>
          <c:showBubbleSize val="0"/>
        </c:dLbls>
        <c:gapWidth val="50"/>
        <c:axId val="674368768"/>
        <c:axId val="674371512"/>
      </c:barChart>
      <c:catAx>
        <c:axId val="674368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512"/>
        <c:crosses val="autoZero"/>
        <c:auto val="1"/>
        <c:lblAlgn val="ctr"/>
        <c:lblOffset val="100"/>
        <c:noMultiLvlLbl val="0"/>
      </c:catAx>
      <c:valAx>
        <c:axId val="674371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876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99" l="0.70000000000000062" r="0.70000000000000062" t="0.75000000000000899" header="0.30000000000000032" footer="0.30000000000000032"/>
    <c:pageSetup orientation="portrait"/>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9"/>
          <c:w val="0.85065451076974063"/>
          <c:h val="0.56571616621316834"/>
        </c:manualLayout>
      </c:layout>
      <c:barChart>
        <c:barDir val="col"/>
        <c:grouping val="clustered"/>
        <c:varyColors val="0"/>
        <c:ser>
          <c:idx val="0"/>
          <c:order val="0"/>
          <c:tx>
            <c:strRef>
              <c:f>'Table 22'!$C$7</c:f>
              <c:strCache>
                <c:ptCount val="1"/>
                <c:pt idx="0">
                  <c:v>2022</c:v>
                </c:pt>
              </c:strCache>
            </c:strRef>
          </c:tx>
          <c:spPr>
            <a:solidFill>
              <a:schemeClr val="accent1"/>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22'!$C$12:$C$16</c:f>
              <c:numCache>
                <c:formatCode>#,##0\ \ </c:formatCode>
                <c:ptCount val="5"/>
                <c:pt idx="0">
                  <c:v>647</c:v>
                </c:pt>
                <c:pt idx="1">
                  <c:v>2663</c:v>
                </c:pt>
                <c:pt idx="2">
                  <c:v>283</c:v>
                </c:pt>
                <c:pt idx="3">
                  <c:v>547</c:v>
                </c:pt>
                <c:pt idx="4">
                  <c:v>24</c:v>
                </c:pt>
              </c:numCache>
            </c:numRef>
          </c:val>
          <c:extLst>
            <c:ext xmlns:c16="http://schemas.microsoft.com/office/drawing/2014/chart" uri="{C3380CC4-5D6E-409C-BE32-E72D297353CC}">
              <c16:uniqueId val="{00000000-7F7D-4FC0-8BFD-7D89081726EE}"/>
            </c:ext>
          </c:extLst>
        </c:ser>
        <c:ser>
          <c:idx val="1"/>
          <c:order val="1"/>
          <c:tx>
            <c:strRef>
              <c:f>'Table 22'!$D$7</c:f>
              <c:strCache>
                <c:ptCount val="1"/>
                <c:pt idx="0">
                  <c:v>2023</c:v>
                </c:pt>
              </c:strCache>
            </c:strRef>
          </c:tx>
          <c:spPr>
            <a:solidFill>
              <a:schemeClr val="accent2"/>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22'!$D$12:$D$16</c:f>
              <c:numCache>
                <c:formatCode>#,##0\ \ </c:formatCode>
                <c:ptCount val="5"/>
                <c:pt idx="0">
                  <c:v>40924</c:v>
                </c:pt>
                <c:pt idx="1">
                  <c:v>26745</c:v>
                </c:pt>
                <c:pt idx="2">
                  <c:v>4552</c:v>
                </c:pt>
                <c:pt idx="3">
                  <c:v>5311</c:v>
                </c:pt>
                <c:pt idx="4">
                  <c:v>801</c:v>
                </c:pt>
              </c:numCache>
            </c:numRef>
          </c:val>
          <c:extLst>
            <c:ext xmlns:c16="http://schemas.microsoft.com/office/drawing/2014/chart" uri="{C3380CC4-5D6E-409C-BE32-E72D297353CC}">
              <c16:uniqueId val="{00000001-7F7D-4FC0-8BFD-7D89081726EE}"/>
            </c:ext>
          </c:extLst>
        </c:ser>
        <c:ser>
          <c:idx val="2"/>
          <c:order val="2"/>
          <c:tx>
            <c:strRef>
              <c:f>'Table 22'!$E$7</c:f>
              <c:strCache>
                <c:ptCount val="1"/>
                <c:pt idx="0">
                  <c:v>2024</c:v>
                </c:pt>
              </c:strCache>
            </c:strRef>
          </c:tx>
          <c:spPr>
            <a:solidFill>
              <a:schemeClr val="accent3"/>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22'!$E$12:$E$16</c:f>
              <c:numCache>
                <c:formatCode>#,##0\ \ </c:formatCode>
                <c:ptCount val="5"/>
                <c:pt idx="0">
                  <c:v>160002</c:v>
                </c:pt>
                <c:pt idx="1">
                  <c:v>39926</c:v>
                </c:pt>
                <c:pt idx="2">
                  <c:v>9378</c:v>
                </c:pt>
                <c:pt idx="3">
                  <c:v>7694</c:v>
                </c:pt>
                <c:pt idx="4">
                  <c:v>5820</c:v>
                </c:pt>
              </c:numCache>
            </c:numRef>
          </c:val>
          <c:extLst>
            <c:ext xmlns:c16="http://schemas.microsoft.com/office/drawing/2014/chart" uri="{C3380CC4-5D6E-409C-BE32-E72D297353CC}">
              <c16:uniqueId val="{00000002-7F7D-4FC0-8BFD-7D89081726EE}"/>
            </c:ext>
          </c:extLst>
        </c:ser>
        <c:ser>
          <c:idx val="3"/>
          <c:order val="3"/>
          <c:tx>
            <c:strRef>
              <c:f>'Table 22'!$F$7</c:f>
              <c:strCache>
                <c:ptCount val="1"/>
                <c:pt idx="0">
                  <c:v>2025</c:v>
                </c:pt>
              </c:strCache>
            </c:strRef>
          </c:tx>
          <c:spPr>
            <a:solidFill>
              <a:schemeClr val="accent4"/>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22'!$F$12:$F$16</c:f>
              <c:numCache>
                <c:formatCode>#,##0\ \ </c:formatCode>
                <c:ptCount val="5"/>
                <c:pt idx="0">
                  <c:v>170084</c:v>
                </c:pt>
                <c:pt idx="1">
                  <c:v>37911</c:v>
                </c:pt>
                <c:pt idx="2">
                  <c:v>8563</c:v>
                </c:pt>
                <c:pt idx="3">
                  <c:v>7504</c:v>
                </c:pt>
                <c:pt idx="4">
                  <c:v>2027</c:v>
                </c:pt>
              </c:numCache>
            </c:numRef>
          </c:val>
          <c:extLst>
            <c:ext xmlns:c16="http://schemas.microsoft.com/office/drawing/2014/chart" uri="{C3380CC4-5D6E-409C-BE32-E72D297353CC}">
              <c16:uniqueId val="{00000003-7F7D-4FC0-8BFD-7D89081726EE}"/>
            </c:ext>
          </c:extLst>
        </c:ser>
        <c:ser>
          <c:idx val="4"/>
          <c:order val="4"/>
          <c:tx>
            <c:strRef>
              <c:f>'Table 22'!$G$7</c:f>
              <c:strCache>
                <c:ptCount val="1"/>
                <c:pt idx="0">
                  <c:v>2026</c:v>
                </c:pt>
              </c:strCache>
            </c:strRef>
          </c:tx>
          <c:spPr>
            <a:solidFill>
              <a:schemeClr val="accent5"/>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22'!$G$12:$G$16</c:f>
              <c:numCache>
                <c:formatCode>#,##0\ \ </c:formatCode>
                <c:ptCount val="5"/>
                <c:pt idx="0">
                  <c:v>249835</c:v>
                </c:pt>
                <c:pt idx="1">
                  <c:v>34971</c:v>
                </c:pt>
                <c:pt idx="2">
                  <c:v>9759</c:v>
                </c:pt>
                <c:pt idx="3">
                  <c:v>7657</c:v>
                </c:pt>
                <c:pt idx="4">
                  <c:v>2141</c:v>
                </c:pt>
              </c:numCache>
            </c:numRef>
          </c:val>
          <c:extLst>
            <c:ext xmlns:c16="http://schemas.microsoft.com/office/drawing/2014/chart" uri="{C3380CC4-5D6E-409C-BE32-E72D297353CC}">
              <c16:uniqueId val="{00000004-7F7D-4FC0-8BFD-7D89081726EE}"/>
            </c:ext>
          </c:extLst>
        </c:ser>
        <c:dLbls>
          <c:showLegendKey val="0"/>
          <c:showVal val="0"/>
          <c:showCatName val="0"/>
          <c:showSerName val="0"/>
          <c:showPercent val="0"/>
          <c:showBubbleSize val="0"/>
        </c:dLbls>
        <c:gapWidth val="50"/>
        <c:axId val="674369944"/>
        <c:axId val="674367200"/>
      </c:barChart>
      <c:catAx>
        <c:axId val="6743699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200"/>
        <c:crosses val="autoZero"/>
        <c:auto val="1"/>
        <c:lblAlgn val="ctr"/>
        <c:lblOffset val="100"/>
        <c:noMultiLvlLbl val="0"/>
      </c:catAx>
      <c:valAx>
        <c:axId val="67436720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9944"/>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22'!$C$7</c:f>
              <c:strCache>
                <c:ptCount val="1"/>
                <c:pt idx="0">
                  <c:v>2022</c:v>
                </c:pt>
              </c:strCache>
            </c:strRef>
          </c:tx>
          <c:spPr>
            <a:solidFill>
              <a:schemeClr val="accent1"/>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22'!$C$19:$C$25</c:f>
              <c:numCache>
                <c:formatCode>#,##0\ \ </c:formatCode>
                <c:ptCount val="7"/>
                <c:pt idx="0">
                  <c:v>402</c:v>
                </c:pt>
                <c:pt idx="1">
                  <c:v>521</c:v>
                </c:pt>
                <c:pt idx="2">
                  <c:v>675</c:v>
                </c:pt>
                <c:pt idx="3">
                  <c:v>808</c:v>
                </c:pt>
                <c:pt idx="4">
                  <c:v>914</c:v>
                </c:pt>
                <c:pt idx="5">
                  <c:v>1383</c:v>
                </c:pt>
                <c:pt idx="6">
                  <c:v>704</c:v>
                </c:pt>
              </c:numCache>
            </c:numRef>
          </c:val>
          <c:extLst>
            <c:ext xmlns:c16="http://schemas.microsoft.com/office/drawing/2014/chart" uri="{C3380CC4-5D6E-409C-BE32-E72D297353CC}">
              <c16:uniqueId val="{00000000-E130-4730-B1C3-180DF36AE964}"/>
            </c:ext>
          </c:extLst>
        </c:ser>
        <c:ser>
          <c:idx val="1"/>
          <c:order val="1"/>
          <c:tx>
            <c:strRef>
              <c:f>'Table 22'!$D$7</c:f>
              <c:strCache>
                <c:ptCount val="1"/>
                <c:pt idx="0">
                  <c:v>2023</c:v>
                </c:pt>
              </c:strCache>
            </c:strRef>
          </c:tx>
          <c:spPr>
            <a:solidFill>
              <a:schemeClr val="accent2"/>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22'!$D$19:$D$25</c:f>
              <c:numCache>
                <c:formatCode>#,##0\ \ </c:formatCode>
                <c:ptCount val="7"/>
                <c:pt idx="0">
                  <c:v>9084</c:v>
                </c:pt>
                <c:pt idx="1">
                  <c:v>8154</c:v>
                </c:pt>
                <c:pt idx="2">
                  <c:v>13416</c:v>
                </c:pt>
                <c:pt idx="3">
                  <c:v>14919</c:v>
                </c:pt>
                <c:pt idx="4">
                  <c:v>13293</c:v>
                </c:pt>
                <c:pt idx="5">
                  <c:v>17788</c:v>
                </c:pt>
                <c:pt idx="6">
                  <c:v>11629</c:v>
                </c:pt>
              </c:numCache>
            </c:numRef>
          </c:val>
          <c:extLst>
            <c:ext xmlns:c16="http://schemas.microsoft.com/office/drawing/2014/chart" uri="{C3380CC4-5D6E-409C-BE32-E72D297353CC}">
              <c16:uniqueId val="{00000001-E130-4730-B1C3-180DF36AE964}"/>
            </c:ext>
          </c:extLst>
        </c:ser>
        <c:ser>
          <c:idx val="2"/>
          <c:order val="2"/>
          <c:tx>
            <c:strRef>
              <c:f>'Table 22'!$E$7</c:f>
              <c:strCache>
                <c:ptCount val="1"/>
                <c:pt idx="0">
                  <c:v>2024</c:v>
                </c:pt>
              </c:strCache>
            </c:strRef>
          </c:tx>
          <c:spPr>
            <a:solidFill>
              <a:schemeClr val="accent3"/>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22'!$E$19:$E$25</c:f>
              <c:numCache>
                <c:formatCode>#,##0\ \ </c:formatCode>
                <c:ptCount val="7"/>
                <c:pt idx="0">
                  <c:v>24926</c:v>
                </c:pt>
                <c:pt idx="1">
                  <c:v>17117</c:v>
                </c:pt>
                <c:pt idx="2">
                  <c:v>46316</c:v>
                </c:pt>
                <c:pt idx="3">
                  <c:v>43081</c:v>
                </c:pt>
                <c:pt idx="4">
                  <c:v>34457</c:v>
                </c:pt>
                <c:pt idx="5">
                  <c:v>47236</c:v>
                </c:pt>
                <c:pt idx="6">
                  <c:v>31126</c:v>
                </c:pt>
              </c:numCache>
            </c:numRef>
          </c:val>
          <c:extLst>
            <c:ext xmlns:c16="http://schemas.microsoft.com/office/drawing/2014/chart" uri="{C3380CC4-5D6E-409C-BE32-E72D297353CC}">
              <c16:uniqueId val="{00000002-E130-4730-B1C3-180DF36AE964}"/>
            </c:ext>
          </c:extLst>
        </c:ser>
        <c:ser>
          <c:idx val="3"/>
          <c:order val="3"/>
          <c:tx>
            <c:strRef>
              <c:f>'Table 22'!$F$7</c:f>
              <c:strCache>
                <c:ptCount val="1"/>
                <c:pt idx="0">
                  <c:v>2025</c:v>
                </c:pt>
              </c:strCache>
            </c:strRef>
          </c:tx>
          <c:spPr>
            <a:solidFill>
              <a:schemeClr val="accent4"/>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22'!$F$19:$F$25</c:f>
              <c:numCache>
                <c:formatCode>#,##0\ \ </c:formatCode>
                <c:ptCount val="7"/>
                <c:pt idx="0">
                  <c:v>21605</c:v>
                </c:pt>
                <c:pt idx="1">
                  <c:v>19453</c:v>
                </c:pt>
                <c:pt idx="2">
                  <c:v>50578</c:v>
                </c:pt>
                <c:pt idx="3">
                  <c:v>42208</c:v>
                </c:pt>
                <c:pt idx="4">
                  <c:v>31887</c:v>
                </c:pt>
                <c:pt idx="5">
                  <c:v>48697</c:v>
                </c:pt>
                <c:pt idx="6">
                  <c:v>31948</c:v>
                </c:pt>
              </c:numCache>
            </c:numRef>
          </c:val>
          <c:extLst>
            <c:ext xmlns:c16="http://schemas.microsoft.com/office/drawing/2014/chart" uri="{C3380CC4-5D6E-409C-BE32-E72D297353CC}">
              <c16:uniqueId val="{00000003-E130-4730-B1C3-180DF36AE964}"/>
            </c:ext>
          </c:extLst>
        </c:ser>
        <c:ser>
          <c:idx val="4"/>
          <c:order val="4"/>
          <c:tx>
            <c:strRef>
              <c:f>'Table 22'!$G$7</c:f>
              <c:strCache>
                <c:ptCount val="1"/>
                <c:pt idx="0">
                  <c:v>2026</c:v>
                </c:pt>
              </c:strCache>
            </c:strRef>
          </c:tx>
          <c:spPr>
            <a:solidFill>
              <a:schemeClr val="accent5"/>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22'!$G$19:$G$25</c:f>
              <c:numCache>
                <c:formatCode>#,##0\ \ </c:formatCode>
                <c:ptCount val="7"/>
                <c:pt idx="0">
                  <c:v>25986</c:v>
                </c:pt>
                <c:pt idx="1">
                  <c:v>31431</c:v>
                </c:pt>
                <c:pt idx="2">
                  <c:v>74702</c:v>
                </c:pt>
                <c:pt idx="3">
                  <c:v>55724</c:v>
                </c:pt>
                <c:pt idx="4">
                  <c:v>39972</c:v>
                </c:pt>
                <c:pt idx="5">
                  <c:v>61644</c:v>
                </c:pt>
                <c:pt idx="6">
                  <c:v>37828</c:v>
                </c:pt>
              </c:numCache>
            </c:numRef>
          </c:val>
          <c:extLst>
            <c:ext xmlns:c16="http://schemas.microsoft.com/office/drawing/2014/chart" uri="{C3380CC4-5D6E-409C-BE32-E72D297353CC}">
              <c16:uniqueId val="{00000004-E130-4730-B1C3-180DF36AE964}"/>
            </c:ext>
          </c:extLst>
        </c:ser>
        <c:dLbls>
          <c:showLegendKey val="0"/>
          <c:showVal val="0"/>
          <c:showCatName val="0"/>
          <c:showSerName val="0"/>
          <c:showPercent val="0"/>
          <c:showBubbleSize val="0"/>
        </c:dLbls>
        <c:gapWidth val="50"/>
        <c:axId val="674367984"/>
        <c:axId val="674373864"/>
      </c:barChart>
      <c:catAx>
        <c:axId val="6743679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864"/>
        <c:crosses val="autoZero"/>
        <c:auto val="1"/>
        <c:lblAlgn val="ctr"/>
        <c:lblOffset val="100"/>
        <c:noMultiLvlLbl val="0"/>
      </c:catAx>
      <c:valAx>
        <c:axId val="6743738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984"/>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paperSize="9" orientation="landscape"/>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88"/>
          <c:w val="0.85797960738778889"/>
          <c:h val="0.57381307919034397"/>
        </c:manualLayout>
      </c:layout>
      <c:barChart>
        <c:barDir val="col"/>
        <c:grouping val="clustered"/>
        <c:varyColors val="0"/>
        <c:ser>
          <c:idx val="0"/>
          <c:order val="0"/>
          <c:tx>
            <c:strRef>
              <c:f>'Table 22'!$C$7</c:f>
              <c:strCache>
                <c:ptCount val="1"/>
                <c:pt idx="0">
                  <c:v>2022</c:v>
                </c:pt>
              </c:strCache>
            </c:strRef>
          </c:tx>
          <c:spPr>
            <a:solidFill>
              <a:schemeClr val="accent1"/>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22'!$C$28:$C$32</c:f>
              <c:numCache>
                <c:formatCode>#,##0\ \ </c:formatCode>
                <c:ptCount val="5"/>
                <c:pt idx="0">
                  <c:v>421</c:v>
                </c:pt>
                <c:pt idx="1">
                  <c:v>286</c:v>
                </c:pt>
                <c:pt idx="2">
                  <c:v>226</c:v>
                </c:pt>
                <c:pt idx="3">
                  <c:v>155</c:v>
                </c:pt>
                <c:pt idx="4">
                  <c:v>4319</c:v>
                </c:pt>
              </c:numCache>
            </c:numRef>
          </c:val>
          <c:extLst>
            <c:ext xmlns:c16="http://schemas.microsoft.com/office/drawing/2014/chart" uri="{C3380CC4-5D6E-409C-BE32-E72D297353CC}">
              <c16:uniqueId val="{00000000-BB40-40A2-A2B4-78FD99C9D8BC}"/>
            </c:ext>
          </c:extLst>
        </c:ser>
        <c:ser>
          <c:idx val="1"/>
          <c:order val="1"/>
          <c:tx>
            <c:strRef>
              <c:f>'Table 22'!$D$7</c:f>
              <c:strCache>
                <c:ptCount val="1"/>
                <c:pt idx="0">
                  <c:v>2023</c:v>
                </c:pt>
              </c:strCache>
            </c:strRef>
          </c:tx>
          <c:spPr>
            <a:solidFill>
              <a:schemeClr val="accent2"/>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22'!$D$28:$D$32</c:f>
              <c:numCache>
                <c:formatCode>#,##0\ \ </c:formatCode>
                <c:ptCount val="5"/>
                <c:pt idx="0">
                  <c:v>4886</c:v>
                </c:pt>
                <c:pt idx="1">
                  <c:v>13386</c:v>
                </c:pt>
                <c:pt idx="2">
                  <c:v>23695</c:v>
                </c:pt>
                <c:pt idx="3">
                  <c:v>6882</c:v>
                </c:pt>
                <c:pt idx="4">
                  <c:v>39434</c:v>
                </c:pt>
              </c:numCache>
            </c:numRef>
          </c:val>
          <c:extLst>
            <c:ext xmlns:c16="http://schemas.microsoft.com/office/drawing/2014/chart" uri="{C3380CC4-5D6E-409C-BE32-E72D297353CC}">
              <c16:uniqueId val="{00000001-BB40-40A2-A2B4-78FD99C9D8BC}"/>
            </c:ext>
          </c:extLst>
        </c:ser>
        <c:ser>
          <c:idx val="2"/>
          <c:order val="2"/>
          <c:tx>
            <c:strRef>
              <c:f>'Table 22'!$E$7</c:f>
              <c:strCache>
                <c:ptCount val="1"/>
                <c:pt idx="0">
                  <c:v>2024</c:v>
                </c:pt>
              </c:strCache>
            </c:strRef>
          </c:tx>
          <c:spPr>
            <a:solidFill>
              <a:schemeClr val="accent3"/>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22'!$E$28:$E$32</c:f>
              <c:numCache>
                <c:formatCode>#,##0\ \ </c:formatCode>
                <c:ptCount val="5"/>
                <c:pt idx="0">
                  <c:v>19338</c:v>
                </c:pt>
                <c:pt idx="1">
                  <c:v>52970</c:v>
                </c:pt>
                <c:pt idx="2">
                  <c:v>98185</c:v>
                </c:pt>
                <c:pt idx="3">
                  <c:v>19591</c:v>
                </c:pt>
                <c:pt idx="4">
                  <c:v>54175</c:v>
                </c:pt>
              </c:numCache>
            </c:numRef>
          </c:val>
          <c:extLst>
            <c:ext xmlns:c16="http://schemas.microsoft.com/office/drawing/2014/chart" uri="{C3380CC4-5D6E-409C-BE32-E72D297353CC}">
              <c16:uniqueId val="{00000002-BB40-40A2-A2B4-78FD99C9D8BC}"/>
            </c:ext>
          </c:extLst>
        </c:ser>
        <c:ser>
          <c:idx val="3"/>
          <c:order val="3"/>
          <c:tx>
            <c:strRef>
              <c:f>'Table 22'!$F$7</c:f>
              <c:strCache>
                <c:ptCount val="1"/>
                <c:pt idx="0">
                  <c:v>2025</c:v>
                </c:pt>
              </c:strCache>
            </c:strRef>
          </c:tx>
          <c:spPr>
            <a:solidFill>
              <a:schemeClr val="accent4"/>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22'!$F$28:$F$32</c:f>
              <c:numCache>
                <c:formatCode>#,##0\ \ </c:formatCode>
                <c:ptCount val="5"/>
                <c:pt idx="0">
                  <c:v>23939</c:v>
                </c:pt>
                <c:pt idx="1">
                  <c:v>51141</c:v>
                </c:pt>
                <c:pt idx="2">
                  <c:v>98802</c:v>
                </c:pt>
                <c:pt idx="3">
                  <c:v>17888</c:v>
                </c:pt>
                <c:pt idx="4">
                  <c:v>54606</c:v>
                </c:pt>
              </c:numCache>
            </c:numRef>
          </c:val>
          <c:extLst>
            <c:ext xmlns:c16="http://schemas.microsoft.com/office/drawing/2014/chart" uri="{C3380CC4-5D6E-409C-BE32-E72D297353CC}">
              <c16:uniqueId val="{00000003-BB40-40A2-A2B4-78FD99C9D8BC}"/>
            </c:ext>
          </c:extLst>
        </c:ser>
        <c:ser>
          <c:idx val="4"/>
          <c:order val="4"/>
          <c:tx>
            <c:strRef>
              <c:f>'Table 22'!$G$7</c:f>
              <c:strCache>
                <c:ptCount val="1"/>
                <c:pt idx="0">
                  <c:v>2026</c:v>
                </c:pt>
              </c:strCache>
            </c:strRef>
          </c:tx>
          <c:spPr>
            <a:solidFill>
              <a:schemeClr val="accent5"/>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22'!$G$28:$G$32</c:f>
              <c:numCache>
                <c:formatCode>#,##0\ \ </c:formatCode>
                <c:ptCount val="5"/>
                <c:pt idx="0">
                  <c:v>33072</c:v>
                </c:pt>
                <c:pt idx="1">
                  <c:v>91512</c:v>
                </c:pt>
                <c:pt idx="2">
                  <c:v>130772</c:v>
                </c:pt>
                <c:pt idx="3">
                  <c:v>18203</c:v>
                </c:pt>
                <c:pt idx="4">
                  <c:v>53728</c:v>
                </c:pt>
              </c:numCache>
            </c:numRef>
          </c:val>
          <c:extLst>
            <c:ext xmlns:c16="http://schemas.microsoft.com/office/drawing/2014/chart" uri="{C3380CC4-5D6E-409C-BE32-E72D297353CC}">
              <c16:uniqueId val="{00000004-BB40-40A2-A2B4-78FD99C9D8BC}"/>
            </c:ext>
          </c:extLst>
        </c:ser>
        <c:dLbls>
          <c:showLegendKey val="0"/>
          <c:showVal val="0"/>
          <c:showCatName val="0"/>
          <c:showSerName val="0"/>
          <c:showPercent val="0"/>
          <c:showBubbleSize val="0"/>
        </c:dLbls>
        <c:gapWidth val="50"/>
        <c:axId val="674370336"/>
        <c:axId val="674373080"/>
      </c:barChart>
      <c:catAx>
        <c:axId val="6743703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080"/>
        <c:crosses val="autoZero"/>
        <c:auto val="1"/>
        <c:lblAlgn val="ctr"/>
        <c:lblOffset val="100"/>
        <c:noMultiLvlLbl val="0"/>
      </c:catAx>
      <c:valAx>
        <c:axId val="67437308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0336"/>
        <c:crosses val="autoZero"/>
        <c:crossBetween val="between"/>
        <c:minorUnit val="1000"/>
      </c:valAx>
      <c:spPr>
        <a:solidFill>
          <a:schemeClr val="bg1"/>
        </a:solidFill>
        <a:ln>
          <a:noFill/>
        </a:ln>
        <a:effectLst/>
      </c:spPr>
    </c:plotArea>
    <c:legend>
      <c:legendPos val="b"/>
      <c:layout>
        <c:manualLayout>
          <c:xMode val="edge"/>
          <c:yMode val="edge"/>
          <c:x val="7.8561147598485669E-3"/>
          <c:y val="0.85986100794004539"/>
          <c:w val="0.48642838999963733"/>
          <c:h val="8.6982947886231163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99" l="0.70000000000000062" r="0.70000000000000062" t="0.75000000000000899" header="0.30000000000000032" footer="0.30000000000000032"/>
    <c:pageSetup orientation="portrait"/>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25'!$C$7</c:f>
              <c:strCache>
                <c:ptCount val="1"/>
                <c:pt idx="0">
                  <c:v>2022</c:v>
                </c:pt>
              </c:strCache>
            </c:strRef>
          </c:tx>
          <c:spPr>
            <a:solidFill>
              <a:schemeClr val="accent1"/>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25'!$C$12:$C$16</c:f>
              <c:numCache>
                <c:formatCode>#,##0\ \ </c:formatCode>
                <c:ptCount val="5"/>
                <c:pt idx="0">
                  <c:v>89</c:v>
                </c:pt>
                <c:pt idx="1">
                  <c:v>113</c:v>
                </c:pt>
                <c:pt idx="2">
                  <c:v>18</c:v>
                </c:pt>
                <c:pt idx="3">
                  <c:v>7</c:v>
                </c:pt>
                <c:pt idx="4">
                  <c:v>2</c:v>
                </c:pt>
              </c:numCache>
            </c:numRef>
          </c:val>
          <c:extLst>
            <c:ext xmlns:c16="http://schemas.microsoft.com/office/drawing/2014/chart" uri="{C3380CC4-5D6E-409C-BE32-E72D297353CC}">
              <c16:uniqueId val="{00000000-CDAB-4952-A25F-0B9729F3BE3A}"/>
            </c:ext>
          </c:extLst>
        </c:ser>
        <c:ser>
          <c:idx val="1"/>
          <c:order val="1"/>
          <c:tx>
            <c:strRef>
              <c:f>'Table 25'!$D$7</c:f>
              <c:strCache>
                <c:ptCount val="1"/>
                <c:pt idx="0">
                  <c:v>2023</c:v>
                </c:pt>
              </c:strCache>
            </c:strRef>
          </c:tx>
          <c:spPr>
            <a:solidFill>
              <a:schemeClr val="accent2"/>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25'!$D$12:$D$16</c:f>
              <c:numCache>
                <c:formatCode>#,##0\ \ </c:formatCode>
                <c:ptCount val="5"/>
                <c:pt idx="0">
                  <c:v>1907</c:v>
                </c:pt>
                <c:pt idx="1">
                  <c:v>293</c:v>
                </c:pt>
                <c:pt idx="2">
                  <c:v>161</c:v>
                </c:pt>
                <c:pt idx="3">
                  <c:v>51</c:v>
                </c:pt>
                <c:pt idx="4">
                  <c:v>32</c:v>
                </c:pt>
              </c:numCache>
            </c:numRef>
          </c:val>
          <c:extLst>
            <c:ext xmlns:c16="http://schemas.microsoft.com/office/drawing/2014/chart" uri="{C3380CC4-5D6E-409C-BE32-E72D297353CC}">
              <c16:uniqueId val="{00000001-CDAB-4952-A25F-0B9729F3BE3A}"/>
            </c:ext>
          </c:extLst>
        </c:ser>
        <c:ser>
          <c:idx val="2"/>
          <c:order val="2"/>
          <c:tx>
            <c:strRef>
              <c:f>'Table 25'!$E$7</c:f>
              <c:strCache>
                <c:ptCount val="1"/>
                <c:pt idx="0">
                  <c:v>2024</c:v>
                </c:pt>
              </c:strCache>
            </c:strRef>
          </c:tx>
          <c:spPr>
            <a:solidFill>
              <a:schemeClr val="accent3"/>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25'!$E$12:$E$16</c:f>
              <c:numCache>
                <c:formatCode>#,##0\ \ </c:formatCode>
                <c:ptCount val="5"/>
                <c:pt idx="0">
                  <c:v>2525</c:v>
                </c:pt>
                <c:pt idx="1">
                  <c:v>242</c:v>
                </c:pt>
                <c:pt idx="2">
                  <c:v>89</c:v>
                </c:pt>
                <c:pt idx="3">
                  <c:v>55</c:v>
                </c:pt>
                <c:pt idx="4">
                  <c:v>2</c:v>
                </c:pt>
              </c:numCache>
            </c:numRef>
          </c:val>
          <c:extLst>
            <c:ext xmlns:c16="http://schemas.microsoft.com/office/drawing/2014/chart" uri="{C3380CC4-5D6E-409C-BE32-E72D297353CC}">
              <c16:uniqueId val="{00000002-CDAB-4952-A25F-0B9729F3BE3A}"/>
            </c:ext>
          </c:extLst>
        </c:ser>
        <c:ser>
          <c:idx val="3"/>
          <c:order val="3"/>
          <c:tx>
            <c:strRef>
              <c:f>'Table 25'!$F$7</c:f>
              <c:strCache>
                <c:ptCount val="1"/>
                <c:pt idx="0">
                  <c:v>2025</c:v>
                </c:pt>
              </c:strCache>
            </c:strRef>
          </c:tx>
          <c:spPr>
            <a:solidFill>
              <a:schemeClr val="accent4"/>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25'!$F$12:$F$16</c:f>
              <c:numCache>
                <c:formatCode>#,##0\ \ </c:formatCode>
                <c:ptCount val="5"/>
                <c:pt idx="0">
                  <c:v>2648</c:v>
                </c:pt>
                <c:pt idx="1">
                  <c:v>208</c:v>
                </c:pt>
                <c:pt idx="2">
                  <c:v>107</c:v>
                </c:pt>
                <c:pt idx="3">
                  <c:v>45</c:v>
                </c:pt>
                <c:pt idx="4">
                  <c:v>81</c:v>
                </c:pt>
              </c:numCache>
            </c:numRef>
          </c:val>
          <c:extLst>
            <c:ext xmlns:c16="http://schemas.microsoft.com/office/drawing/2014/chart" uri="{C3380CC4-5D6E-409C-BE32-E72D297353CC}">
              <c16:uniqueId val="{00000003-CDAB-4952-A25F-0B9729F3BE3A}"/>
            </c:ext>
          </c:extLst>
        </c:ser>
        <c:ser>
          <c:idx val="4"/>
          <c:order val="4"/>
          <c:tx>
            <c:strRef>
              <c:f>'Table 25'!$G$7</c:f>
              <c:strCache>
                <c:ptCount val="1"/>
                <c:pt idx="0">
                  <c:v>2026</c:v>
                </c:pt>
              </c:strCache>
            </c:strRef>
          </c:tx>
          <c:spPr>
            <a:solidFill>
              <a:schemeClr val="accent5"/>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25'!$G$12:$G$16</c:f>
              <c:numCache>
                <c:formatCode>#,##0\ \ </c:formatCode>
                <c:ptCount val="5"/>
                <c:pt idx="0">
                  <c:v>3739</c:v>
                </c:pt>
                <c:pt idx="1">
                  <c:v>267</c:v>
                </c:pt>
                <c:pt idx="2">
                  <c:v>170</c:v>
                </c:pt>
                <c:pt idx="3">
                  <c:v>23</c:v>
                </c:pt>
                <c:pt idx="4">
                  <c:v>51</c:v>
                </c:pt>
              </c:numCache>
            </c:numRef>
          </c:val>
          <c:extLst>
            <c:ext xmlns:c16="http://schemas.microsoft.com/office/drawing/2014/chart" uri="{C3380CC4-5D6E-409C-BE32-E72D297353CC}">
              <c16:uniqueId val="{00000004-CDAB-4952-A25F-0B9729F3BE3A}"/>
            </c:ext>
          </c:extLst>
        </c:ser>
        <c:dLbls>
          <c:showLegendKey val="0"/>
          <c:showVal val="0"/>
          <c:showCatName val="0"/>
          <c:showSerName val="0"/>
          <c:showPercent val="0"/>
          <c:showBubbleSize val="0"/>
        </c:dLbls>
        <c:gapWidth val="50"/>
        <c:axId val="674376608"/>
        <c:axId val="674371904"/>
      </c:barChart>
      <c:catAx>
        <c:axId val="67437660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904"/>
        <c:crosses val="autoZero"/>
        <c:auto val="1"/>
        <c:lblAlgn val="ctr"/>
        <c:lblOffset val="100"/>
        <c:noMultiLvlLbl val="0"/>
      </c:catAx>
      <c:valAx>
        <c:axId val="67437190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660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25'!$C$7</c:f>
              <c:strCache>
                <c:ptCount val="1"/>
                <c:pt idx="0">
                  <c:v>2022</c:v>
                </c:pt>
              </c:strCache>
            </c:strRef>
          </c:tx>
          <c:spPr>
            <a:solidFill>
              <a:schemeClr val="accent1"/>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25'!$C$19:$C$25</c:f>
              <c:numCache>
                <c:formatCode>#,##0\ \ </c:formatCode>
                <c:ptCount val="7"/>
                <c:pt idx="0">
                  <c:v>34</c:v>
                </c:pt>
                <c:pt idx="1">
                  <c:v>18</c:v>
                </c:pt>
                <c:pt idx="2">
                  <c:v>30</c:v>
                </c:pt>
                <c:pt idx="3">
                  <c:v>59</c:v>
                </c:pt>
                <c:pt idx="4">
                  <c:v>56</c:v>
                </c:pt>
                <c:pt idx="5">
                  <c:v>62</c:v>
                </c:pt>
                <c:pt idx="6">
                  <c:v>43</c:v>
                </c:pt>
              </c:numCache>
            </c:numRef>
          </c:val>
          <c:extLst>
            <c:ext xmlns:c16="http://schemas.microsoft.com/office/drawing/2014/chart" uri="{C3380CC4-5D6E-409C-BE32-E72D297353CC}">
              <c16:uniqueId val="{00000000-1FA5-44F6-80AE-5397772FCD55}"/>
            </c:ext>
          </c:extLst>
        </c:ser>
        <c:ser>
          <c:idx val="1"/>
          <c:order val="1"/>
          <c:tx>
            <c:strRef>
              <c:f>'Table 25'!$D$7</c:f>
              <c:strCache>
                <c:ptCount val="1"/>
                <c:pt idx="0">
                  <c:v>2023</c:v>
                </c:pt>
              </c:strCache>
            </c:strRef>
          </c:tx>
          <c:spPr>
            <a:solidFill>
              <a:schemeClr val="accent2"/>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25'!$D$19:$D$25</c:f>
              <c:numCache>
                <c:formatCode>#,##0\ \ </c:formatCode>
                <c:ptCount val="7"/>
                <c:pt idx="0">
                  <c:v>415</c:v>
                </c:pt>
                <c:pt idx="1">
                  <c:v>174</c:v>
                </c:pt>
                <c:pt idx="2">
                  <c:v>507</c:v>
                </c:pt>
                <c:pt idx="3">
                  <c:v>611</c:v>
                </c:pt>
                <c:pt idx="4">
                  <c:v>431</c:v>
                </c:pt>
                <c:pt idx="5">
                  <c:v>270</c:v>
                </c:pt>
                <c:pt idx="6">
                  <c:v>186</c:v>
                </c:pt>
              </c:numCache>
            </c:numRef>
          </c:val>
          <c:extLst>
            <c:ext xmlns:c16="http://schemas.microsoft.com/office/drawing/2014/chart" uri="{C3380CC4-5D6E-409C-BE32-E72D297353CC}">
              <c16:uniqueId val="{00000001-1FA5-44F6-80AE-5397772FCD55}"/>
            </c:ext>
          </c:extLst>
        </c:ser>
        <c:ser>
          <c:idx val="2"/>
          <c:order val="2"/>
          <c:tx>
            <c:strRef>
              <c:f>'Table 25'!$E$7</c:f>
              <c:strCache>
                <c:ptCount val="1"/>
                <c:pt idx="0">
                  <c:v>2024</c:v>
                </c:pt>
              </c:strCache>
            </c:strRef>
          </c:tx>
          <c:spPr>
            <a:solidFill>
              <a:schemeClr val="accent3"/>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25'!$E$19:$E$25</c:f>
              <c:numCache>
                <c:formatCode>#,##0\ \ </c:formatCode>
                <c:ptCount val="7"/>
                <c:pt idx="0">
                  <c:v>496</c:v>
                </c:pt>
                <c:pt idx="1">
                  <c:v>283</c:v>
                </c:pt>
                <c:pt idx="2">
                  <c:v>440</c:v>
                </c:pt>
                <c:pt idx="3">
                  <c:v>729</c:v>
                </c:pt>
                <c:pt idx="4">
                  <c:v>499</c:v>
                </c:pt>
                <c:pt idx="5">
                  <c:v>322</c:v>
                </c:pt>
                <c:pt idx="6">
                  <c:v>312</c:v>
                </c:pt>
              </c:numCache>
            </c:numRef>
          </c:val>
          <c:extLst>
            <c:ext xmlns:c16="http://schemas.microsoft.com/office/drawing/2014/chart" uri="{C3380CC4-5D6E-409C-BE32-E72D297353CC}">
              <c16:uniqueId val="{00000002-1FA5-44F6-80AE-5397772FCD55}"/>
            </c:ext>
          </c:extLst>
        </c:ser>
        <c:ser>
          <c:idx val="3"/>
          <c:order val="3"/>
          <c:tx>
            <c:strRef>
              <c:f>'Table 25'!$F$7</c:f>
              <c:strCache>
                <c:ptCount val="1"/>
                <c:pt idx="0">
                  <c:v>2025</c:v>
                </c:pt>
              </c:strCache>
            </c:strRef>
          </c:tx>
          <c:spPr>
            <a:solidFill>
              <a:schemeClr val="accent4"/>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25'!$F$19:$F$25</c:f>
              <c:numCache>
                <c:formatCode>#,##0\ \ </c:formatCode>
                <c:ptCount val="7"/>
                <c:pt idx="0">
                  <c:v>438</c:v>
                </c:pt>
                <c:pt idx="1">
                  <c:v>235</c:v>
                </c:pt>
                <c:pt idx="2">
                  <c:v>685</c:v>
                </c:pt>
                <c:pt idx="3">
                  <c:v>881</c:v>
                </c:pt>
                <c:pt idx="4">
                  <c:v>459</c:v>
                </c:pt>
                <c:pt idx="5">
                  <c:v>272</c:v>
                </c:pt>
                <c:pt idx="6">
                  <c:v>248</c:v>
                </c:pt>
              </c:numCache>
            </c:numRef>
          </c:val>
          <c:extLst>
            <c:ext xmlns:c16="http://schemas.microsoft.com/office/drawing/2014/chart" uri="{C3380CC4-5D6E-409C-BE32-E72D297353CC}">
              <c16:uniqueId val="{00000003-1FA5-44F6-80AE-5397772FCD55}"/>
            </c:ext>
          </c:extLst>
        </c:ser>
        <c:ser>
          <c:idx val="4"/>
          <c:order val="4"/>
          <c:tx>
            <c:strRef>
              <c:f>'Table 25'!$G$7</c:f>
              <c:strCache>
                <c:ptCount val="1"/>
                <c:pt idx="0">
                  <c:v>2026</c:v>
                </c:pt>
              </c:strCache>
            </c:strRef>
          </c:tx>
          <c:spPr>
            <a:solidFill>
              <a:schemeClr val="accent5"/>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25'!$G$19:$G$25</c:f>
              <c:numCache>
                <c:formatCode>#,##0\ \ </c:formatCode>
                <c:ptCount val="7"/>
                <c:pt idx="0">
                  <c:v>585</c:v>
                </c:pt>
                <c:pt idx="1">
                  <c:v>473</c:v>
                </c:pt>
                <c:pt idx="2">
                  <c:v>786</c:v>
                </c:pt>
                <c:pt idx="3">
                  <c:v>1125</c:v>
                </c:pt>
                <c:pt idx="4">
                  <c:v>646</c:v>
                </c:pt>
                <c:pt idx="5">
                  <c:v>372</c:v>
                </c:pt>
                <c:pt idx="6">
                  <c:v>335</c:v>
                </c:pt>
              </c:numCache>
            </c:numRef>
          </c:val>
          <c:extLst>
            <c:ext xmlns:c16="http://schemas.microsoft.com/office/drawing/2014/chart" uri="{C3380CC4-5D6E-409C-BE32-E72D297353CC}">
              <c16:uniqueId val="{00000004-1FA5-44F6-80AE-5397772FCD55}"/>
            </c:ext>
          </c:extLst>
        </c:ser>
        <c:dLbls>
          <c:showLegendKey val="0"/>
          <c:showVal val="0"/>
          <c:showCatName val="0"/>
          <c:showSerName val="0"/>
          <c:showPercent val="0"/>
          <c:showBubbleSize val="0"/>
        </c:dLbls>
        <c:gapWidth val="50"/>
        <c:axId val="674377000"/>
        <c:axId val="674373472"/>
      </c:barChart>
      <c:catAx>
        <c:axId val="6743770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472"/>
        <c:crosses val="autoZero"/>
        <c:auto val="1"/>
        <c:lblAlgn val="ctr"/>
        <c:lblOffset val="100"/>
        <c:noMultiLvlLbl val="0"/>
      </c:catAx>
      <c:valAx>
        <c:axId val="6743734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00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25'!$C$7</c:f>
              <c:strCache>
                <c:ptCount val="1"/>
                <c:pt idx="0">
                  <c:v>2022</c:v>
                </c:pt>
              </c:strCache>
            </c:strRef>
          </c:tx>
          <c:spPr>
            <a:solidFill>
              <a:schemeClr val="accent1"/>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25'!$C$28:$C$32</c:f>
              <c:numCache>
                <c:formatCode>#,##0\ \ </c:formatCode>
                <c:ptCount val="5"/>
                <c:pt idx="0">
                  <c:v>87</c:v>
                </c:pt>
                <c:pt idx="1">
                  <c:v>60</c:v>
                </c:pt>
                <c:pt idx="2">
                  <c:v>20</c:v>
                </c:pt>
                <c:pt idx="3">
                  <c:v>9</c:v>
                </c:pt>
                <c:pt idx="4">
                  <c:v>126</c:v>
                </c:pt>
              </c:numCache>
            </c:numRef>
          </c:val>
          <c:extLst>
            <c:ext xmlns:c16="http://schemas.microsoft.com/office/drawing/2014/chart" uri="{C3380CC4-5D6E-409C-BE32-E72D297353CC}">
              <c16:uniqueId val="{00000000-69F4-44DB-9C81-83D439405456}"/>
            </c:ext>
          </c:extLst>
        </c:ser>
        <c:ser>
          <c:idx val="1"/>
          <c:order val="1"/>
          <c:tx>
            <c:strRef>
              <c:f>'Table 25'!$D$7</c:f>
              <c:strCache>
                <c:ptCount val="1"/>
                <c:pt idx="0">
                  <c:v>2023</c:v>
                </c:pt>
              </c:strCache>
            </c:strRef>
          </c:tx>
          <c:spPr>
            <a:solidFill>
              <a:schemeClr val="accent2"/>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25'!$D$28:$D$32</c:f>
              <c:numCache>
                <c:formatCode>#,##0\ \ </c:formatCode>
                <c:ptCount val="5"/>
                <c:pt idx="0">
                  <c:v>219</c:v>
                </c:pt>
                <c:pt idx="1">
                  <c:v>621</c:v>
                </c:pt>
                <c:pt idx="2">
                  <c:v>1310</c:v>
                </c:pt>
                <c:pt idx="3">
                  <c:v>123</c:v>
                </c:pt>
                <c:pt idx="4">
                  <c:v>321</c:v>
                </c:pt>
              </c:numCache>
            </c:numRef>
          </c:val>
          <c:extLst>
            <c:ext xmlns:c16="http://schemas.microsoft.com/office/drawing/2014/chart" uri="{C3380CC4-5D6E-409C-BE32-E72D297353CC}">
              <c16:uniqueId val="{00000001-69F4-44DB-9C81-83D439405456}"/>
            </c:ext>
          </c:extLst>
        </c:ser>
        <c:ser>
          <c:idx val="2"/>
          <c:order val="2"/>
          <c:tx>
            <c:strRef>
              <c:f>'Table 25'!$E$7</c:f>
              <c:strCache>
                <c:ptCount val="1"/>
                <c:pt idx="0">
                  <c:v>2024</c:v>
                </c:pt>
              </c:strCache>
            </c:strRef>
          </c:tx>
          <c:spPr>
            <a:solidFill>
              <a:schemeClr val="accent3"/>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25'!$E$28:$E$32</c:f>
              <c:numCache>
                <c:formatCode>#,##0\ \ </c:formatCode>
                <c:ptCount val="5"/>
                <c:pt idx="0">
                  <c:v>192</c:v>
                </c:pt>
                <c:pt idx="1">
                  <c:v>517</c:v>
                </c:pt>
                <c:pt idx="2">
                  <c:v>1847</c:v>
                </c:pt>
                <c:pt idx="3">
                  <c:v>250</c:v>
                </c:pt>
                <c:pt idx="4">
                  <c:v>274</c:v>
                </c:pt>
              </c:numCache>
            </c:numRef>
          </c:val>
          <c:extLst>
            <c:ext xmlns:c16="http://schemas.microsoft.com/office/drawing/2014/chart" uri="{C3380CC4-5D6E-409C-BE32-E72D297353CC}">
              <c16:uniqueId val="{00000002-69F4-44DB-9C81-83D439405456}"/>
            </c:ext>
          </c:extLst>
        </c:ser>
        <c:ser>
          <c:idx val="3"/>
          <c:order val="3"/>
          <c:tx>
            <c:strRef>
              <c:f>'Table 25'!$F$7</c:f>
              <c:strCache>
                <c:ptCount val="1"/>
                <c:pt idx="0">
                  <c:v>2025</c:v>
                </c:pt>
              </c:strCache>
            </c:strRef>
          </c:tx>
          <c:spPr>
            <a:solidFill>
              <a:schemeClr val="accent4"/>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25'!$F$28:$F$32</c:f>
              <c:numCache>
                <c:formatCode>#,##0\ \ </c:formatCode>
                <c:ptCount val="5"/>
                <c:pt idx="0">
                  <c:v>214</c:v>
                </c:pt>
                <c:pt idx="1">
                  <c:v>826</c:v>
                </c:pt>
                <c:pt idx="2">
                  <c:v>1825</c:v>
                </c:pt>
                <c:pt idx="3">
                  <c:v>129</c:v>
                </c:pt>
                <c:pt idx="4">
                  <c:v>221</c:v>
                </c:pt>
              </c:numCache>
            </c:numRef>
          </c:val>
          <c:extLst>
            <c:ext xmlns:c16="http://schemas.microsoft.com/office/drawing/2014/chart" uri="{C3380CC4-5D6E-409C-BE32-E72D297353CC}">
              <c16:uniqueId val="{00000003-69F4-44DB-9C81-83D439405456}"/>
            </c:ext>
          </c:extLst>
        </c:ser>
        <c:ser>
          <c:idx val="4"/>
          <c:order val="4"/>
          <c:tx>
            <c:strRef>
              <c:f>'Table 25'!$G$7</c:f>
              <c:strCache>
                <c:ptCount val="1"/>
                <c:pt idx="0">
                  <c:v>2026</c:v>
                </c:pt>
              </c:strCache>
            </c:strRef>
          </c:tx>
          <c:spPr>
            <a:solidFill>
              <a:schemeClr val="accent5"/>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25'!$G$28:$G$32</c:f>
              <c:numCache>
                <c:formatCode>#,##0\ \ </c:formatCode>
                <c:ptCount val="5"/>
                <c:pt idx="0">
                  <c:v>339</c:v>
                </c:pt>
                <c:pt idx="1">
                  <c:v>1218</c:v>
                </c:pt>
                <c:pt idx="2">
                  <c:v>2290</c:v>
                </c:pt>
                <c:pt idx="3">
                  <c:v>228</c:v>
                </c:pt>
                <c:pt idx="4">
                  <c:v>247</c:v>
                </c:pt>
              </c:numCache>
            </c:numRef>
          </c:val>
          <c:extLst>
            <c:ext xmlns:c16="http://schemas.microsoft.com/office/drawing/2014/chart" uri="{C3380CC4-5D6E-409C-BE32-E72D297353CC}">
              <c16:uniqueId val="{00000004-69F4-44DB-9C81-83D439405456}"/>
            </c:ext>
          </c:extLst>
        </c:ser>
        <c:dLbls>
          <c:showLegendKey val="0"/>
          <c:showVal val="0"/>
          <c:showCatName val="0"/>
          <c:showSerName val="0"/>
          <c:showPercent val="0"/>
          <c:showBubbleSize val="0"/>
        </c:dLbls>
        <c:gapWidth val="50"/>
        <c:axId val="674372296"/>
        <c:axId val="674375824"/>
      </c:barChart>
      <c:catAx>
        <c:axId val="6743722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5824"/>
        <c:crosses val="autoZero"/>
        <c:auto val="1"/>
        <c:lblAlgn val="ctr"/>
        <c:lblOffset val="100"/>
        <c:noMultiLvlLbl val="0"/>
      </c:catAx>
      <c:valAx>
        <c:axId val="674375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22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26'!$C$7</c:f>
              <c:strCache>
                <c:ptCount val="1"/>
                <c:pt idx="0">
                  <c:v>2022</c:v>
                </c:pt>
              </c:strCache>
            </c:strRef>
          </c:tx>
          <c:spPr>
            <a:solidFill>
              <a:schemeClr val="accent1"/>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26'!$C$12:$C$16</c:f>
              <c:numCache>
                <c:formatCode>#,##0\ \ </c:formatCode>
                <c:ptCount val="5"/>
                <c:pt idx="0">
                  <c:v>193</c:v>
                </c:pt>
                <c:pt idx="1">
                  <c:v>380</c:v>
                </c:pt>
                <c:pt idx="2">
                  <c:v>57</c:v>
                </c:pt>
                <c:pt idx="3">
                  <c:v>34</c:v>
                </c:pt>
                <c:pt idx="4">
                  <c:v>6</c:v>
                </c:pt>
              </c:numCache>
            </c:numRef>
          </c:val>
          <c:extLst>
            <c:ext xmlns:c16="http://schemas.microsoft.com/office/drawing/2014/chart" uri="{C3380CC4-5D6E-409C-BE32-E72D297353CC}">
              <c16:uniqueId val="{00000000-FE81-4CC1-8EBF-89E3A3969744}"/>
            </c:ext>
          </c:extLst>
        </c:ser>
        <c:ser>
          <c:idx val="1"/>
          <c:order val="1"/>
          <c:tx>
            <c:strRef>
              <c:f>'Table 26'!$D$7</c:f>
              <c:strCache>
                <c:ptCount val="1"/>
                <c:pt idx="0">
                  <c:v>2023</c:v>
                </c:pt>
              </c:strCache>
            </c:strRef>
          </c:tx>
          <c:spPr>
            <a:solidFill>
              <a:schemeClr val="accent2"/>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26'!$D$12:$D$16</c:f>
              <c:numCache>
                <c:formatCode>#,##0\ \ </c:formatCode>
                <c:ptCount val="5"/>
                <c:pt idx="0">
                  <c:v>9107</c:v>
                </c:pt>
                <c:pt idx="1">
                  <c:v>3463</c:v>
                </c:pt>
                <c:pt idx="2">
                  <c:v>936</c:v>
                </c:pt>
                <c:pt idx="3">
                  <c:v>515</c:v>
                </c:pt>
                <c:pt idx="4">
                  <c:v>70</c:v>
                </c:pt>
              </c:numCache>
            </c:numRef>
          </c:val>
          <c:extLst>
            <c:ext xmlns:c16="http://schemas.microsoft.com/office/drawing/2014/chart" uri="{C3380CC4-5D6E-409C-BE32-E72D297353CC}">
              <c16:uniqueId val="{00000001-FE81-4CC1-8EBF-89E3A3969744}"/>
            </c:ext>
          </c:extLst>
        </c:ser>
        <c:ser>
          <c:idx val="2"/>
          <c:order val="2"/>
          <c:tx>
            <c:strRef>
              <c:f>'Table 26'!$E$7</c:f>
              <c:strCache>
                <c:ptCount val="1"/>
                <c:pt idx="0">
                  <c:v>2024</c:v>
                </c:pt>
              </c:strCache>
            </c:strRef>
          </c:tx>
          <c:spPr>
            <a:solidFill>
              <a:schemeClr val="accent3"/>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26'!$E$12:$E$16</c:f>
              <c:numCache>
                <c:formatCode>#,##0\ \ </c:formatCode>
                <c:ptCount val="5"/>
                <c:pt idx="0">
                  <c:v>37970</c:v>
                </c:pt>
                <c:pt idx="1">
                  <c:v>3742</c:v>
                </c:pt>
                <c:pt idx="2">
                  <c:v>1359</c:v>
                </c:pt>
                <c:pt idx="3">
                  <c:v>599</c:v>
                </c:pt>
                <c:pt idx="4">
                  <c:v>1144</c:v>
                </c:pt>
              </c:numCache>
            </c:numRef>
          </c:val>
          <c:extLst>
            <c:ext xmlns:c16="http://schemas.microsoft.com/office/drawing/2014/chart" uri="{C3380CC4-5D6E-409C-BE32-E72D297353CC}">
              <c16:uniqueId val="{00000002-FE81-4CC1-8EBF-89E3A3969744}"/>
            </c:ext>
          </c:extLst>
        </c:ser>
        <c:ser>
          <c:idx val="3"/>
          <c:order val="3"/>
          <c:tx>
            <c:strRef>
              <c:f>'Table 26'!$F$7</c:f>
              <c:strCache>
                <c:ptCount val="1"/>
                <c:pt idx="0">
                  <c:v>2025</c:v>
                </c:pt>
              </c:strCache>
            </c:strRef>
          </c:tx>
          <c:spPr>
            <a:solidFill>
              <a:schemeClr val="accent4"/>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26'!$F$12:$F$16</c:f>
              <c:numCache>
                <c:formatCode>#,##0\ \ </c:formatCode>
                <c:ptCount val="5"/>
                <c:pt idx="0">
                  <c:v>40393</c:v>
                </c:pt>
                <c:pt idx="1">
                  <c:v>3696</c:v>
                </c:pt>
                <c:pt idx="2">
                  <c:v>1556</c:v>
                </c:pt>
                <c:pt idx="3">
                  <c:v>605</c:v>
                </c:pt>
                <c:pt idx="4">
                  <c:v>250</c:v>
                </c:pt>
              </c:numCache>
            </c:numRef>
          </c:val>
          <c:extLst>
            <c:ext xmlns:c16="http://schemas.microsoft.com/office/drawing/2014/chart" uri="{C3380CC4-5D6E-409C-BE32-E72D297353CC}">
              <c16:uniqueId val="{00000003-FE81-4CC1-8EBF-89E3A3969744}"/>
            </c:ext>
          </c:extLst>
        </c:ser>
        <c:ser>
          <c:idx val="4"/>
          <c:order val="4"/>
          <c:tx>
            <c:strRef>
              <c:f>'Table 26'!$G$7</c:f>
              <c:strCache>
                <c:ptCount val="1"/>
                <c:pt idx="0">
                  <c:v>2026</c:v>
                </c:pt>
              </c:strCache>
            </c:strRef>
          </c:tx>
          <c:spPr>
            <a:solidFill>
              <a:schemeClr val="accent5"/>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26'!$G$12:$G$16</c:f>
              <c:numCache>
                <c:formatCode>#,##0\ \ </c:formatCode>
                <c:ptCount val="5"/>
                <c:pt idx="0">
                  <c:v>52823</c:v>
                </c:pt>
                <c:pt idx="1">
                  <c:v>3557</c:v>
                </c:pt>
                <c:pt idx="2">
                  <c:v>1587</c:v>
                </c:pt>
                <c:pt idx="3">
                  <c:v>682</c:v>
                </c:pt>
                <c:pt idx="4">
                  <c:v>260</c:v>
                </c:pt>
              </c:numCache>
            </c:numRef>
          </c:val>
          <c:extLst>
            <c:ext xmlns:c16="http://schemas.microsoft.com/office/drawing/2014/chart" uri="{C3380CC4-5D6E-409C-BE32-E72D297353CC}">
              <c16:uniqueId val="{00000004-FE81-4CC1-8EBF-89E3A3969744}"/>
            </c:ext>
          </c:extLst>
        </c:ser>
        <c:dLbls>
          <c:showLegendKey val="0"/>
          <c:showVal val="0"/>
          <c:showCatName val="0"/>
          <c:showSerName val="0"/>
          <c:showPercent val="0"/>
          <c:showBubbleSize val="0"/>
        </c:dLbls>
        <c:gapWidth val="50"/>
        <c:axId val="674374256"/>
        <c:axId val="674369160"/>
      </c:barChart>
      <c:catAx>
        <c:axId val="67437425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9160"/>
        <c:crosses val="autoZero"/>
        <c:auto val="1"/>
        <c:lblAlgn val="ctr"/>
        <c:lblOffset val="100"/>
        <c:noMultiLvlLbl val="0"/>
      </c:catAx>
      <c:valAx>
        <c:axId val="6743691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425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26'!$C$7</c:f>
              <c:strCache>
                <c:ptCount val="1"/>
                <c:pt idx="0">
                  <c:v>2022</c:v>
                </c:pt>
              </c:strCache>
            </c:strRef>
          </c:tx>
          <c:spPr>
            <a:solidFill>
              <a:schemeClr val="accent1"/>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26'!$C$19:$C$25</c:f>
              <c:numCache>
                <c:formatCode>#,##0\ \ </c:formatCode>
                <c:ptCount val="7"/>
                <c:pt idx="0">
                  <c:v>81</c:v>
                </c:pt>
                <c:pt idx="1">
                  <c:v>52</c:v>
                </c:pt>
                <c:pt idx="2">
                  <c:v>104</c:v>
                </c:pt>
                <c:pt idx="3">
                  <c:v>174</c:v>
                </c:pt>
                <c:pt idx="4">
                  <c:v>141</c:v>
                </c:pt>
                <c:pt idx="5">
                  <c:v>151</c:v>
                </c:pt>
                <c:pt idx="6">
                  <c:v>95</c:v>
                </c:pt>
              </c:numCache>
            </c:numRef>
          </c:val>
          <c:extLst>
            <c:ext xmlns:c16="http://schemas.microsoft.com/office/drawing/2014/chart" uri="{C3380CC4-5D6E-409C-BE32-E72D297353CC}">
              <c16:uniqueId val="{00000000-FDAC-4583-AA9F-DD3B3351821F}"/>
            </c:ext>
          </c:extLst>
        </c:ser>
        <c:ser>
          <c:idx val="1"/>
          <c:order val="1"/>
          <c:tx>
            <c:strRef>
              <c:f>'Table 26'!$D$7</c:f>
              <c:strCache>
                <c:ptCount val="1"/>
                <c:pt idx="0">
                  <c:v>2023</c:v>
                </c:pt>
              </c:strCache>
            </c:strRef>
          </c:tx>
          <c:spPr>
            <a:solidFill>
              <a:schemeClr val="accent2"/>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26'!$D$19:$D$25</c:f>
              <c:numCache>
                <c:formatCode>#,##0\ \ </c:formatCode>
                <c:ptCount val="7"/>
                <c:pt idx="0">
                  <c:v>1512</c:v>
                </c:pt>
                <c:pt idx="1">
                  <c:v>986</c:v>
                </c:pt>
                <c:pt idx="2">
                  <c:v>2760</c:v>
                </c:pt>
                <c:pt idx="3">
                  <c:v>3019</c:v>
                </c:pt>
                <c:pt idx="4">
                  <c:v>2272</c:v>
                </c:pt>
                <c:pt idx="5">
                  <c:v>2508</c:v>
                </c:pt>
                <c:pt idx="6">
                  <c:v>1952</c:v>
                </c:pt>
              </c:numCache>
            </c:numRef>
          </c:val>
          <c:extLst>
            <c:ext xmlns:c16="http://schemas.microsoft.com/office/drawing/2014/chart" uri="{C3380CC4-5D6E-409C-BE32-E72D297353CC}">
              <c16:uniqueId val="{00000001-FDAC-4583-AA9F-DD3B3351821F}"/>
            </c:ext>
          </c:extLst>
        </c:ser>
        <c:ser>
          <c:idx val="2"/>
          <c:order val="2"/>
          <c:tx>
            <c:strRef>
              <c:f>'Table 26'!$E$7</c:f>
              <c:strCache>
                <c:ptCount val="1"/>
                <c:pt idx="0">
                  <c:v>2024</c:v>
                </c:pt>
              </c:strCache>
            </c:strRef>
          </c:tx>
          <c:spPr>
            <a:solidFill>
              <a:schemeClr val="accent3"/>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26'!$E$19:$E$25</c:f>
              <c:numCache>
                <c:formatCode>#,##0\ \ </c:formatCode>
                <c:ptCount val="7"/>
                <c:pt idx="0">
                  <c:v>4008</c:v>
                </c:pt>
                <c:pt idx="1">
                  <c:v>1990</c:v>
                </c:pt>
                <c:pt idx="2">
                  <c:v>11305</c:v>
                </c:pt>
                <c:pt idx="3">
                  <c:v>9598</c:v>
                </c:pt>
                <c:pt idx="4">
                  <c:v>6151</c:v>
                </c:pt>
                <c:pt idx="5">
                  <c:v>7474</c:v>
                </c:pt>
                <c:pt idx="6">
                  <c:v>6344</c:v>
                </c:pt>
              </c:numCache>
            </c:numRef>
          </c:val>
          <c:extLst>
            <c:ext xmlns:c16="http://schemas.microsoft.com/office/drawing/2014/chart" uri="{C3380CC4-5D6E-409C-BE32-E72D297353CC}">
              <c16:uniqueId val="{00000002-FDAC-4583-AA9F-DD3B3351821F}"/>
            </c:ext>
          </c:extLst>
        </c:ser>
        <c:ser>
          <c:idx val="3"/>
          <c:order val="3"/>
          <c:tx>
            <c:strRef>
              <c:f>'Table 26'!$F$7</c:f>
              <c:strCache>
                <c:ptCount val="1"/>
                <c:pt idx="0">
                  <c:v>2025</c:v>
                </c:pt>
              </c:strCache>
            </c:strRef>
          </c:tx>
          <c:spPr>
            <a:solidFill>
              <a:schemeClr val="accent4"/>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26'!$F$19:$F$25</c:f>
              <c:numCache>
                <c:formatCode>#,##0\ \ </c:formatCode>
                <c:ptCount val="7"/>
                <c:pt idx="0">
                  <c:v>3713</c:v>
                </c:pt>
                <c:pt idx="1">
                  <c:v>2299</c:v>
                </c:pt>
                <c:pt idx="2">
                  <c:v>13315</c:v>
                </c:pt>
                <c:pt idx="3">
                  <c:v>10041</c:v>
                </c:pt>
                <c:pt idx="4">
                  <c:v>5485</c:v>
                </c:pt>
                <c:pt idx="5">
                  <c:v>7531</c:v>
                </c:pt>
                <c:pt idx="6">
                  <c:v>5772</c:v>
                </c:pt>
              </c:numCache>
            </c:numRef>
          </c:val>
          <c:extLst>
            <c:ext xmlns:c16="http://schemas.microsoft.com/office/drawing/2014/chart" uri="{C3380CC4-5D6E-409C-BE32-E72D297353CC}">
              <c16:uniqueId val="{00000003-FDAC-4583-AA9F-DD3B3351821F}"/>
            </c:ext>
          </c:extLst>
        </c:ser>
        <c:ser>
          <c:idx val="4"/>
          <c:order val="4"/>
          <c:tx>
            <c:strRef>
              <c:f>'Table 26'!$G$7</c:f>
              <c:strCache>
                <c:ptCount val="1"/>
                <c:pt idx="0">
                  <c:v>2026</c:v>
                </c:pt>
              </c:strCache>
            </c:strRef>
          </c:tx>
          <c:spPr>
            <a:solidFill>
              <a:schemeClr val="accent5"/>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26'!$G$19:$G$25</c:f>
              <c:numCache>
                <c:formatCode>#,##0\ \ </c:formatCode>
                <c:ptCount val="7"/>
                <c:pt idx="0">
                  <c:v>4233</c:v>
                </c:pt>
                <c:pt idx="1">
                  <c:v>3774</c:v>
                </c:pt>
                <c:pt idx="2">
                  <c:v>17074</c:v>
                </c:pt>
                <c:pt idx="3">
                  <c:v>11824</c:v>
                </c:pt>
                <c:pt idx="4">
                  <c:v>7299</c:v>
                </c:pt>
                <c:pt idx="5">
                  <c:v>9413</c:v>
                </c:pt>
                <c:pt idx="6">
                  <c:v>7128</c:v>
                </c:pt>
              </c:numCache>
            </c:numRef>
          </c:val>
          <c:extLst>
            <c:ext xmlns:c16="http://schemas.microsoft.com/office/drawing/2014/chart" uri="{C3380CC4-5D6E-409C-BE32-E72D297353CC}">
              <c16:uniqueId val="{00000004-FDAC-4583-AA9F-DD3B3351821F}"/>
            </c:ext>
          </c:extLst>
        </c:ser>
        <c:dLbls>
          <c:showLegendKey val="0"/>
          <c:showVal val="0"/>
          <c:showCatName val="0"/>
          <c:showSerName val="0"/>
          <c:showPercent val="0"/>
          <c:showBubbleSize val="0"/>
        </c:dLbls>
        <c:gapWidth val="50"/>
        <c:axId val="674374648"/>
        <c:axId val="674366808"/>
      </c:barChart>
      <c:catAx>
        <c:axId val="674374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6808"/>
        <c:crosses val="autoZero"/>
        <c:auto val="1"/>
        <c:lblAlgn val="ctr"/>
        <c:lblOffset val="100"/>
        <c:noMultiLvlLbl val="0"/>
      </c:catAx>
      <c:valAx>
        <c:axId val="6743668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464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26'!$C$7</c:f>
              <c:strCache>
                <c:ptCount val="1"/>
                <c:pt idx="0">
                  <c:v>2022</c:v>
                </c:pt>
              </c:strCache>
            </c:strRef>
          </c:tx>
          <c:spPr>
            <a:solidFill>
              <a:schemeClr val="accent1"/>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26'!$C$28:$C$32</c:f>
              <c:numCache>
                <c:formatCode>#,##0\ \ </c:formatCode>
                <c:ptCount val="5"/>
                <c:pt idx="0">
                  <c:v>118</c:v>
                </c:pt>
                <c:pt idx="1">
                  <c:v>106</c:v>
                </c:pt>
                <c:pt idx="2">
                  <c:v>51</c:v>
                </c:pt>
                <c:pt idx="3">
                  <c:v>30</c:v>
                </c:pt>
                <c:pt idx="4">
                  <c:v>493</c:v>
                </c:pt>
              </c:numCache>
            </c:numRef>
          </c:val>
          <c:extLst>
            <c:ext xmlns:c16="http://schemas.microsoft.com/office/drawing/2014/chart" uri="{C3380CC4-5D6E-409C-BE32-E72D297353CC}">
              <c16:uniqueId val="{00000000-AC6B-4F15-9911-3B4D6EB49D87}"/>
            </c:ext>
          </c:extLst>
        </c:ser>
        <c:ser>
          <c:idx val="1"/>
          <c:order val="1"/>
          <c:tx>
            <c:strRef>
              <c:f>'Table 26'!$D$7</c:f>
              <c:strCache>
                <c:ptCount val="1"/>
                <c:pt idx="0">
                  <c:v>2023</c:v>
                </c:pt>
              </c:strCache>
            </c:strRef>
          </c:tx>
          <c:spPr>
            <a:solidFill>
              <a:schemeClr val="accent2"/>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26'!$D$28:$D$32</c:f>
              <c:numCache>
                <c:formatCode>#,##0\ \ </c:formatCode>
                <c:ptCount val="5"/>
                <c:pt idx="0">
                  <c:v>1132</c:v>
                </c:pt>
                <c:pt idx="1">
                  <c:v>2750</c:v>
                </c:pt>
                <c:pt idx="2">
                  <c:v>5902</c:v>
                </c:pt>
                <c:pt idx="3">
                  <c:v>1087</c:v>
                </c:pt>
                <c:pt idx="4">
                  <c:v>4139</c:v>
                </c:pt>
              </c:numCache>
            </c:numRef>
          </c:val>
          <c:extLst>
            <c:ext xmlns:c16="http://schemas.microsoft.com/office/drawing/2014/chart" uri="{C3380CC4-5D6E-409C-BE32-E72D297353CC}">
              <c16:uniqueId val="{00000001-AC6B-4F15-9911-3B4D6EB49D87}"/>
            </c:ext>
          </c:extLst>
        </c:ser>
        <c:ser>
          <c:idx val="2"/>
          <c:order val="2"/>
          <c:tx>
            <c:strRef>
              <c:f>'Table 26'!$E$7</c:f>
              <c:strCache>
                <c:ptCount val="1"/>
                <c:pt idx="0">
                  <c:v>2024</c:v>
                </c:pt>
              </c:strCache>
            </c:strRef>
          </c:tx>
          <c:spPr>
            <a:solidFill>
              <a:schemeClr val="accent3"/>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26'!$E$28:$E$32</c:f>
              <c:numCache>
                <c:formatCode>#,##0\ \ </c:formatCode>
                <c:ptCount val="5"/>
                <c:pt idx="0">
                  <c:v>2194</c:v>
                </c:pt>
                <c:pt idx="1">
                  <c:v>9856</c:v>
                </c:pt>
                <c:pt idx="2">
                  <c:v>26500</c:v>
                </c:pt>
                <c:pt idx="3">
                  <c:v>3458</c:v>
                </c:pt>
                <c:pt idx="4">
                  <c:v>4863</c:v>
                </c:pt>
              </c:numCache>
            </c:numRef>
          </c:val>
          <c:extLst>
            <c:ext xmlns:c16="http://schemas.microsoft.com/office/drawing/2014/chart" uri="{C3380CC4-5D6E-409C-BE32-E72D297353CC}">
              <c16:uniqueId val="{00000002-AC6B-4F15-9911-3B4D6EB49D87}"/>
            </c:ext>
          </c:extLst>
        </c:ser>
        <c:ser>
          <c:idx val="3"/>
          <c:order val="3"/>
          <c:tx>
            <c:strRef>
              <c:f>'Table 26'!$F$7</c:f>
              <c:strCache>
                <c:ptCount val="1"/>
                <c:pt idx="0">
                  <c:v>2025</c:v>
                </c:pt>
              </c:strCache>
            </c:strRef>
          </c:tx>
          <c:spPr>
            <a:solidFill>
              <a:schemeClr val="accent4"/>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26'!$F$28:$F$32</c:f>
              <c:numCache>
                <c:formatCode>#,##0\ \ </c:formatCode>
                <c:ptCount val="5"/>
                <c:pt idx="0">
                  <c:v>2578</c:v>
                </c:pt>
                <c:pt idx="1">
                  <c:v>9565</c:v>
                </c:pt>
                <c:pt idx="2">
                  <c:v>28327</c:v>
                </c:pt>
                <c:pt idx="3">
                  <c:v>2948</c:v>
                </c:pt>
                <c:pt idx="4">
                  <c:v>4739</c:v>
                </c:pt>
              </c:numCache>
            </c:numRef>
          </c:val>
          <c:extLst>
            <c:ext xmlns:c16="http://schemas.microsoft.com/office/drawing/2014/chart" uri="{C3380CC4-5D6E-409C-BE32-E72D297353CC}">
              <c16:uniqueId val="{00000003-AC6B-4F15-9911-3B4D6EB49D87}"/>
            </c:ext>
          </c:extLst>
        </c:ser>
        <c:ser>
          <c:idx val="4"/>
          <c:order val="4"/>
          <c:tx>
            <c:strRef>
              <c:f>'Table 26'!$G$7</c:f>
              <c:strCache>
                <c:ptCount val="1"/>
                <c:pt idx="0">
                  <c:v>2026</c:v>
                </c:pt>
              </c:strCache>
            </c:strRef>
          </c:tx>
          <c:spPr>
            <a:solidFill>
              <a:schemeClr val="accent5"/>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26'!$G$28:$G$32</c:f>
              <c:numCache>
                <c:formatCode>#,##0\ \ </c:formatCode>
                <c:ptCount val="5"/>
                <c:pt idx="0">
                  <c:v>3490</c:v>
                </c:pt>
                <c:pt idx="1">
                  <c:v>16457</c:v>
                </c:pt>
                <c:pt idx="2">
                  <c:v>33088</c:v>
                </c:pt>
                <c:pt idx="3">
                  <c:v>3023</c:v>
                </c:pt>
                <c:pt idx="4">
                  <c:v>4689</c:v>
                </c:pt>
              </c:numCache>
            </c:numRef>
          </c:val>
          <c:extLst>
            <c:ext xmlns:c16="http://schemas.microsoft.com/office/drawing/2014/chart" uri="{C3380CC4-5D6E-409C-BE32-E72D297353CC}">
              <c16:uniqueId val="{00000004-AC6B-4F15-9911-3B4D6EB49D87}"/>
            </c:ext>
          </c:extLst>
        </c:ser>
        <c:dLbls>
          <c:showLegendKey val="0"/>
          <c:showVal val="0"/>
          <c:showCatName val="0"/>
          <c:showSerName val="0"/>
          <c:showPercent val="0"/>
          <c:showBubbleSize val="0"/>
        </c:dLbls>
        <c:gapWidth val="50"/>
        <c:axId val="674377392"/>
        <c:axId val="674377784"/>
      </c:barChart>
      <c:catAx>
        <c:axId val="6743773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784"/>
        <c:crosses val="autoZero"/>
        <c:auto val="1"/>
        <c:lblAlgn val="ctr"/>
        <c:lblOffset val="100"/>
        <c:noMultiLvlLbl val="0"/>
      </c:catAx>
      <c:valAx>
        <c:axId val="6743777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392"/>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27'!$C$7</c:f>
              <c:strCache>
                <c:ptCount val="1"/>
                <c:pt idx="0">
                  <c:v>2022</c:v>
                </c:pt>
              </c:strCache>
            </c:strRef>
          </c:tx>
          <c:spPr>
            <a:solidFill>
              <a:schemeClr val="accent1"/>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27'!$C$12:$C$16</c:f>
              <c:numCache>
                <c:formatCode>#,##0\ \ </c:formatCode>
                <c:ptCount val="5"/>
                <c:pt idx="0">
                  <c:v>28</c:v>
                </c:pt>
                <c:pt idx="1">
                  <c:v>85</c:v>
                </c:pt>
                <c:pt idx="2">
                  <c:v>14</c:v>
                </c:pt>
                <c:pt idx="3">
                  <c:v>11</c:v>
                </c:pt>
                <c:pt idx="4">
                  <c:v>0</c:v>
                </c:pt>
              </c:numCache>
            </c:numRef>
          </c:val>
          <c:extLst>
            <c:ext xmlns:c16="http://schemas.microsoft.com/office/drawing/2014/chart" uri="{C3380CC4-5D6E-409C-BE32-E72D297353CC}">
              <c16:uniqueId val="{00000000-84D7-43BA-9181-DEC556C17875}"/>
            </c:ext>
          </c:extLst>
        </c:ser>
        <c:ser>
          <c:idx val="1"/>
          <c:order val="1"/>
          <c:tx>
            <c:strRef>
              <c:f>'Table 27'!$D$7</c:f>
              <c:strCache>
                <c:ptCount val="1"/>
                <c:pt idx="0">
                  <c:v>2023</c:v>
                </c:pt>
              </c:strCache>
            </c:strRef>
          </c:tx>
          <c:spPr>
            <a:solidFill>
              <a:schemeClr val="accent2"/>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27'!$D$12:$D$16</c:f>
              <c:numCache>
                <c:formatCode>#,##0\ \ </c:formatCode>
                <c:ptCount val="5"/>
                <c:pt idx="0">
                  <c:v>1585</c:v>
                </c:pt>
                <c:pt idx="1">
                  <c:v>498</c:v>
                </c:pt>
                <c:pt idx="2">
                  <c:v>129</c:v>
                </c:pt>
                <c:pt idx="3">
                  <c:v>18</c:v>
                </c:pt>
                <c:pt idx="4">
                  <c:v>83</c:v>
                </c:pt>
              </c:numCache>
            </c:numRef>
          </c:val>
          <c:extLst>
            <c:ext xmlns:c16="http://schemas.microsoft.com/office/drawing/2014/chart" uri="{C3380CC4-5D6E-409C-BE32-E72D297353CC}">
              <c16:uniqueId val="{00000001-84D7-43BA-9181-DEC556C17875}"/>
            </c:ext>
          </c:extLst>
        </c:ser>
        <c:ser>
          <c:idx val="2"/>
          <c:order val="2"/>
          <c:tx>
            <c:strRef>
              <c:f>'Table 27'!$E$7</c:f>
              <c:strCache>
                <c:ptCount val="1"/>
                <c:pt idx="0">
                  <c:v>2024</c:v>
                </c:pt>
              </c:strCache>
            </c:strRef>
          </c:tx>
          <c:spPr>
            <a:solidFill>
              <a:schemeClr val="accent3"/>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27'!$E$12:$E$16</c:f>
              <c:numCache>
                <c:formatCode>#,##0\ \ </c:formatCode>
                <c:ptCount val="5"/>
                <c:pt idx="0">
                  <c:v>2793</c:v>
                </c:pt>
                <c:pt idx="1">
                  <c:v>347</c:v>
                </c:pt>
                <c:pt idx="2">
                  <c:v>111</c:v>
                </c:pt>
                <c:pt idx="3">
                  <c:v>93</c:v>
                </c:pt>
                <c:pt idx="4">
                  <c:v>9</c:v>
                </c:pt>
              </c:numCache>
            </c:numRef>
          </c:val>
          <c:extLst>
            <c:ext xmlns:c16="http://schemas.microsoft.com/office/drawing/2014/chart" uri="{C3380CC4-5D6E-409C-BE32-E72D297353CC}">
              <c16:uniqueId val="{00000002-84D7-43BA-9181-DEC556C17875}"/>
            </c:ext>
          </c:extLst>
        </c:ser>
        <c:ser>
          <c:idx val="3"/>
          <c:order val="3"/>
          <c:tx>
            <c:strRef>
              <c:f>'Table 27'!$F$7</c:f>
              <c:strCache>
                <c:ptCount val="1"/>
                <c:pt idx="0">
                  <c:v>2025</c:v>
                </c:pt>
              </c:strCache>
            </c:strRef>
          </c:tx>
          <c:spPr>
            <a:solidFill>
              <a:schemeClr val="accent4"/>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27'!$F$12:$F$16</c:f>
              <c:numCache>
                <c:formatCode>#,##0\ \ </c:formatCode>
                <c:ptCount val="5"/>
                <c:pt idx="0">
                  <c:v>2829</c:v>
                </c:pt>
                <c:pt idx="1">
                  <c:v>412</c:v>
                </c:pt>
                <c:pt idx="2">
                  <c:v>72</c:v>
                </c:pt>
                <c:pt idx="3">
                  <c:v>23</c:v>
                </c:pt>
                <c:pt idx="4">
                  <c:v>46</c:v>
                </c:pt>
              </c:numCache>
            </c:numRef>
          </c:val>
          <c:extLst>
            <c:ext xmlns:c16="http://schemas.microsoft.com/office/drawing/2014/chart" uri="{C3380CC4-5D6E-409C-BE32-E72D297353CC}">
              <c16:uniqueId val="{00000003-84D7-43BA-9181-DEC556C17875}"/>
            </c:ext>
          </c:extLst>
        </c:ser>
        <c:ser>
          <c:idx val="4"/>
          <c:order val="4"/>
          <c:tx>
            <c:strRef>
              <c:f>'Table 27'!$G$7</c:f>
              <c:strCache>
                <c:ptCount val="1"/>
                <c:pt idx="0">
                  <c:v>2026</c:v>
                </c:pt>
              </c:strCache>
            </c:strRef>
          </c:tx>
          <c:spPr>
            <a:solidFill>
              <a:schemeClr val="accent5"/>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27'!$G$12:$G$16</c:f>
              <c:numCache>
                <c:formatCode>#,##0\ \ </c:formatCode>
                <c:ptCount val="5"/>
                <c:pt idx="0">
                  <c:v>3781</c:v>
                </c:pt>
                <c:pt idx="1">
                  <c:v>394</c:v>
                </c:pt>
                <c:pt idx="2">
                  <c:v>146</c:v>
                </c:pt>
                <c:pt idx="3">
                  <c:v>42</c:v>
                </c:pt>
                <c:pt idx="4">
                  <c:v>50</c:v>
                </c:pt>
              </c:numCache>
            </c:numRef>
          </c:val>
          <c:extLst>
            <c:ext xmlns:c16="http://schemas.microsoft.com/office/drawing/2014/chart" uri="{C3380CC4-5D6E-409C-BE32-E72D297353CC}">
              <c16:uniqueId val="{00000004-84D7-43BA-9181-DEC556C17875}"/>
            </c:ext>
          </c:extLst>
        </c:ser>
        <c:dLbls>
          <c:showLegendKey val="0"/>
          <c:showVal val="0"/>
          <c:showCatName val="0"/>
          <c:showSerName val="0"/>
          <c:showPercent val="0"/>
          <c:showBubbleSize val="0"/>
        </c:dLbls>
        <c:gapWidth val="50"/>
        <c:axId val="674379352"/>
        <c:axId val="674380136"/>
      </c:barChart>
      <c:catAx>
        <c:axId val="6743793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0136"/>
        <c:crosses val="autoZero"/>
        <c:auto val="1"/>
        <c:lblAlgn val="ctr"/>
        <c:lblOffset val="100"/>
        <c:noMultiLvlLbl val="0"/>
      </c:catAx>
      <c:valAx>
        <c:axId val="6743801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93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27'!$C$7</c:f>
              <c:strCache>
                <c:ptCount val="1"/>
                <c:pt idx="0">
                  <c:v>2022</c:v>
                </c:pt>
              </c:strCache>
            </c:strRef>
          </c:tx>
          <c:spPr>
            <a:solidFill>
              <a:schemeClr val="accent1"/>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27'!$C$19:$C$25</c:f>
              <c:numCache>
                <c:formatCode>#,##0\ \ </c:formatCode>
                <c:ptCount val="7"/>
                <c:pt idx="0">
                  <c:v>8</c:v>
                </c:pt>
                <c:pt idx="1">
                  <c:v>15</c:v>
                </c:pt>
                <c:pt idx="2">
                  <c:v>23</c:v>
                </c:pt>
                <c:pt idx="3">
                  <c:v>22</c:v>
                </c:pt>
                <c:pt idx="4">
                  <c:v>29</c:v>
                </c:pt>
                <c:pt idx="5">
                  <c:v>53</c:v>
                </c:pt>
                <c:pt idx="6">
                  <c:v>14</c:v>
                </c:pt>
              </c:numCache>
            </c:numRef>
          </c:val>
          <c:extLst>
            <c:ext xmlns:c16="http://schemas.microsoft.com/office/drawing/2014/chart" uri="{C3380CC4-5D6E-409C-BE32-E72D297353CC}">
              <c16:uniqueId val="{00000000-EBE5-4109-9880-CA45D54DD2D1}"/>
            </c:ext>
          </c:extLst>
        </c:ser>
        <c:ser>
          <c:idx val="1"/>
          <c:order val="1"/>
          <c:tx>
            <c:strRef>
              <c:f>'Table 27'!$D$7</c:f>
              <c:strCache>
                <c:ptCount val="1"/>
                <c:pt idx="0">
                  <c:v>2023</c:v>
                </c:pt>
              </c:strCache>
            </c:strRef>
          </c:tx>
          <c:spPr>
            <a:solidFill>
              <a:schemeClr val="accent2"/>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27'!$D$19:$D$25</c:f>
              <c:numCache>
                <c:formatCode>#,##0\ \ </c:formatCode>
                <c:ptCount val="7"/>
                <c:pt idx="0">
                  <c:v>458</c:v>
                </c:pt>
                <c:pt idx="1">
                  <c:v>169</c:v>
                </c:pt>
                <c:pt idx="2">
                  <c:v>447</c:v>
                </c:pt>
                <c:pt idx="3">
                  <c:v>548</c:v>
                </c:pt>
                <c:pt idx="4">
                  <c:v>425</c:v>
                </c:pt>
                <c:pt idx="5">
                  <c:v>257</c:v>
                </c:pt>
                <c:pt idx="6">
                  <c:v>125</c:v>
                </c:pt>
              </c:numCache>
            </c:numRef>
          </c:val>
          <c:extLst>
            <c:ext xmlns:c16="http://schemas.microsoft.com/office/drawing/2014/chart" uri="{C3380CC4-5D6E-409C-BE32-E72D297353CC}">
              <c16:uniqueId val="{00000001-EBE5-4109-9880-CA45D54DD2D1}"/>
            </c:ext>
          </c:extLst>
        </c:ser>
        <c:ser>
          <c:idx val="2"/>
          <c:order val="2"/>
          <c:tx>
            <c:strRef>
              <c:f>'Table 27'!$E$7</c:f>
              <c:strCache>
                <c:ptCount val="1"/>
                <c:pt idx="0">
                  <c:v>2024</c:v>
                </c:pt>
              </c:strCache>
            </c:strRef>
          </c:tx>
          <c:spPr>
            <a:solidFill>
              <a:schemeClr val="accent3"/>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27'!$E$19:$E$25</c:f>
              <c:numCache>
                <c:formatCode>#,##0\ \ </c:formatCode>
                <c:ptCount val="7"/>
                <c:pt idx="0">
                  <c:v>829</c:v>
                </c:pt>
                <c:pt idx="1">
                  <c:v>351</c:v>
                </c:pt>
                <c:pt idx="2">
                  <c:v>602</c:v>
                </c:pt>
                <c:pt idx="3">
                  <c:v>763</c:v>
                </c:pt>
                <c:pt idx="4">
                  <c:v>476</c:v>
                </c:pt>
                <c:pt idx="5">
                  <c:v>272</c:v>
                </c:pt>
                <c:pt idx="6">
                  <c:v>198</c:v>
                </c:pt>
              </c:numCache>
            </c:numRef>
          </c:val>
          <c:extLst>
            <c:ext xmlns:c16="http://schemas.microsoft.com/office/drawing/2014/chart" uri="{C3380CC4-5D6E-409C-BE32-E72D297353CC}">
              <c16:uniqueId val="{00000002-EBE5-4109-9880-CA45D54DD2D1}"/>
            </c:ext>
          </c:extLst>
        </c:ser>
        <c:ser>
          <c:idx val="3"/>
          <c:order val="3"/>
          <c:tx>
            <c:strRef>
              <c:f>'Table 27'!$F$7</c:f>
              <c:strCache>
                <c:ptCount val="1"/>
                <c:pt idx="0">
                  <c:v>2025</c:v>
                </c:pt>
              </c:strCache>
            </c:strRef>
          </c:tx>
          <c:spPr>
            <a:solidFill>
              <a:schemeClr val="accent4"/>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27'!$F$19:$F$25</c:f>
              <c:numCache>
                <c:formatCode>#,##0\ \ </c:formatCode>
                <c:ptCount val="7"/>
                <c:pt idx="0">
                  <c:v>639</c:v>
                </c:pt>
                <c:pt idx="1">
                  <c:v>408</c:v>
                </c:pt>
                <c:pt idx="2">
                  <c:v>689</c:v>
                </c:pt>
                <c:pt idx="3">
                  <c:v>665</c:v>
                </c:pt>
                <c:pt idx="4">
                  <c:v>515</c:v>
                </c:pt>
                <c:pt idx="5">
                  <c:v>385</c:v>
                </c:pt>
                <c:pt idx="6">
                  <c:v>223</c:v>
                </c:pt>
              </c:numCache>
            </c:numRef>
          </c:val>
          <c:extLst>
            <c:ext xmlns:c16="http://schemas.microsoft.com/office/drawing/2014/chart" uri="{C3380CC4-5D6E-409C-BE32-E72D297353CC}">
              <c16:uniqueId val="{00000003-EBE5-4109-9880-CA45D54DD2D1}"/>
            </c:ext>
          </c:extLst>
        </c:ser>
        <c:ser>
          <c:idx val="4"/>
          <c:order val="4"/>
          <c:tx>
            <c:strRef>
              <c:f>'Table 27'!$G$7</c:f>
              <c:strCache>
                <c:ptCount val="1"/>
                <c:pt idx="0">
                  <c:v>2026</c:v>
                </c:pt>
              </c:strCache>
            </c:strRef>
          </c:tx>
          <c:spPr>
            <a:solidFill>
              <a:schemeClr val="accent5"/>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27'!$G$19:$G$25</c:f>
              <c:numCache>
                <c:formatCode>#,##0\ \ </c:formatCode>
                <c:ptCount val="7"/>
                <c:pt idx="0">
                  <c:v>613</c:v>
                </c:pt>
                <c:pt idx="1">
                  <c:v>673</c:v>
                </c:pt>
                <c:pt idx="2">
                  <c:v>1013</c:v>
                </c:pt>
                <c:pt idx="3">
                  <c:v>917</c:v>
                </c:pt>
                <c:pt idx="4">
                  <c:v>628</c:v>
                </c:pt>
                <c:pt idx="5">
                  <c:v>492</c:v>
                </c:pt>
                <c:pt idx="6">
                  <c:v>207</c:v>
                </c:pt>
              </c:numCache>
            </c:numRef>
          </c:val>
          <c:extLst>
            <c:ext xmlns:c16="http://schemas.microsoft.com/office/drawing/2014/chart" uri="{C3380CC4-5D6E-409C-BE32-E72D297353CC}">
              <c16:uniqueId val="{00000004-EBE5-4109-9880-CA45D54DD2D1}"/>
            </c:ext>
          </c:extLst>
        </c:ser>
        <c:dLbls>
          <c:showLegendKey val="0"/>
          <c:showVal val="0"/>
          <c:showCatName val="0"/>
          <c:showSerName val="0"/>
          <c:showPercent val="0"/>
          <c:showBubbleSize val="0"/>
        </c:dLbls>
        <c:gapWidth val="50"/>
        <c:axId val="674380528"/>
        <c:axId val="674378568"/>
      </c:barChart>
      <c:catAx>
        <c:axId val="6743805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8568"/>
        <c:crosses val="autoZero"/>
        <c:auto val="1"/>
        <c:lblAlgn val="ctr"/>
        <c:lblOffset val="100"/>
        <c:noMultiLvlLbl val="0"/>
      </c:catAx>
      <c:valAx>
        <c:axId val="674378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052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27'!$C$7</c:f>
              <c:strCache>
                <c:ptCount val="1"/>
                <c:pt idx="0">
                  <c:v>2022</c:v>
                </c:pt>
              </c:strCache>
            </c:strRef>
          </c:tx>
          <c:spPr>
            <a:solidFill>
              <a:schemeClr val="accent1"/>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27'!$C$28:$C$32</c:f>
              <c:numCache>
                <c:formatCode>#,##0\ \ </c:formatCode>
                <c:ptCount val="5"/>
                <c:pt idx="0">
                  <c:v>28</c:v>
                </c:pt>
                <c:pt idx="1">
                  <c:v>10</c:v>
                </c:pt>
                <c:pt idx="2">
                  <c:v>14</c:v>
                </c:pt>
                <c:pt idx="3">
                  <c:v>7</c:v>
                </c:pt>
                <c:pt idx="4">
                  <c:v>105</c:v>
                </c:pt>
              </c:numCache>
            </c:numRef>
          </c:val>
          <c:extLst>
            <c:ext xmlns:c16="http://schemas.microsoft.com/office/drawing/2014/chart" uri="{C3380CC4-5D6E-409C-BE32-E72D297353CC}">
              <c16:uniqueId val="{00000000-4B56-43BB-94A7-036E013855CD}"/>
            </c:ext>
          </c:extLst>
        </c:ser>
        <c:ser>
          <c:idx val="1"/>
          <c:order val="1"/>
          <c:tx>
            <c:strRef>
              <c:f>'Table 27'!$D$7</c:f>
              <c:strCache>
                <c:ptCount val="1"/>
                <c:pt idx="0">
                  <c:v>2023</c:v>
                </c:pt>
              </c:strCache>
            </c:strRef>
          </c:tx>
          <c:spPr>
            <a:solidFill>
              <a:schemeClr val="accent2"/>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27'!$D$28:$D$32</c:f>
              <c:numCache>
                <c:formatCode>#,##0\ \ </c:formatCode>
                <c:ptCount val="5"/>
                <c:pt idx="0">
                  <c:v>101</c:v>
                </c:pt>
                <c:pt idx="1">
                  <c:v>445</c:v>
                </c:pt>
                <c:pt idx="2">
                  <c:v>1172</c:v>
                </c:pt>
                <c:pt idx="3">
                  <c:v>196</c:v>
                </c:pt>
                <c:pt idx="4">
                  <c:v>515</c:v>
                </c:pt>
              </c:numCache>
            </c:numRef>
          </c:val>
          <c:extLst>
            <c:ext xmlns:c16="http://schemas.microsoft.com/office/drawing/2014/chart" uri="{C3380CC4-5D6E-409C-BE32-E72D297353CC}">
              <c16:uniqueId val="{00000001-4B56-43BB-94A7-036E013855CD}"/>
            </c:ext>
          </c:extLst>
        </c:ser>
        <c:ser>
          <c:idx val="2"/>
          <c:order val="2"/>
          <c:tx>
            <c:strRef>
              <c:f>'Table 27'!$E$7</c:f>
              <c:strCache>
                <c:ptCount val="1"/>
                <c:pt idx="0">
                  <c:v>2024</c:v>
                </c:pt>
              </c:strCache>
            </c:strRef>
          </c:tx>
          <c:spPr>
            <a:solidFill>
              <a:schemeClr val="accent3"/>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27'!$E$28:$E$32</c:f>
              <c:numCache>
                <c:formatCode>#,##0\ \ </c:formatCode>
                <c:ptCount val="5"/>
                <c:pt idx="0">
                  <c:v>161</c:v>
                </c:pt>
                <c:pt idx="1">
                  <c:v>953</c:v>
                </c:pt>
                <c:pt idx="2">
                  <c:v>1593</c:v>
                </c:pt>
                <c:pt idx="3">
                  <c:v>258</c:v>
                </c:pt>
                <c:pt idx="4">
                  <c:v>527</c:v>
                </c:pt>
              </c:numCache>
            </c:numRef>
          </c:val>
          <c:extLst>
            <c:ext xmlns:c16="http://schemas.microsoft.com/office/drawing/2014/chart" uri="{C3380CC4-5D6E-409C-BE32-E72D297353CC}">
              <c16:uniqueId val="{00000002-4B56-43BB-94A7-036E013855CD}"/>
            </c:ext>
          </c:extLst>
        </c:ser>
        <c:ser>
          <c:idx val="3"/>
          <c:order val="3"/>
          <c:tx>
            <c:strRef>
              <c:f>'Table 27'!$F$7</c:f>
              <c:strCache>
                <c:ptCount val="1"/>
                <c:pt idx="0">
                  <c:v>2025</c:v>
                </c:pt>
              </c:strCache>
            </c:strRef>
          </c:tx>
          <c:spPr>
            <a:solidFill>
              <a:schemeClr val="accent4"/>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27'!$F$28:$F$32</c:f>
              <c:numCache>
                <c:formatCode>#,##0\ \ </c:formatCode>
                <c:ptCount val="5"/>
                <c:pt idx="0">
                  <c:v>250</c:v>
                </c:pt>
                <c:pt idx="1">
                  <c:v>1066</c:v>
                </c:pt>
                <c:pt idx="2">
                  <c:v>1445</c:v>
                </c:pt>
                <c:pt idx="3">
                  <c:v>281</c:v>
                </c:pt>
                <c:pt idx="4">
                  <c:v>483</c:v>
                </c:pt>
              </c:numCache>
            </c:numRef>
          </c:val>
          <c:extLst>
            <c:ext xmlns:c16="http://schemas.microsoft.com/office/drawing/2014/chart" uri="{C3380CC4-5D6E-409C-BE32-E72D297353CC}">
              <c16:uniqueId val="{00000003-4B56-43BB-94A7-036E013855CD}"/>
            </c:ext>
          </c:extLst>
        </c:ser>
        <c:ser>
          <c:idx val="4"/>
          <c:order val="4"/>
          <c:tx>
            <c:strRef>
              <c:f>'Table 27'!$G$7</c:f>
              <c:strCache>
                <c:ptCount val="1"/>
                <c:pt idx="0">
                  <c:v>2026</c:v>
                </c:pt>
              </c:strCache>
            </c:strRef>
          </c:tx>
          <c:spPr>
            <a:solidFill>
              <a:schemeClr val="accent5"/>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27'!$G$28:$G$32</c:f>
              <c:numCache>
                <c:formatCode>#,##0\ \ </c:formatCode>
                <c:ptCount val="5"/>
                <c:pt idx="0">
                  <c:v>189</c:v>
                </c:pt>
                <c:pt idx="1">
                  <c:v>1504</c:v>
                </c:pt>
                <c:pt idx="2">
                  <c:v>2122</c:v>
                </c:pt>
                <c:pt idx="3">
                  <c:v>302</c:v>
                </c:pt>
                <c:pt idx="4">
                  <c:v>425</c:v>
                </c:pt>
              </c:numCache>
            </c:numRef>
          </c:val>
          <c:extLst>
            <c:ext xmlns:c16="http://schemas.microsoft.com/office/drawing/2014/chart" uri="{C3380CC4-5D6E-409C-BE32-E72D297353CC}">
              <c16:uniqueId val="{00000004-4B56-43BB-94A7-036E013855CD}"/>
            </c:ext>
          </c:extLst>
        </c:ser>
        <c:dLbls>
          <c:showLegendKey val="0"/>
          <c:showVal val="0"/>
          <c:showCatName val="0"/>
          <c:showSerName val="0"/>
          <c:showPercent val="0"/>
          <c:showBubbleSize val="0"/>
        </c:dLbls>
        <c:gapWidth val="50"/>
        <c:axId val="674381312"/>
        <c:axId val="674378176"/>
      </c:barChart>
      <c:catAx>
        <c:axId val="6743813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8176"/>
        <c:crosses val="autoZero"/>
        <c:auto val="1"/>
        <c:lblAlgn val="ctr"/>
        <c:lblOffset val="100"/>
        <c:noMultiLvlLbl val="0"/>
      </c:catAx>
      <c:valAx>
        <c:axId val="6743781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131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28'!$C$7</c:f>
              <c:strCache>
                <c:ptCount val="1"/>
                <c:pt idx="0">
                  <c:v>2022</c:v>
                </c:pt>
              </c:strCache>
            </c:strRef>
          </c:tx>
          <c:spPr>
            <a:solidFill>
              <a:schemeClr val="accent1"/>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28'!$C$12:$C$16</c:f>
              <c:numCache>
                <c:formatCode>#,##0\ \ </c:formatCode>
                <c:ptCount val="5"/>
                <c:pt idx="0">
                  <c:v>95</c:v>
                </c:pt>
                <c:pt idx="1">
                  <c:v>302</c:v>
                </c:pt>
                <c:pt idx="2">
                  <c:v>44</c:v>
                </c:pt>
                <c:pt idx="3">
                  <c:v>56</c:v>
                </c:pt>
                <c:pt idx="4">
                  <c:v>3</c:v>
                </c:pt>
              </c:numCache>
            </c:numRef>
          </c:val>
          <c:extLst>
            <c:ext xmlns:c16="http://schemas.microsoft.com/office/drawing/2014/chart" uri="{C3380CC4-5D6E-409C-BE32-E72D297353CC}">
              <c16:uniqueId val="{00000000-FFBF-479F-A3CF-F62D7822030C}"/>
            </c:ext>
          </c:extLst>
        </c:ser>
        <c:ser>
          <c:idx val="1"/>
          <c:order val="1"/>
          <c:tx>
            <c:strRef>
              <c:f>'Table 28'!$D$7</c:f>
              <c:strCache>
                <c:ptCount val="1"/>
                <c:pt idx="0">
                  <c:v>2023</c:v>
                </c:pt>
              </c:strCache>
            </c:strRef>
          </c:tx>
          <c:spPr>
            <a:solidFill>
              <a:schemeClr val="accent2"/>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28'!$D$12:$D$16</c:f>
              <c:numCache>
                <c:formatCode>#,##0\ \ </c:formatCode>
                <c:ptCount val="5"/>
                <c:pt idx="0">
                  <c:v>6798</c:v>
                </c:pt>
                <c:pt idx="1">
                  <c:v>3570</c:v>
                </c:pt>
                <c:pt idx="2">
                  <c:v>594</c:v>
                </c:pt>
                <c:pt idx="3">
                  <c:v>619</c:v>
                </c:pt>
                <c:pt idx="4">
                  <c:v>140</c:v>
                </c:pt>
              </c:numCache>
            </c:numRef>
          </c:val>
          <c:extLst>
            <c:ext xmlns:c16="http://schemas.microsoft.com/office/drawing/2014/chart" uri="{C3380CC4-5D6E-409C-BE32-E72D297353CC}">
              <c16:uniqueId val="{00000001-FFBF-479F-A3CF-F62D7822030C}"/>
            </c:ext>
          </c:extLst>
        </c:ser>
        <c:ser>
          <c:idx val="2"/>
          <c:order val="2"/>
          <c:tx>
            <c:strRef>
              <c:f>'Table 28'!$E$7</c:f>
              <c:strCache>
                <c:ptCount val="1"/>
                <c:pt idx="0">
                  <c:v>2024</c:v>
                </c:pt>
              </c:strCache>
            </c:strRef>
          </c:tx>
          <c:spPr>
            <a:solidFill>
              <a:schemeClr val="accent3"/>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28'!$E$12:$E$16</c:f>
              <c:numCache>
                <c:formatCode>#,##0\ \ </c:formatCode>
                <c:ptCount val="5"/>
                <c:pt idx="0">
                  <c:v>27667</c:v>
                </c:pt>
                <c:pt idx="1">
                  <c:v>6106</c:v>
                </c:pt>
                <c:pt idx="2">
                  <c:v>1092</c:v>
                </c:pt>
                <c:pt idx="3">
                  <c:v>976</c:v>
                </c:pt>
                <c:pt idx="4">
                  <c:v>1270</c:v>
                </c:pt>
              </c:numCache>
            </c:numRef>
          </c:val>
          <c:extLst>
            <c:ext xmlns:c16="http://schemas.microsoft.com/office/drawing/2014/chart" uri="{C3380CC4-5D6E-409C-BE32-E72D297353CC}">
              <c16:uniqueId val="{00000002-FFBF-479F-A3CF-F62D7822030C}"/>
            </c:ext>
          </c:extLst>
        </c:ser>
        <c:ser>
          <c:idx val="3"/>
          <c:order val="3"/>
          <c:tx>
            <c:strRef>
              <c:f>'Table 28'!$F$7</c:f>
              <c:strCache>
                <c:ptCount val="1"/>
                <c:pt idx="0">
                  <c:v>2025</c:v>
                </c:pt>
              </c:strCache>
            </c:strRef>
          </c:tx>
          <c:spPr>
            <a:solidFill>
              <a:schemeClr val="accent4"/>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28'!$F$12:$F$16</c:f>
              <c:numCache>
                <c:formatCode>#,##0\ \ </c:formatCode>
                <c:ptCount val="5"/>
                <c:pt idx="0">
                  <c:v>28746</c:v>
                </c:pt>
                <c:pt idx="1">
                  <c:v>5655</c:v>
                </c:pt>
                <c:pt idx="2">
                  <c:v>1082</c:v>
                </c:pt>
                <c:pt idx="3">
                  <c:v>761</c:v>
                </c:pt>
                <c:pt idx="4">
                  <c:v>235</c:v>
                </c:pt>
              </c:numCache>
            </c:numRef>
          </c:val>
          <c:extLst>
            <c:ext xmlns:c16="http://schemas.microsoft.com/office/drawing/2014/chart" uri="{C3380CC4-5D6E-409C-BE32-E72D297353CC}">
              <c16:uniqueId val="{00000003-FFBF-479F-A3CF-F62D7822030C}"/>
            </c:ext>
          </c:extLst>
        </c:ser>
        <c:ser>
          <c:idx val="4"/>
          <c:order val="4"/>
          <c:tx>
            <c:strRef>
              <c:f>'Table 28'!$G$7</c:f>
              <c:strCache>
                <c:ptCount val="1"/>
                <c:pt idx="0">
                  <c:v>2026</c:v>
                </c:pt>
              </c:strCache>
            </c:strRef>
          </c:tx>
          <c:spPr>
            <a:solidFill>
              <a:schemeClr val="accent5"/>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28'!$G$12:$G$16</c:f>
              <c:numCache>
                <c:formatCode>#,##0\ \ </c:formatCode>
                <c:ptCount val="5"/>
                <c:pt idx="0">
                  <c:v>44590</c:v>
                </c:pt>
                <c:pt idx="1">
                  <c:v>5409</c:v>
                </c:pt>
                <c:pt idx="2">
                  <c:v>1659</c:v>
                </c:pt>
                <c:pt idx="3">
                  <c:v>974</c:v>
                </c:pt>
                <c:pt idx="4">
                  <c:v>237</c:v>
                </c:pt>
              </c:numCache>
            </c:numRef>
          </c:val>
          <c:extLst>
            <c:ext xmlns:c16="http://schemas.microsoft.com/office/drawing/2014/chart" uri="{C3380CC4-5D6E-409C-BE32-E72D297353CC}">
              <c16:uniqueId val="{00000004-FFBF-479F-A3CF-F62D7822030C}"/>
            </c:ext>
          </c:extLst>
        </c:ser>
        <c:dLbls>
          <c:showLegendKey val="0"/>
          <c:showVal val="0"/>
          <c:showCatName val="0"/>
          <c:showSerName val="0"/>
          <c:showPercent val="0"/>
          <c:showBubbleSize val="0"/>
        </c:dLbls>
        <c:gapWidth val="50"/>
        <c:axId val="675998552"/>
        <c:axId val="675993456"/>
      </c:barChart>
      <c:catAx>
        <c:axId val="6759985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456"/>
        <c:crosses val="autoZero"/>
        <c:auto val="1"/>
        <c:lblAlgn val="ctr"/>
        <c:lblOffset val="100"/>
        <c:noMultiLvlLbl val="0"/>
      </c:catAx>
      <c:valAx>
        <c:axId val="67599345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85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28'!$C$7</c:f>
              <c:strCache>
                <c:ptCount val="1"/>
                <c:pt idx="0">
                  <c:v>2022</c:v>
                </c:pt>
              </c:strCache>
            </c:strRef>
          </c:tx>
          <c:spPr>
            <a:solidFill>
              <a:schemeClr val="accent1"/>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28'!$C$19:$C$25</c:f>
              <c:numCache>
                <c:formatCode>#,##0\ \ </c:formatCode>
                <c:ptCount val="7"/>
                <c:pt idx="0">
                  <c:v>33</c:v>
                </c:pt>
                <c:pt idx="1">
                  <c:v>65</c:v>
                </c:pt>
                <c:pt idx="2">
                  <c:v>77</c:v>
                </c:pt>
                <c:pt idx="3">
                  <c:v>79</c:v>
                </c:pt>
                <c:pt idx="4">
                  <c:v>117</c:v>
                </c:pt>
                <c:pt idx="5">
                  <c:v>151</c:v>
                </c:pt>
                <c:pt idx="6">
                  <c:v>52</c:v>
                </c:pt>
              </c:numCache>
            </c:numRef>
          </c:val>
          <c:extLst>
            <c:ext xmlns:c16="http://schemas.microsoft.com/office/drawing/2014/chart" uri="{C3380CC4-5D6E-409C-BE32-E72D297353CC}">
              <c16:uniqueId val="{00000000-923C-4EF1-A3F2-C05BA85E6C64}"/>
            </c:ext>
          </c:extLst>
        </c:ser>
        <c:ser>
          <c:idx val="1"/>
          <c:order val="1"/>
          <c:tx>
            <c:strRef>
              <c:f>'Table 28'!$D$7</c:f>
              <c:strCache>
                <c:ptCount val="1"/>
                <c:pt idx="0">
                  <c:v>2023</c:v>
                </c:pt>
              </c:strCache>
            </c:strRef>
          </c:tx>
          <c:spPr>
            <a:solidFill>
              <a:schemeClr val="accent2"/>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28'!$D$19:$D$25</c:f>
              <c:numCache>
                <c:formatCode>#,##0\ \ </c:formatCode>
                <c:ptCount val="7"/>
                <c:pt idx="0">
                  <c:v>1394</c:v>
                </c:pt>
                <c:pt idx="1">
                  <c:v>1040</c:v>
                </c:pt>
                <c:pt idx="2">
                  <c:v>2117</c:v>
                </c:pt>
                <c:pt idx="3">
                  <c:v>1941</c:v>
                </c:pt>
                <c:pt idx="4">
                  <c:v>2215</c:v>
                </c:pt>
                <c:pt idx="5">
                  <c:v>2307</c:v>
                </c:pt>
                <c:pt idx="6">
                  <c:v>1448</c:v>
                </c:pt>
              </c:numCache>
            </c:numRef>
          </c:val>
          <c:extLst>
            <c:ext xmlns:c16="http://schemas.microsoft.com/office/drawing/2014/chart" uri="{C3380CC4-5D6E-409C-BE32-E72D297353CC}">
              <c16:uniqueId val="{00000001-923C-4EF1-A3F2-C05BA85E6C64}"/>
            </c:ext>
          </c:extLst>
        </c:ser>
        <c:ser>
          <c:idx val="2"/>
          <c:order val="2"/>
          <c:tx>
            <c:strRef>
              <c:f>'Table 28'!$E$7</c:f>
              <c:strCache>
                <c:ptCount val="1"/>
                <c:pt idx="0">
                  <c:v>2024</c:v>
                </c:pt>
              </c:strCache>
            </c:strRef>
          </c:tx>
          <c:spPr>
            <a:solidFill>
              <a:schemeClr val="accent3"/>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28'!$E$19:$E$25</c:f>
              <c:numCache>
                <c:formatCode>#,##0\ \ </c:formatCode>
                <c:ptCount val="7"/>
                <c:pt idx="0">
                  <c:v>4536</c:v>
                </c:pt>
                <c:pt idx="1">
                  <c:v>2347</c:v>
                </c:pt>
                <c:pt idx="2">
                  <c:v>7779</c:v>
                </c:pt>
                <c:pt idx="3">
                  <c:v>6451</c:v>
                </c:pt>
                <c:pt idx="4">
                  <c:v>6100</c:v>
                </c:pt>
                <c:pt idx="5">
                  <c:v>7236</c:v>
                </c:pt>
                <c:pt idx="6">
                  <c:v>4725</c:v>
                </c:pt>
              </c:numCache>
            </c:numRef>
          </c:val>
          <c:extLst>
            <c:ext xmlns:c16="http://schemas.microsoft.com/office/drawing/2014/chart" uri="{C3380CC4-5D6E-409C-BE32-E72D297353CC}">
              <c16:uniqueId val="{00000002-923C-4EF1-A3F2-C05BA85E6C64}"/>
            </c:ext>
          </c:extLst>
        </c:ser>
        <c:ser>
          <c:idx val="3"/>
          <c:order val="3"/>
          <c:tx>
            <c:strRef>
              <c:f>'Table 28'!$F$7</c:f>
              <c:strCache>
                <c:ptCount val="1"/>
                <c:pt idx="0">
                  <c:v>2025</c:v>
                </c:pt>
              </c:strCache>
            </c:strRef>
          </c:tx>
          <c:spPr>
            <a:solidFill>
              <a:schemeClr val="accent4"/>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28'!$F$19:$F$25</c:f>
              <c:numCache>
                <c:formatCode>#,##0\ \ </c:formatCode>
                <c:ptCount val="7"/>
                <c:pt idx="0">
                  <c:v>3830</c:v>
                </c:pt>
                <c:pt idx="1">
                  <c:v>2594</c:v>
                </c:pt>
                <c:pt idx="2">
                  <c:v>9412</c:v>
                </c:pt>
                <c:pt idx="3">
                  <c:v>6192</c:v>
                </c:pt>
                <c:pt idx="4">
                  <c:v>4672</c:v>
                </c:pt>
                <c:pt idx="5">
                  <c:v>7486</c:v>
                </c:pt>
                <c:pt idx="6">
                  <c:v>3728</c:v>
                </c:pt>
              </c:numCache>
            </c:numRef>
          </c:val>
          <c:extLst>
            <c:ext xmlns:c16="http://schemas.microsoft.com/office/drawing/2014/chart" uri="{C3380CC4-5D6E-409C-BE32-E72D297353CC}">
              <c16:uniqueId val="{00000003-923C-4EF1-A3F2-C05BA85E6C64}"/>
            </c:ext>
          </c:extLst>
        </c:ser>
        <c:ser>
          <c:idx val="4"/>
          <c:order val="4"/>
          <c:tx>
            <c:strRef>
              <c:f>'Table 28'!$G$7</c:f>
              <c:strCache>
                <c:ptCount val="1"/>
                <c:pt idx="0">
                  <c:v>2026</c:v>
                </c:pt>
              </c:strCache>
            </c:strRef>
          </c:tx>
          <c:spPr>
            <a:solidFill>
              <a:schemeClr val="accent5"/>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28'!$G$19:$G$25</c:f>
              <c:numCache>
                <c:formatCode>#,##0\ \ </c:formatCode>
                <c:ptCount val="7"/>
                <c:pt idx="0">
                  <c:v>4731</c:v>
                </c:pt>
                <c:pt idx="1">
                  <c:v>4727</c:v>
                </c:pt>
                <c:pt idx="2">
                  <c:v>14417</c:v>
                </c:pt>
                <c:pt idx="3">
                  <c:v>9189</c:v>
                </c:pt>
                <c:pt idx="4">
                  <c:v>6628</c:v>
                </c:pt>
                <c:pt idx="5">
                  <c:v>9842</c:v>
                </c:pt>
                <c:pt idx="6">
                  <c:v>4611</c:v>
                </c:pt>
              </c:numCache>
            </c:numRef>
          </c:val>
          <c:extLst>
            <c:ext xmlns:c16="http://schemas.microsoft.com/office/drawing/2014/chart" uri="{C3380CC4-5D6E-409C-BE32-E72D297353CC}">
              <c16:uniqueId val="{00000004-923C-4EF1-A3F2-C05BA85E6C64}"/>
            </c:ext>
          </c:extLst>
        </c:ser>
        <c:dLbls>
          <c:showLegendKey val="0"/>
          <c:showVal val="0"/>
          <c:showCatName val="0"/>
          <c:showSerName val="0"/>
          <c:showPercent val="0"/>
          <c:showBubbleSize val="0"/>
        </c:dLbls>
        <c:gapWidth val="50"/>
        <c:axId val="675997768"/>
        <c:axId val="675993064"/>
      </c:barChart>
      <c:catAx>
        <c:axId val="675997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064"/>
        <c:crosses val="autoZero"/>
        <c:auto val="1"/>
        <c:lblAlgn val="ctr"/>
        <c:lblOffset val="100"/>
        <c:noMultiLvlLbl val="0"/>
      </c:catAx>
      <c:valAx>
        <c:axId val="6759930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776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28'!$C$7</c:f>
              <c:strCache>
                <c:ptCount val="1"/>
                <c:pt idx="0">
                  <c:v>2022</c:v>
                </c:pt>
              </c:strCache>
            </c:strRef>
          </c:tx>
          <c:spPr>
            <a:solidFill>
              <a:schemeClr val="accent1"/>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28'!$C$28:$C$32</c:f>
              <c:numCache>
                <c:formatCode>#,##0\ \ </c:formatCode>
                <c:ptCount val="5"/>
                <c:pt idx="0">
                  <c:v>54</c:v>
                </c:pt>
                <c:pt idx="1">
                  <c:v>35</c:v>
                </c:pt>
                <c:pt idx="2">
                  <c:v>26</c:v>
                </c:pt>
                <c:pt idx="3">
                  <c:v>16</c:v>
                </c:pt>
                <c:pt idx="4">
                  <c:v>443</c:v>
                </c:pt>
              </c:numCache>
            </c:numRef>
          </c:val>
          <c:extLst>
            <c:ext xmlns:c16="http://schemas.microsoft.com/office/drawing/2014/chart" uri="{C3380CC4-5D6E-409C-BE32-E72D297353CC}">
              <c16:uniqueId val="{00000000-5EE0-4495-84D6-426E272C4AE1}"/>
            </c:ext>
          </c:extLst>
        </c:ser>
        <c:ser>
          <c:idx val="1"/>
          <c:order val="1"/>
          <c:tx>
            <c:strRef>
              <c:f>'Table 28'!$D$7</c:f>
              <c:strCache>
                <c:ptCount val="1"/>
                <c:pt idx="0">
                  <c:v>2023</c:v>
                </c:pt>
              </c:strCache>
            </c:strRef>
          </c:tx>
          <c:spPr>
            <a:solidFill>
              <a:schemeClr val="accent2"/>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28'!$D$28:$D$32</c:f>
              <c:numCache>
                <c:formatCode>#,##0\ \ </c:formatCode>
                <c:ptCount val="5"/>
                <c:pt idx="0">
                  <c:v>629</c:v>
                </c:pt>
                <c:pt idx="1">
                  <c:v>2623</c:v>
                </c:pt>
                <c:pt idx="2">
                  <c:v>3616</c:v>
                </c:pt>
                <c:pt idx="3">
                  <c:v>918</c:v>
                </c:pt>
                <c:pt idx="4">
                  <c:v>4676</c:v>
                </c:pt>
              </c:numCache>
            </c:numRef>
          </c:val>
          <c:extLst>
            <c:ext xmlns:c16="http://schemas.microsoft.com/office/drawing/2014/chart" uri="{C3380CC4-5D6E-409C-BE32-E72D297353CC}">
              <c16:uniqueId val="{00000001-5EE0-4495-84D6-426E272C4AE1}"/>
            </c:ext>
          </c:extLst>
        </c:ser>
        <c:ser>
          <c:idx val="2"/>
          <c:order val="2"/>
          <c:tx>
            <c:strRef>
              <c:f>'Table 28'!$E$7</c:f>
              <c:strCache>
                <c:ptCount val="1"/>
                <c:pt idx="0">
                  <c:v>2024</c:v>
                </c:pt>
              </c:strCache>
            </c:strRef>
          </c:tx>
          <c:spPr>
            <a:solidFill>
              <a:schemeClr val="accent3"/>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28'!$E$28:$E$32</c:f>
              <c:numCache>
                <c:formatCode>#,##0\ \ </c:formatCode>
                <c:ptCount val="5"/>
                <c:pt idx="0">
                  <c:v>2308</c:v>
                </c:pt>
                <c:pt idx="1">
                  <c:v>11099</c:v>
                </c:pt>
                <c:pt idx="2">
                  <c:v>15406</c:v>
                </c:pt>
                <c:pt idx="3">
                  <c:v>3407</c:v>
                </c:pt>
                <c:pt idx="4">
                  <c:v>6953</c:v>
                </c:pt>
              </c:numCache>
            </c:numRef>
          </c:val>
          <c:extLst>
            <c:ext xmlns:c16="http://schemas.microsoft.com/office/drawing/2014/chart" uri="{C3380CC4-5D6E-409C-BE32-E72D297353CC}">
              <c16:uniqueId val="{00000002-5EE0-4495-84D6-426E272C4AE1}"/>
            </c:ext>
          </c:extLst>
        </c:ser>
        <c:ser>
          <c:idx val="3"/>
          <c:order val="3"/>
          <c:tx>
            <c:strRef>
              <c:f>'Table 28'!$F$7</c:f>
              <c:strCache>
                <c:ptCount val="1"/>
                <c:pt idx="0">
                  <c:v>2025</c:v>
                </c:pt>
              </c:strCache>
            </c:strRef>
          </c:tx>
          <c:spPr>
            <a:solidFill>
              <a:schemeClr val="accent4"/>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28'!$F$28:$F$32</c:f>
              <c:numCache>
                <c:formatCode>#,##0\ \ </c:formatCode>
                <c:ptCount val="5"/>
                <c:pt idx="0">
                  <c:v>1871</c:v>
                </c:pt>
                <c:pt idx="1">
                  <c:v>10646</c:v>
                </c:pt>
                <c:pt idx="2">
                  <c:v>15901</c:v>
                </c:pt>
                <c:pt idx="3">
                  <c:v>3052</c:v>
                </c:pt>
                <c:pt idx="4">
                  <c:v>6446</c:v>
                </c:pt>
              </c:numCache>
            </c:numRef>
          </c:val>
          <c:extLst>
            <c:ext xmlns:c16="http://schemas.microsoft.com/office/drawing/2014/chart" uri="{C3380CC4-5D6E-409C-BE32-E72D297353CC}">
              <c16:uniqueId val="{00000003-5EE0-4495-84D6-426E272C4AE1}"/>
            </c:ext>
          </c:extLst>
        </c:ser>
        <c:ser>
          <c:idx val="4"/>
          <c:order val="4"/>
          <c:tx>
            <c:strRef>
              <c:f>'Table 28'!$G$7</c:f>
              <c:strCache>
                <c:ptCount val="1"/>
                <c:pt idx="0">
                  <c:v>2026</c:v>
                </c:pt>
              </c:strCache>
            </c:strRef>
          </c:tx>
          <c:spPr>
            <a:solidFill>
              <a:schemeClr val="accent5"/>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28'!$G$28:$G$32</c:f>
              <c:numCache>
                <c:formatCode>#,##0\ \ </c:formatCode>
                <c:ptCount val="5"/>
                <c:pt idx="0">
                  <c:v>2860</c:v>
                </c:pt>
                <c:pt idx="1">
                  <c:v>18424</c:v>
                </c:pt>
                <c:pt idx="2">
                  <c:v>23211</c:v>
                </c:pt>
                <c:pt idx="3">
                  <c:v>3302</c:v>
                </c:pt>
                <c:pt idx="4">
                  <c:v>6346</c:v>
                </c:pt>
              </c:numCache>
            </c:numRef>
          </c:val>
          <c:extLst>
            <c:ext xmlns:c16="http://schemas.microsoft.com/office/drawing/2014/chart" uri="{C3380CC4-5D6E-409C-BE32-E72D297353CC}">
              <c16:uniqueId val="{00000004-5EE0-4495-84D6-426E272C4AE1}"/>
            </c:ext>
          </c:extLst>
        </c:ser>
        <c:dLbls>
          <c:showLegendKey val="0"/>
          <c:showVal val="0"/>
          <c:showCatName val="0"/>
          <c:showSerName val="0"/>
          <c:showPercent val="0"/>
          <c:showBubbleSize val="0"/>
        </c:dLbls>
        <c:gapWidth val="50"/>
        <c:axId val="676001296"/>
        <c:axId val="676000512"/>
      </c:barChart>
      <c:catAx>
        <c:axId val="6760012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512"/>
        <c:crosses val="autoZero"/>
        <c:auto val="1"/>
        <c:lblAlgn val="ctr"/>
        <c:lblOffset val="100"/>
        <c:noMultiLvlLbl val="0"/>
      </c:catAx>
      <c:valAx>
        <c:axId val="676000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129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29'!$C$7</c:f>
              <c:strCache>
                <c:ptCount val="1"/>
                <c:pt idx="0">
                  <c:v>2022</c:v>
                </c:pt>
              </c:strCache>
            </c:strRef>
          </c:tx>
          <c:spPr>
            <a:solidFill>
              <a:schemeClr val="accent1"/>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29'!$C$12:$C$16</c:f>
              <c:numCache>
                <c:formatCode>#,##0\ \ </c:formatCode>
                <c:ptCount val="5"/>
                <c:pt idx="0">
                  <c:v>21</c:v>
                </c:pt>
                <c:pt idx="1">
                  <c:v>49</c:v>
                </c:pt>
                <c:pt idx="2">
                  <c:v>2</c:v>
                </c:pt>
                <c:pt idx="3">
                  <c:v>7</c:v>
                </c:pt>
                <c:pt idx="4">
                  <c:v>0</c:v>
                </c:pt>
              </c:numCache>
            </c:numRef>
          </c:val>
          <c:extLst>
            <c:ext xmlns:c16="http://schemas.microsoft.com/office/drawing/2014/chart" uri="{C3380CC4-5D6E-409C-BE32-E72D297353CC}">
              <c16:uniqueId val="{00000000-A288-4C5D-A907-6F9D16F93675}"/>
            </c:ext>
          </c:extLst>
        </c:ser>
        <c:ser>
          <c:idx val="1"/>
          <c:order val="1"/>
          <c:tx>
            <c:strRef>
              <c:f>'Table 29'!$D$7</c:f>
              <c:strCache>
                <c:ptCount val="1"/>
                <c:pt idx="0">
                  <c:v>2023</c:v>
                </c:pt>
              </c:strCache>
            </c:strRef>
          </c:tx>
          <c:spPr>
            <a:solidFill>
              <a:schemeClr val="accent2"/>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29'!$D$12:$D$16</c:f>
              <c:numCache>
                <c:formatCode>#,##0\ \ </c:formatCode>
                <c:ptCount val="5"/>
                <c:pt idx="0">
                  <c:v>933</c:v>
                </c:pt>
                <c:pt idx="1">
                  <c:v>249</c:v>
                </c:pt>
                <c:pt idx="2">
                  <c:v>50</c:v>
                </c:pt>
                <c:pt idx="3">
                  <c:v>33</c:v>
                </c:pt>
                <c:pt idx="4">
                  <c:v>33</c:v>
                </c:pt>
              </c:numCache>
            </c:numRef>
          </c:val>
          <c:extLst>
            <c:ext xmlns:c16="http://schemas.microsoft.com/office/drawing/2014/chart" uri="{C3380CC4-5D6E-409C-BE32-E72D297353CC}">
              <c16:uniqueId val="{00000001-A288-4C5D-A907-6F9D16F93675}"/>
            </c:ext>
          </c:extLst>
        </c:ser>
        <c:ser>
          <c:idx val="2"/>
          <c:order val="2"/>
          <c:tx>
            <c:strRef>
              <c:f>'Table 29'!$E$7</c:f>
              <c:strCache>
                <c:ptCount val="1"/>
                <c:pt idx="0">
                  <c:v>2024</c:v>
                </c:pt>
              </c:strCache>
            </c:strRef>
          </c:tx>
          <c:spPr>
            <a:solidFill>
              <a:schemeClr val="accent3"/>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29'!$E$12:$E$16</c:f>
              <c:numCache>
                <c:formatCode>#,##0\ \ </c:formatCode>
                <c:ptCount val="5"/>
                <c:pt idx="0">
                  <c:v>1299</c:v>
                </c:pt>
                <c:pt idx="1">
                  <c:v>270</c:v>
                </c:pt>
                <c:pt idx="2">
                  <c:v>137</c:v>
                </c:pt>
                <c:pt idx="3">
                  <c:v>48</c:v>
                </c:pt>
                <c:pt idx="4">
                  <c:v>24</c:v>
                </c:pt>
              </c:numCache>
            </c:numRef>
          </c:val>
          <c:extLst>
            <c:ext xmlns:c16="http://schemas.microsoft.com/office/drawing/2014/chart" uri="{C3380CC4-5D6E-409C-BE32-E72D297353CC}">
              <c16:uniqueId val="{00000002-A288-4C5D-A907-6F9D16F93675}"/>
            </c:ext>
          </c:extLst>
        </c:ser>
        <c:ser>
          <c:idx val="3"/>
          <c:order val="3"/>
          <c:tx>
            <c:strRef>
              <c:f>'Table 29'!$F$7</c:f>
              <c:strCache>
                <c:ptCount val="1"/>
                <c:pt idx="0">
                  <c:v>2025</c:v>
                </c:pt>
              </c:strCache>
            </c:strRef>
          </c:tx>
          <c:spPr>
            <a:solidFill>
              <a:schemeClr val="accent4"/>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29'!$F$12:$F$16</c:f>
              <c:numCache>
                <c:formatCode>#,##0\ \ </c:formatCode>
                <c:ptCount val="5"/>
                <c:pt idx="0">
                  <c:v>1628</c:v>
                </c:pt>
                <c:pt idx="1">
                  <c:v>218</c:v>
                </c:pt>
                <c:pt idx="2">
                  <c:v>49</c:v>
                </c:pt>
                <c:pt idx="3">
                  <c:v>42</c:v>
                </c:pt>
                <c:pt idx="4">
                  <c:v>72</c:v>
                </c:pt>
              </c:numCache>
            </c:numRef>
          </c:val>
          <c:extLst>
            <c:ext xmlns:c16="http://schemas.microsoft.com/office/drawing/2014/chart" uri="{C3380CC4-5D6E-409C-BE32-E72D297353CC}">
              <c16:uniqueId val="{00000003-A288-4C5D-A907-6F9D16F93675}"/>
            </c:ext>
          </c:extLst>
        </c:ser>
        <c:ser>
          <c:idx val="4"/>
          <c:order val="4"/>
          <c:tx>
            <c:strRef>
              <c:f>'Table 29'!$G$7</c:f>
              <c:strCache>
                <c:ptCount val="1"/>
                <c:pt idx="0">
                  <c:v>2026</c:v>
                </c:pt>
              </c:strCache>
            </c:strRef>
          </c:tx>
          <c:spPr>
            <a:solidFill>
              <a:schemeClr val="accent5"/>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29'!$G$12:$G$16</c:f>
              <c:numCache>
                <c:formatCode>#,##0\ \ </c:formatCode>
                <c:ptCount val="5"/>
                <c:pt idx="0">
                  <c:v>2116</c:v>
                </c:pt>
                <c:pt idx="1">
                  <c:v>244</c:v>
                </c:pt>
                <c:pt idx="2">
                  <c:v>130</c:v>
                </c:pt>
                <c:pt idx="3">
                  <c:v>27</c:v>
                </c:pt>
                <c:pt idx="4">
                  <c:v>43</c:v>
                </c:pt>
              </c:numCache>
            </c:numRef>
          </c:val>
          <c:extLst>
            <c:ext xmlns:c16="http://schemas.microsoft.com/office/drawing/2014/chart" uri="{C3380CC4-5D6E-409C-BE32-E72D297353CC}">
              <c16:uniqueId val="{00000004-A288-4C5D-A907-6F9D16F93675}"/>
            </c:ext>
          </c:extLst>
        </c:ser>
        <c:dLbls>
          <c:showLegendKey val="0"/>
          <c:showVal val="0"/>
          <c:showCatName val="0"/>
          <c:showSerName val="0"/>
          <c:showPercent val="0"/>
          <c:showBubbleSize val="0"/>
        </c:dLbls>
        <c:gapWidth val="50"/>
        <c:axId val="675996592"/>
        <c:axId val="675989928"/>
      </c:barChart>
      <c:catAx>
        <c:axId val="6759965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89928"/>
        <c:crosses val="autoZero"/>
        <c:auto val="1"/>
        <c:lblAlgn val="ctr"/>
        <c:lblOffset val="100"/>
        <c:noMultiLvlLbl val="0"/>
      </c:catAx>
      <c:valAx>
        <c:axId val="67598992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659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29'!$C$7</c:f>
              <c:strCache>
                <c:ptCount val="1"/>
                <c:pt idx="0">
                  <c:v>2022</c:v>
                </c:pt>
              </c:strCache>
            </c:strRef>
          </c:tx>
          <c:spPr>
            <a:solidFill>
              <a:schemeClr val="accent1"/>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29'!$C$19:$C$25</c:f>
              <c:numCache>
                <c:formatCode>#,##0\ \ </c:formatCode>
                <c:ptCount val="7"/>
                <c:pt idx="0">
                  <c:v>6</c:v>
                </c:pt>
                <c:pt idx="1">
                  <c:v>6</c:v>
                </c:pt>
                <c:pt idx="2">
                  <c:v>12</c:v>
                </c:pt>
                <c:pt idx="3">
                  <c:v>16</c:v>
                </c:pt>
                <c:pt idx="4">
                  <c:v>18</c:v>
                </c:pt>
                <c:pt idx="5">
                  <c:v>31</c:v>
                </c:pt>
                <c:pt idx="6">
                  <c:v>14</c:v>
                </c:pt>
              </c:numCache>
            </c:numRef>
          </c:val>
          <c:extLst>
            <c:ext xmlns:c16="http://schemas.microsoft.com/office/drawing/2014/chart" uri="{C3380CC4-5D6E-409C-BE32-E72D297353CC}">
              <c16:uniqueId val="{00000000-5A76-4CF8-9A8C-D5875D1E1C37}"/>
            </c:ext>
          </c:extLst>
        </c:ser>
        <c:ser>
          <c:idx val="1"/>
          <c:order val="1"/>
          <c:tx>
            <c:strRef>
              <c:f>'Table 29'!$D$7</c:f>
              <c:strCache>
                <c:ptCount val="1"/>
                <c:pt idx="0">
                  <c:v>2023</c:v>
                </c:pt>
              </c:strCache>
            </c:strRef>
          </c:tx>
          <c:spPr>
            <a:solidFill>
              <a:schemeClr val="accent2"/>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29'!$D$19:$D$25</c:f>
              <c:numCache>
                <c:formatCode>#,##0\ \ </c:formatCode>
                <c:ptCount val="7"/>
                <c:pt idx="0">
                  <c:v>232</c:v>
                </c:pt>
                <c:pt idx="1">
                  <c:v>149</c:v>
                </c:pt>
                <c:pt idx="2">
                  <c:v>204</c:v>
                </c:pt>
                <c:pt idx="3">
                  <c:v>433</c:v>
                </c:pt>
                <c:pt idx="4">
                  <c:v>118</c:v>
                </c:pt>
                <c:pt idx="5">
                  <c:v>145</c:v>
                </c:pt>
                <c:pt idx="6">
                  <c:v>120</c:v>
                </c:pt>
              </c:numCache>
            </c:numRef>
          </c:val>
          <c:extLst>
            <c:ext xmlns:c16="http://schemas.microsoft.com/office/drawing/2014/chart" uri="{C3380CC4-5D6E-409C-BE32-E72D297353CC}">
              <c16:uniqueId val="{00000001-5A76-4CF8-9A8C-D5875D1E1C37}"/>
            </c:ext>
          </c:extLst>
        </c:ser>
        <c:ser>
          <c:idx val="2"/>
          <c:order val="2"/>
          <c:tx>
            <c:strRef>
              <c:f>'Table 29'!$E$7</c:f>
              <c:strCache>
                <c:ptCount val="1"/>
                <c:pt idx="0">
                  <c:v>2024</c:v>
                </c:pt>
              </c:strCache>
            </c:strRef>
          </c:tx>
          <c:spPr>
            <a:solidFill>
              <a:schemeClr val="accent3"/>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29'!$E$19:$E$25</c:f>
              <c:numCache>
                <c:formatCode>#,##0\ \ </c:formatCode>
                <c:ptCount val="7"/>
                <c:pt idx="0">
                  <c:v>368</c:v>
                </c:pt>
                <c:pt idx="1">
                  <c:v>121</c:v>
                </c:pt>
                <c:pt idx="2">
                  <c:v>240</c:v>
                </c:pt>
                <c:pt idx="3">
                  <c:v>440</c:v>
                </c:pt>
                <c:pt idx="4">
                  <c:v>378</c:v>
                </c:pt>
                <c:pt idx="5">
                  <c:v>142</c:v>
                </c:pt>
                <c:pt idx="6">
                  <c:v>188</c:v>
                </c:pt>
              </c:numCache>
            </c:numRef>
          </c:val>
          <c:extLst>
            <c:ext xmlns:c16="http://schemas.microsoft.com/office/drawing/2014/chart" uri="{C3380CC4-5D6E-409C-BE32-E72D297353CC}">
              <c16:uniqueId val="{00000002-5A76-4CF8-9A8C-D5875D1E1C37}"/>
            </c:ext>
          </c:extLst>
        </c:ser>
        <c:ser>
          <c:idx val="3"/>
          <c:order val="3"/>
          <c:tx>
            <c:strRef>
              <c:f>'Table 29'!$F$7</c:f>
              <c:strCache>
                <c:ptCount val="1"/>
                <c:pt idx="0">
                  <c:v>2025</c:v>
                </c:pt>
              </c:strCache>
            </c:strRef>
          </c:tx>
          <c:spPr>
            <a:solidFill>
              <a:schemeClr val="accent4"/>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29'!$F$19:$F$25</c:f>
              <c:numCache>
                <c:formatCode>#,##0\ \ </c:formatCode>
                <c:ptCount val="7"/>
                <c:pt idx="0">
                  <c:v>375</c:v>
                </c:pt>
                <c:pt idx="1">
                  <c:v>228</c:v>
                </c:pt>
                <c:pt idx="2">
                  <c:v>355</c:v>
                </c:pt>
                <c:pt idx="3">
                  <c:v>491</c:v>
                </c:pt>
                <c:pt idx="4">
                  <c:v>306</c:v>
                </c:pt>
                <c:pt idx="5">
                  <c:v>219</c:v>
                </c:pt>
                <c:pt idx="6">
                  <c:v>168</c:v>
                </c:pt>
              </c:numCache>
            </c:numRef>
          </c:val>
          <c:extLst>
            <c:ext xmlns:c16="http://schemas.microsoft.com/office/drawing/2014/chart" uri="{C3380CC4-5D6E-409C-BE32-E72D297353CC}">
              <c16:uniqueId val="{00000003-5A76-4CF8-9A8C-D5875D1E1C37}"/>
            </c:ext>
          </c:extLst>
        </c:ser>
        <c:ser>
          <c:idx val="4"/>
          <c:order val="4"/>
          <c:tx>
            <c:strRef>
              <c:f>'Table 29'!$G$7</c:f>
              <c:strCache>
                <c:ptCount val="1"/>
                <c:pt idx="0">
                  <c:v>2026</c:v>
                </c:pt>
              </c:strCache>
            </c:strRef>
          </c:tx>
          <c:spPr>
            <a:solidFill>
              <a:schemeClr val="accent5"/>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29'!$G$19:$G$25</c:f>
              <c:numCache>
                <c:formatCode>#,##0\ \ </c:formatCode>
                <c:ptCount val="7"/>
                <c:pt idx="0">
                  <c:v>388</c:v>
                </c:pt>
                <c:pt idx="1">
                  <c:v>332</c:v>
                </c:pt>
                <c:pt idx="2">
                  <c:v>416</c:v>
                </c:pt>
                <c:pt idx="3">
                  <c:v>640</c:v>
                </c:pt>
                <c:pt idx="4">
                  <c:v>413</c:v>
                </c:pt>
                <c:pt idx="5">
                  <c:v>267</c:v>
                </c:pt>
                <c:pt idx="6">
                  <c:v>234</c:v>
                </c:pt>
              </c:numCache>
            </c:numRef>
          </c:val>
          <c:extLst>
            <c:ext xmlns:c16="http://schemas.microsoft.com/office/drawing/2014/chart" uri="{C3380CC4-5D6E-409C-BE32-E72D297353CC}">
              <c16:uniqueId val="{00000004-5A76-4CF8-9A8C-D5875D1E1C37}"/>
            </c:ext>
          </c:extLst>
        </c:ser>
        <c:dLbls>
          <c:showLegendKey val="0"/>
          <c:showVal val="0"/>
          <c:showCatName val="0"/>
          <c:showSerName val="0"/>
          <c:showPercent val="0"/>
          <c:showBubbleSize val="0"/>
        </c:dLbls>
        <c:gapWidth val="50"/>
        <c:axId val="676000904"/>
        <c:axId val="675990320"/>
      </c:barChart>
      <c:catAx>
        <c:axId val="6760009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0320"/>
        <c:crosses val="autoZero"/>
        <c:auto val="1"/>
        <c:lblAlgn val="ctr"/>
        <c:lblOffset val="100"/>
        <c:noMultiLvlLbl val="0"/>
      </c:catAx>
      <c:valAx>
        <c:axId val="6759903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90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29'!$C$7</c:f>
              <c:strCache>
                <c:ptCount val="1"/>
                <c:pt idx="0">
                  <c:v>2022</c:v>
                </c:pt>
              </c:strCache>
            </c:strRef>
          </c:tx>
          <c:spPr>
            <a:solidFill>
              <a:schemeClr val="accent1"/>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29'!$C$28:$C$32</c:f>
              <c:numCache>
                <c:formatCode>#,##0\ \ </c:formatCode>
                <c:ptCount val="5"/>
                <c:pt idx="0">
                  <c:v>27</c:v>
                </c:pt>
                <c:pt idx="1">
                  <c:v>9</c:v>
                </c:pt>
                <c:pt idx="2">
                  <c:v>6</c:v>
                </c:pt>
                <c:pt idx="3">
                  <c:v>4</c:v>
                </c:pt>
                <c:pt idx="4">
                  <c:v>57</c:v>
                </c:pt>
              </c:numCache>
            </c:numRef>
          </c:val>
          <c:extLst>
            <c:ext xmlns:c16="http://schemas.microsoft.com/office/drawing/2014/chart" uri="{C3380CC4-5D6E-409C-BE32-E72D297353CC}">
              <c16:uniqueId val="{00000000-5D91-4B6A-A503-F032D7C16176}"/>
            </c:ext>
          </c:extLst>
        </c:ser>
        <c:ser>
          <c:idx val="1"/>
          <c:order val="1"/>
          <c:tx>
            <c:strRef>
              <c:f>'Table 29'!$D$7</c:f>
              <c:strCache>
                <c:ptCount val="1"/>
                <c:pt idx="0">
                  <c:v>2023</c:v>
                </c:pt>
              </c:strCache>
            </c:strRef>
          </c:tx>
          <c:spPr>
            <a:solidFill>
              <a:schemeClr val="accent2"/>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29'!$D$28:$D$32</c:f>
              <c:numCache>
                <c:formatCode>#,##0\ \ </c:formatCode>
                <c:ptCount val="5"/>
                <c:pt idx="0">
                  <c:v>167</c:v>
                </c:pt>
                <c:pt idx="1">
                  <c:v>333</c:v>
                </c:pt>
                <c:pt idx="2">
                  <c:v>407</c:v>
                </c:pt>
                <c:pt idx="3">
                  <c:v>84</c:v>
                </c:pt>
                <c:pt idx="4">
                  <c:v>409</c:v>
                </c:pt>
              </c:numCache>
            </c:numRef>
          </c:val>
          <c:extLst>
            <c:ext xmlns:c16="http://schemas.microsoft.com/office/drawing/2014/chart" uri="{C3380CC4-5D6E-409C-BE32-E72D297353CC}">
              <c16:uniqueId val="{00000001-5D91-4B6A-A503-F032D7C16176}"/>
            </c:ext>
          </c:extLst>
        </c:ser>
        <c:ser>
          <c:idx val="2"/>
          <c:order val="2"/>
          <c:tx>
            <c:strRef>
              <c:f>'Table 29'!$E$7</c:f>
              <c:strCache>
                <c:ptCount val="1"/>
                <c:pt idx="0">
                  <c:v>2024</c:v>
                </c:pt>
              </c:strCache>
            </c:strRef>
          </c:tx>
          <c:spPr>
            <a:solidFill>
              <a:schemeClr val="accent3"/>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29'!$E$28:$E$32</c:f>
              <c:numCache>
                <c:formatCode>#,##0\ \ </c:formatCode>
                <c:ptCount val="5"/>
                <c:pt idx="0">
                  <c:v>245</c:v>
                </c:pt>
                <c:pt idx="1">
                  <c:v>435</c:v>
                </c:pt>
                <c:pt idx="2">
                  <c:v>737</c:v>
                </c:pt>
                <c:pt idx="3">
                  <c:v>191</c:v>
                </c:pt>
                <c:pt idx="4">
                  <c:v>269</c:v>
                </c:pt>
              </c:numCache>
            </c:numRef>
          </c:val>
          <c:extLst>
            <c:ext xmlns:c16="http://schemas.microsoft.com/office/drawing/2014/chart" uri="{C3380CC4-5D6E-409C-BE32-E72D297353CC}">
              <c16:uniqueId val="{00000002-5D91-4B6A-A503-F032D7C16176}"/>
            </c:ext>
          </c:extLst>
        </c:ser>
        <c:ser>
          <c:idx val="3"/>
          <c:order val="3"/>
          <c:tx>
            <c:strRef>
              <c:f>'Table 29'!$F$7</c:f>
              <c:strCache>
                <c:ptCount val="1"/>
                <c:pt idx="0">
                  <c:v>2025</c:v>
                </c:pt>
              </c:strCache>
            </c:strRef>
          </c:tx>
          <c:spPr>
            <a:solidFill>
              <a:schemeClr val="accent4"/>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29'!$F$28:$F$32</c:f>
              <c:numCache>
                <c:formatCode>#,##0\ \ </c:formatCode>
                <c:ptCount val="5"/>
                <c:pt idx="0">
                  <c:v>429</c:v>
                </c:pt>
                <c:pt idx="1">
                  <c:v>441</c:v>
                </c:pt>
                <c:pt idx="2">
                  <c:v>864</c:v>
                </c:pt>
                <c:pt idx="3">
                  <c:v>132</c:v>
                </c:pt>
                <c:pt idx="4">
                  <c:v>275</c:v>
                </c:pt>
              </c:numCache>
            </c:numRef>
          </c:val>
          <c:extLst>
            <c:ext xmlns:c16="http://schemas.microsoft.com/office/drawing/2014/chart" uri="{C3380CC4-5D6E-409C-BE32-E72D297353CC}">
              <c16:uniqueId val="{00000003-5D91-4B6A-A503-F032D7C16176}"/>
            </c:ext>
          </c:extLst>
        </c:ser>
        <c:ser>
          <c:idx val="4"/>
          <c:order val="4"/>
          <c:tx>
            <c:strRef>
              <c:f>'Table 29'!$G$7</c:f>
              <c:strCache>
                <c:ptCount val="1"/>
                <c:pt idx="0">
                  <c:v>2026</c:v>
                </c:pt>
              </c:strCache>
            </c:strRef>
          </c:tx>
          <c:spPr>
            <a:solidFill>
              <a:schemeClr val="accent5"/>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29'!$G$28:$G$32</c:f>
              <c:numCache>
                <c:formatCode>#,##0\ \ </c:formatCode>
                <c:ptCount val="5"/>
                <c:pt idx="0">
                  <c:v>584</c:v>
                </c:pt>
                <c:pt idx="1">
                  <c:v>808</c:v>
                </c:pt>
                <c:pt idx="2">
                  <c:v>845</c:v>
                </c:pt>
                <c:pt idx="3">
                  <c:v>177</c:v>
                </c:pt>
                <c:pt idx="4">
                  <c:v>277</c:v>
                </c:pt>
              </c:numCache>
            </c:numRef>
          </c:val>
          <c:extLst>
            <c:ext xmlns:c16="http://schemas.microsoft.com/office/drawing/2014/chart" uri="{C3380CC4-5D6E-409C-BE32-E72D297353CC}">
              <c16:uniqueId val="{00000004-5D91-4B6A-A503-F032D7C16176}"/>
            </c:ext>
          </c:extLst>
        </c:ser>
        <c:dLbls>
          <c:showLegendKey val="0"/>
          <c:showVal val="0"/>
          <c:showCatName val="0"/>
          <c:showSerName val="0"/>
          <c:showPercent val="0"/>
          <c:showBubbleSize val="0"/>
        </c:dLbls>
        <c:gapWidth val="50"/>
        <c:axId val="675993848"/>
        <c:axId val="675996984"/>
      </c:barChart>
      <c:catAx>
        <c:axId val="6759938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6984"/>
        <c:crosses val="autoZero"/>
        <c:auto val="1"/>
        <c:lblAlgn val="ctr"/>
        <c:lblOffset val="100"/>
        <c:noMultiLvlLbl val="0"/>
      </c:catAx>
      <c:valAx>
        <c:axId val="6759969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84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30'!$C$7</c:f>
              <c:strCache>
                <c:ptCount val="1"/>
                <c:pt idx="0">
                  <c:v>2022</c:v>
                </c:pt>
              </c:strCache>
            </c:strRef>
          </c:tx>
          <c:spPr>
            <a:solidFill>
              <a:schemeClr val="accent1"/>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30'!$C$12:$C$16</c:f>
              <c:numCache>
                <c:formatCode>#,##0\ \ </c:formatCode>
                <c:ptCount val="5"/>
                <c:pt idx="0">
                  <c:v>69</c:v>
                </c:pt>
                <c:pt idx="1">
                  <c:v>291</c:v>
                </c:pt>
                <c:pt idx="2">
                  <c:v>25</c:v>
                </c:pt>
                <c:pt idx="3">
                  <c:v>47</c:v>
                </c:pt>
                <c:pt idx="4">
                  <c:v>0</c:v>
                </c:pt>
              </c:numCache>
            </c:numRef>
          </c:val>
          <c:extLst>
            <c:ext xmlns:c16="http://schemas.microsoft.com/office/drawing/2014/chart" uri="{C3380CC4-5D6E-409C-BE32-E72D297353CC}">
              <c16:uniqueId val="{00000000-C9D6-401B-8AFC-0B7D5F0503BD}"/>
            </c:ext>
          </c:extLst>
        </c:ser>
        <c:ser>
          <c:idx val="1"/>
          <c:order val="1"/>
          <c:tx>
            <c:strRef>
              <c:f>'Table 30'!$D$7</c:f>
              <c:strCache>
                <c:ptCount val="1"/>
                <c:pt idx="0">
                  <c:v>2023</c:v>
                </c:pt>
              </c:strCache>
            </c:strRef>
          </c:tx>
          <c:spPr>
            <a:solidFill>
              <a:schemeClr val="accent2"/>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30'!$D$12:$D$16</c:f>
              <c:numCache>
                <c:formatCode>#,##0\ \ </c:formatCode>
                <c:ptCount val="5"/>
                <c:pt idx="0">
                  <c:v>4158</c:v>
                </c:pt>
                <c:pt idx="1">
                  <c:v>2774</c:v>
                </c:pt>
                <c:pt idx="2">
                  <c:v>449</c:v>
                </c:pt>
                <c:pt idx="3">
                  <c:v>546</c:v>
                </c:pt>
                <c:pt idx="4">
                  <c:v>97</c:v>
                </c:pt>
              </c:numCache>
            </c:numRef>
          </c:val>
          <c:extLst>
            <c:ext xmlns:c16="http://schemas.microsoft.com/office/drawing/2014/chart" uri="{C3380CC4-5D6E-409C-BE32-E72D297353CC}">
              <c16:uniqueId val="{00000001-C9D6-401B-8AFC-0B7D5F0503BD}"/>
            </c:ext>
          </c:extLst>
        </c:ser>
        <c:ser>
          <c:idx val="2"/>
          <c:order val="2"/>
          <c:tx>
            <c:strRef>
              <c:f>'Table 30'!$E$7</c:f>
              <c:strCache>
                <c:ptCount val="1"/>
                <c:pt idx="0">
                  <c:v>2024</c:v>
                </c:pt>
              </c:strCache>
            </c:strRef>
          </c:tx>
          <c:spPr>
            <a:solidFill>
              <a:schemeClr val="accent3"/>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30'!$E$12:$E$16</c:f>
              <c:numCache>
                <c:formatCode>#,##0\ \ </c:formatCode>
                <c:ptCount val="5"/>
                <c:pt idx="0">
                  <c:v>19384</c:v>
                </c:pt>
                <c:pt idx="1">
                  <c:v>3956</c:v>
                </c:pt>
                <c:pt idx="2">
                  <c:v>1076</c:v>
                </c:pt>
                <c:pt idx="3">
                  <c:v>603</c:v>
                </c:pt>
                <c:pt idx="4">
                  <c:v>988</c:v>
                </c:pt>
              </c:numCache>
            </c:numRef>
          </c:val>
          <c:extLst>
            <c:ext xmlns:c16="http://schemas.microsoft.com/office/drawing/2014/chart" uri="{C3380CC4-5D6E-409C-BE32-E72D297353CC}">
              <c16:uniqueId val="{00000002-C9D6-401B-8AFC-0B7D5F0503BD}"/>
            </c:ext>
          </c:extLst>
        </c:ser>
        <c:ser>
          <c:idx val="3"/>
          <c:order val="3"/>
          <c:tx>
            <c:strRef>
              <c:f>'Table 30'!$F$7</c:f>
              <c:strCache>
                <c:ptCount val="1"/>
                <c:pt idx="0">
                  <c:v>2025</c:v>
                </c:pt>
              </c:strCache>
            </c:strRef>
          </c:tx>
          <c:spPr>
            <a:solidFill>
              <a:schemeClr val="accent4"/>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30'!$F$12:$F$16</c:f>
              <c:numCache>
                <c:formatCode>#,##0\ \ </c:formatCode>
                <c:ptCount val="5"/>
                <c:pt idx="0">
                  <c:v>21891</c:v>
                </c:pt>
                <c:pt idx="1">
                  <c:v>3889</c:v>
                </c:pt>
                <c:pt idx="2">
                  <c:v>1009</c:v>
                </c:pt>
                <c:pt idx="3">
                  <c:v>674</c:v>
                </c:pt>
                <c:pt idx="4">
                  <c:v>357</c:v>
                </c:pt>
              </c:numCache>
            </c:numRef>
          </c:val>
          <c:extLst>
            <c:ext xmlns:c16="http://schemas.microsoft.com/office/drawing/2014/chart" uri="{C3380CC4-5D6E-409C-BE32-E72D297353CC}">
              <c16:uniqueId val="{00000003-C9D6-401B-8AFC-0B7D5F0503BD}"/>
            </c:ext>
          </c:extLst>
        </c:ser>
        <c:ser>
          <c:idx val="4"/>
          <c:order val="4"/>
          <c:tx>
            <c:strRef>
              <c:f>'Table 30'!$G$7</c:f>
              <c:strCache>
                <c:ptCount val="1"/>
                <c:pt idx="0">
                  <c:v>2026</c:v>
                </c:pt>
              </c:strCache>
            </c:strRef>
          </c:tx>
          <c:spPr>
            <a:solidFill>
              <a:schemeClr val="accent5"/>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30'!$G$12:$G$16</c:f>
              <c:numCache>
                <c:formatCode>#,##0\ \ </c:formatCode>
                <c:ptCount val="5"/>
                <c:pt idx="0">
                  <c:v>31555</c:v>
                </c:pt>
                <c:pt idx="1">
                  <c:v>3537</c:v>
                </c:pt>
                <c:pt idx="2">
                  <c:v>1348</c:v>
                </c:pt>
                <c:pt idx="3">
                  <c:v>741</c:v>
                </c:pt>
                <c:pt idx="4">
                  <c:v>426</c:v>
                </c:pt>
              </c:numCache>
            </c:numRef>
          </c:val>
          <c:extLst>
            <c:ext xmlns:c16="http://schemas.microsoft.com/office/drawing/2014/chart" uri="{C3380CC4-5D6E-409C-BE32-E72D297353CC}">
              <c16:uniqueId val="{00000004-C9D6-401B-8AFC-0B7D5F0503BD}"/>
            </c:ext>
          </c:extLst>
        </c:ser>
        <c:dLbls>
          <c:showLegendKey val="0"/>
          <c:showVal val="0"/>
          <c:showCatName val="0"/>
          <c:showSerName val="0"/>
          <c:showPercent val="0"/>
          <c:showBubbleSize val="0"/>
        </c:dLbls>
        <c:gapWidth val="50"/>
        <c:axId val="675995808"/>
        <c:axId val="676002080"/>
      </c:barChart>
      <c:catAx>
        <c:axId val="67599580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2080"/>
        <c:crosses val="autoZero"/>
        <c:auto val="1"/>
        <c:lblAlgn val="ctr"/>
        <c:lblOffset val="100"/>
        <c:noMultiLvlLbl val="0"/>
      </c:catAx>
      <c:valAx>
        <c:axId val="67600208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580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30'!$C$7</c:f>
              <c:strCache>
                <c:ptCount val="1"/>
                <c:pt idx="0">
                  <c:v>2022</c:v>
                </c:pt>
              </c:strCache>
            </c:strRef>
          </c:tx>
          <c:spPr>
            <a:solidFill>
              <a:schemeClr val="accent1"/>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30'!$C$19:$C$25</c:f>
              <c:numCache>
                <c:formatCode>#,##0\ \ </c:formatCode>
                <c:ptCount val="7"/>
                <c:pt idx="0">
                  <c:v>43</c:v>
                </c:pt>
                <c:pt idx="1">
                  <c:v>38</c:v>
                </c:pt>
                <c:pt idx="2">
                  <c:v>56</c:v>
                </c:pt>
                <c:pt idx="3">
                  <c:v>88</c:v>
                </c:pt>
                <c:pt idx="4">
                  <c:v>103</c:v>
                </c:pt>
                <c:pt idx="5">
                  <c:v>120</c:v>
                </c:pt>
                <c:pt idx="6">
                  <c:v>64</c:v>
                </c:pt>
              </c:numCache>
            </c:numRef>
          </c:val>
          <c:extLst>
            <c:ext xmlns:c16="http://schemas.microsoft.com/office/drawing/2014/chart" uri="{C3380CC4-5D6E-409C-BE32-E72D297353CC}">
              <c16:uniqueId val="{00000000-1995-4EF1-B1C9-398D7195E7AA}"/>
            </c:ext>
          </c:extLst>
        </c:ser>
        <c:ser>
          <c:idx val="1"/>
          <c:order val="1"/>
          <c:tx>
            <c:strRef>
              <c:f>'Table 30'!$D$7</c:f>
              <c:strCache>
                <c:ptCount val="1"/>
                <c:pt idx="0">
                  <c:v>2023</c:v>
                </c:pt>
              </c:strCache>
            </c:strRef>
          </c:tx>
          <c:spPr>
            <a:solidFill>
              <a:schemeClr val="accent2"/>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30'!$D$19:$D$25</c:f>
              <c:numCache>
                <c:formatCode>#,##0\ \ </c:formatCode>
                <c:ptCount val="7"/>
                <c:pt idx="0">
                  <c:v>1016</c:v>
                </c:pt>
                <c:pt idx="1">
                  <c:v>569</c:v>
                </c:pt>
                <c:pt idx="2">
                  <c:v>1488</c:v>
                </c:pt>
                <c:pt idx="3">
                  <c:v>1727</c:v>
                </c:pt>
                <c:pt idx="4">
                  <c:v>1340</c:v>
                </c:pt>
                <c:pt idx="5">
                  <c:v>1261</c:v>
                </c:pt>
                <c:pt idx="6">
                  <c:v>1212</c:v>
                </c:pt>
              </c:numCache>
            </c:numRef>
          </c:val>
          <c:extLst>
            <c:ext xmlns:c16="http://schemas.microsoft.com/office/drawing/2014/chart" uri="{C3380CC4-5D6E-409C-BE32-E72D297353CC}">
              <c16:uniqueId val="{00000001-1995-4EF1-B1C9-398D7195E7AA}"/>
            </c:ext>
          </c:extLst>
        </c:ser>
        <c:ser>
          <c:idx val="2"/>
          <c:order val="2"/>
          <c:tx>
            <c:strRef>
              <c:f>'Table 30'!$E$7</c:f>
              <c:strCache>
                <c:ptCount val="1"/>
                <c:pt idx="0">
                  <c:v>2024</c:v>
                </c:pt>
              </c:strCache>
            </c:strRef>
          </c:tx>
          <c:spPr>
            <a:solidFill>
              <a:schemeClr val="accent3"/>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30'!$E$19:$E$25</c:f>
              <c:numCache>
                <c:formatCode>#,##0\ \ </c:formatCode>
                <c:ptCount val="7"/>
                <c:pt idx="0">
                  <c:v>2689</c:v>
                </c:pt>
                <c:pt idx="1">
                  <c:v>1370</c:v>
                </c:pt>
                <c:pt idx="2">
                  <c:v>6535</c:v>
                </c:pt>
                <c:pt idx="3">
                  <c:v>5489</c:v>
                </c:pt>
                <c:pt idx="4">
                  <c:v>3722</c:v>
                </c:pt>
                <c:pt idx="5">
                  <c:v>4134</c:v>
                </c:pt>
                <c:pt idx="6">
                  <c:v>3578</c:v>
                </c:pt>
              </c:numCache>
            </c:numRef>
          </c:val>
          <c:extLst>
            <c:ext xmlns:c16="http://schemas.microsoft.com/office/drawing/2014/chart" uri="{C3380CC4-5D6E-409C-BE32-E72D297353CC}">
              <c16:uniqueId val="{00000002-1995-4EF1-B1C9-398D7195E7AA}"/>
            </c:ext>
          </c:extLst>
        </c:ser>
        <c:ser>
          <c:idx val="3"/>
          <c:order val="3"/>
          <c:tx>
            <c:strRef>
              <c:f>'Table 30'!$F$7</c:f>
              <c:strCache>
                <c:ptCount val="1"/>
                <c:pt idx="0">
                  <c:v>2025</c:v>
                </c:pt>
              </c:strCache>
            </c:strRef>
          </c:tx>
          <c:spPr>
            <a:solidFill>
              <a:schemeClr val="accent4"/>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30'!$F$19:$F$25</c:f>
              <c:numCache>
                <c:formatCode>#,##0\ \ </c:formatCode>
                <c:ptCount val="7"/>
                <c:pt idx="0">
                  <c:v>2909</c:v>
                </c:pt>
                <c:pt idx="1">
                  <c:v>1902</c:v>
                </c:pt>
                <c:pt idx="2">
                  <c:v>6296</c:v>
                </c:pt>
                <c:pt idx="3">
                  <c:v>5666</c:v>
                </c:pt>
                <c:pt idx="4">
                  <c:v>3680</c:v>
                </c:pt>
                <c:pt idx="5">
                  <c:v>4979</c:v>
                </c:pt>
                <c:pt idx="6">
                  <c:v>4188</c:v>
                </c:pt>
              </c:numCache>
            </c:numRef>
          </c:val>
          <c:extLst>
            <c:ext xmlns:c16="http://schemas.microsoft.com/office/drawing/2014/chart" uri="{C3380CC4-5D6E-409C-BE32-E72D297353CC}">
              <c16:uniqueId val="{00000003-1995-4EF1-B1C9-398D7195E7AA}"/>
            </c:ext>
          </c:extLst>
        </c:ser>
        <c:ser>
          <c:idx val="4"/>
          <c:order val="4"/>
          <c:tx>
            <c:strRef>
              <c:f>'Table 30'!$G$7</c:f>
              <c:strCache>
                <c:ptCount val="1"/>
                <c:pt idx="0">
                  <c:v>2026</c:v>
                </c:pt>
              </c:strCache>
            </c:strRef>
          </c:tx>
          <c:spPr>
            <a:solidFill>
              <a:schemeClr val="accent5"/>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30'!$G$19:$G$25</c:f>
              <c:numCache>
                <c:formatCode>#,##0\ \ </c:formatCode>
                <c:ptCount val="7"/>
                <c:pt idx="0">
                  <c:v>3381</c:v>
                </c:pt>
                <c:pt idx="1">
                  <c:v>3120</c:v>
                </c:pt>
                <c:pt idx="2">
                  <c:v>9389</c:v>
                </c:pt>
                <c:pt idx="3">
                  <c:v>7482</c:v>
                </c:pt>
                <c:pt idx="4">
                  <c:v>4900</c:v>
                </c:pt>
                <c:pt idx="5">
                  <c:v>6289</c:v>
                </c:pt>
                <c:pt idx="6">
                  <c:v>4645</c:v>
                </c:pt>
              </c:numCache>
            </c:numRef>
          </c:val>
          <c:extLst>
            <c:ext xmlns:c16="http://schemas.microsoft.com/office/drawing/2014/chart" uri="{C3380CC4-5D6E-409C-BE32-E72D297353CC}">
              <c16:uniqueId val="{00000004-1995-4EF1-B1C9-398D7195E7AA}"/>
            </c:ext>
          </c:extLst>
        </c:ser>
        <c:dLbls>
          <c:showLegendKey val="0"/>
          <c:showVal val="0"/>
          <c:showCatName val="0"/>
          <c:showSerName val="0"/>
          <c:showPercent val="0"/>
          <c:showBubbleSize val="0"/>
        </c:dLbls>
        <c:gapWidth val="50"/>
        <c:axId val="675994240"/>
        <c:axId val="676000120"/>
      </c:barChart>
      <c:catAx>
        <c:axId val="675994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120"/>
        <c:crosses val="autoZero"/>
        <c:auto val="1"/>
        <c:lblAlgn val="ctr"/>
        <c:lblOffset val="100"/>
        <c:noMultiLvlLbl val="0"/>
      </c:catAx>
      <c:valAx>
        <c:axId val="6760001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42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30'!$C$7</c:f>
              <c:strCache>
                <c:ptCount val="1"/>
                <c:pt idx="0">
                  <c:v>2022</c:v>
                </c:pt>
              </c:strCache>
            </c:strRef>
          </c:tx>
          <c:spPr>
            <a:solidFill>
              <a:schemeClr val="accent1"/>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30'!$C$28:$C$32</c:f>
              <c:numCache>
                <c:formatCode>#,##0\ \ </c:formatCode>
                <c:ptCount val="5"/>
                <c:pt idx="0">
                  <c:v>62</c:v>
                </c:pt>
                <c:pt idx="1">
                  <c:v>20</c:v>
                </c:pt>
                <c:pt idx="2">
                  <c:v>22</c:v>
                </c:pt>
                <c:pt idx="3">
                  <c:v>22</c:v>
                </c:pt>
                <c:pt idx="4">
                  <c:v>386</c:v>
                </c:pt>
              </c:numCache>
            </c:numRef>
          </c:val>
          <c:extLst>
            <c:ext xmlns:c16="http://schemas.microsoft.com/office/drawing/2014/chart" uri="{C3380CC4-5D6E-409C-BE32-E72D297353CC}">
              <c16:uniqueId val="{00000000-2B35-4501-A811-4BC0B6572FB0}"/>
            </c:ext>
          </c:extLst>
        </c:ser>
        <c:ser>
          <c:idx val="1"/>
          <c:order val="1"/>
          <c:tx>
            <c:strRef>
              <c:f>'Table 30'!$D$7</c:f>
              <c:strCache>
                <c:ptCount val="1"/>
                <c:pt idx="0">
                  <c:v>2023</c:v>
                </c:pt>
              </c:strCache>
            </c:strRef>
          </c:tx>
          <c:spPr>
            <a:solidFill>
              <a:schemeClr val="accent2"/>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30'!$D$28:$D$32</c:f>
              <c:numCache>
                <c:formatCode>#,##0\ \ </c:formatCode>
                <c:ptCount val="5"/>
                <c:pt idx="0">
                  <c:v>432</c:v>
                </c:pt>
                <c:pt idx="1">
                  <c:v>1265</c:v>
                </c:pt>
                <c:pt idx="2">
                  <c:v>2089</c:v>
                </c:pt>
                <c:pt idx="3">
                  <c:v>749</c:v>
                </c:pt>
                <c:pt idx="4">
                  <c:v>4078</c:v>
                </c:pt>
              </c:numCache>
            </c:numRef>
          </c:val>
          <c:extLst>
            <c:ext xmlns:c16="http://schemas.microsoft.com/office/drawing/2014/chart" uri="{C3380CC4-5D6E-409C-BE32-E72D297353CC}">
              <c16:uniqueId val="{00000001-2B35-4501-A811-4BC0B6572FB0}"/>
            </c:ext>
          </c:extLst>
        </c:ser>
        <c:ser>
          <c:idx val="2"/>
          <c:order val="2"/>
          <c:tx>
            <c:strRef>
              <c:f>'Table 30'!$E$7</c:f>
              <c:strCache>
                <c:ptCount val="1"/>
                <c:pt idx="0">
                  <c:v>2024</c:v>
                </c:pt>
              </c:strCache>
            </c:strRef>
          </c:tx>
          <c:spPr>
            <a:solidFill>
              <a:schemeClr val="accent3"/>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30'!$E$28:$E$32</c:f>
              <c:numCache>
                <c:formatCode>#,##0\ \ </c:formatCode>
                <c:ptCount val="5"/>
                <c:pt idx="0">
                  <c:v>2723</c:v>
                </c:pt>
                <c:pt idx="1">
                  <c:v>5380</c:v>
                </c:pt>
                <c:pt idx="2">
                  <c:v>11332</c:v>
                </c:pt>
                <c:pt idx="3">
                  <c:v>2468</c:v>
                </c:pt>
                <c:pt idx="4">
                  <c:v>5613</c:v>
                </c:pt>
              </c:numCache>
            </c:numRef>
          </c:val>
          <c:extLst>
            <c:ext xmlns:c16="http://schemas.microsoft.com/office/drawing/2014/chart" uri="{C3380CC4-5D6E-409C-BE32-E72D297353CC}">
              <c16:uniqueId val="{00000002-2B35-4501-A811-4BC0B6572FB0}"/>
            </c:ext>
          </c:extLst>
        </c:ser>
        <c:ser>
          <c:idx val="3"/>
          <c:order val="3"/>
          <c:tx>
            <c:strRef>
              <c:f>'Table 30'!$F$7</c:f>
              <c:strCache>
                <c:ptCount val="1"/>
                <c:pt idx="0">
                  <c:v>2025</c:v>
                </c:pt>
              </c:strCache>
            </c:strRef>
          </c:tx>
          <c:spPr>
            <a:solidFill>
              <a:schemeClr val="accent4"/>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30'!$F$28:$F$32</c:f>
              <c:numCache>
                <c:formatCode>#,##0\ \ </c:formatCode>
                <c:ptCount val="5"/>
                <c:pt idx="0">
                  <c:v>4067</c:v>
                </c:pt>
                <c:pt idx="1">
                  <c:v>5494</c:v>
                </c:pt>
                <c:pt idx="2">
                  <c:v>12254</c:v>
                </c:pt>
                <c:pt idx="3">
                  <c:v>2438</c:v>
                </c:pt>
                <c:pt idx="4">
                  <c:v>5367</c:v>
                </c:pt>
              </c:numCache>
            </c:numRef>
          </c:val>
          <c:extLst>
            <c:ext xmlns:c16="http://schemas.microsoft.com/office/drawing/2014/chart" uri="{C3380CC4-5D6E-409C-BE32-E72D297353CC}">
              <c16:uniqueId val="{00000003-2B35-4501-A811-4BC0B6572FB0}"/>
            </c:ext>
          </c:extLst>
        </c:ser>
        <c:ser>
          <c:idx val="4"/>
          <c:order val="4"/>
          <c:tx>
            <c:strRef>
              <c:f>'Table 30'!$G$7</c:f>
              <c:strCache>
                <c:ptCount val="1"/>
                <c:pt idx="0">
                  <c:v>2026</c:v>
                </c:pt>
              </c:strCache>
            </c:strRef>
          </c:tx>
          <c:spPr>
            <a:solidFill>
              <a:schemeClr val="accent5"/>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30'!$G$28:$G$32</c:f>
              <c:numCache>
                <c:formatCode>#,##0\ \ </c:formatCode>
                <c:ptCount val="5"/>
                <c:pt idx="0">
                  <c:v>5993</c:v>
                </c:pt>
                <c:pt idx="1">
                  <c:v>9233</c:v>
                </c:pt>
                <c:pt idx="2">
                  <c:v>16196</c:v>
                </c:pt>
                <c:pt idx="3">
                  <c:v>2682</c:v>
                </c:pt>
                <c:pt idx="4">
                  <c:v>5101</c:v>
                </c:pt>
              </c:numCache>
            </c:numRef>
          </c:val>
          <c:extLst>
            <c:ext xmlns:c16="http://schemas.microsoft.com/office/drawing/2014/chart" uri="{C3380CC4-5D6E-409C-BE32-E72D297353CC}">
              <c16:uniqueId val="{00000004-2B35-4501-A811-4BC0B6572FB0}"/>
            </c:ext>
          </c:extLst>
        </c:ser>
        <c:dLbls>
          <c:showLegendKey val="0"/>
          <c:showVal val="0"/>
          <c:showCatName val="0"/>
          <c:showSerName val="0"/>
          <c:showPercent val="0"/>
          <c:showBubbleSize val="0"/>
        </c:dLbls>
        <c:gapWidth val="50"/>
        <c:axId val="675999728"/>
        <c:axId val="675991104"/>
      </c:barChart>
      <c:catAx>
        <c:axId val="6759997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1104"/>
        <c:crosses val="autoZero"/>
        <c:auto val="1"/>
        <c:lblAlgn val="ctr"/>
        <c:lblOffset val="100"/>
        <c:noMultiLvlLbl val="0"/>
      </c:catAx>
      <c:valAx>
        <c:axId val="6759911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9728"/>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45"/>
          <c:w val="0.85065451076974063"/>
          <c:h val="0.56571616621316834"/>
        </c:manualLayout>
      </c:layout>
      <c:barChart>
        <c:barDir val="col"/>
        <c:grouping val="clustered"/>
        <c:varyColors val="0"/>
        <c:ser>
          <c:idx val="0"/>
          <c:order val="0"/>
          <c:tx>
            <c:strRef>
              <c:f>'Table 31'!$C$7</c:f>
              <c:strCache>
                <c:ptCount val="1"/>
                <c:pt idx="0">
                  <c:v>2022</c:v>
                </c:pt>
              </c:strCache>
            </c:strRef>
          </c:tx>
          <c:spPr>
            <a:solidFill>
              <a:schemeClr val="accent1"/>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31'!$C$12:$C$16</c:f>
              <c:numCache>
                <c:formatCode>#,##0\ \ </c:formatCode>
                <c:ptCount val="5"/>
                <c:pt idx="0">
                  <c:v>611</c:v>
                </c:pt>
                <c:pt idx="1">
                  <c:v>454</c:v>
                </c:pt>
                <c:pt idx="2">
                  <c:v>168</c:v>
                </c:pt>
                <c:pt idx="3">
                  <c:v>235</c:v>
                </c:pt>
                <c:pt idx="4">
                  <c:v>36</c:v>
                </c:pt>
              </c:numCache>
            </c:numRef>
          </c:val>
          <c:extLst>
            <c:ext xmlns:c16="http://schemas.microsoft.com/office/drawing/2014/chart" uri="{C3380CC4-5D6E-409C-BE32-E72D297353CC}">
              <c16:uniqueId val="{00000000-CD74-4A19-9BBD-AE8D683529A6}"/>
            </c:ext>
          </c:extLst>
        </c:ser>
        <c:ser>
          <c:idx val="1"/>
          <c:order val="1"/>
          <c:tx>
            <c:strRef>
              <c:f>'Table 31'!$D$7</c:f>
              <c:strCache>
                <c:ptCount val="1"/>
                <c:pt idx="0">
                  <c:v>2023</c:v>
                </c:pt>
              </c:strCache>
            </c:strRef>
          </c:tx>
          <c:spPr>
            <a:solidFill>
              <a:schemeClr val="accent2"/>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31'!$D$12:$D$16</c:f>
              <c:numCache>
                <c:formatCode>#,##0\ \ </c:formatCode>
                <c:ptCount val="5"/>
                <c:pt idx="0">
                  <c:v>3477</c:v>
                </c:pt>
                <c:pt idx="1">
                  <c:v>916</c:v>
                </c:pt>
                <c:pt idx="2">
                  <c:v>322</c:v>
                </c:pt>
                <c:pt idx="3">
                  <c:v>1452</c:v>
                </c:pt>
                <c:pt idx="4">
                  <c:v>136</c:v>
                </c:pt>
              </c:numCache>
            </c:numRef>
          </c:val>
          <c:extLst>
            <c:ext xmlns:c16="http://schemas.microsoft.com/office/drawing/2014/chart" uri="{C3380CC4-5D6E-409C-BE32-E72D297353CC}">
              <c16:uniqueId val="{00000001-CD74-4A19-9BBD-AE8D683529A6}"/>
            </c:ext>
          </c:extLst>
        </c:ser>
        <c:ser>
          <c:idx val="2"/>
          <c:order val="2"/>
          <c:tx>
            <c:strRef>
              <c:f>'Table 31'!$E$7</c:f>
              <c:strCache>
                <c:ptCount val="1"/>
                <c:pt idx="0">
                  <c:v>2024</c:v>
                </c:pt>
              </c:strCache>
            </c:strRef>
          </c:tx>
          <c:spPr>
            <a:solidFill>
              <a:schemeClr val="accent3"/>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31'!$E$12:$E$16</c:f>
              <c:numCache>
                <c:formatCode>#,##0\ \ </c:formatCode>
                <c:ptCount val="5"/>
                <c:pt idx="0">
                  <c:v>4635</c:v>
                </c:pt>
                <c:pt idx="1">
                  <c:v>1102</c:v>
                </c:pt>
                <c:pt idx="2">
                  <c:v>296</c:v>
                </c:pt>
                <c:pt idx="3">
                  <c:v>1463</c:v>
                </c:pt>
                <c:pt idx="4">
                  <c:v>79</c:v>
                </c:pt>
              </c:numCache>
            </c:numRef>
          </c:val>
          <c:extLst>
            <c:ext xmlns:c16="http://schemas.microsoft.com/office/drawing/2014/chart" uri="{C3380CC4-5D6E-409C-BE32-E72D297353CC}">
              <c16:uniqueId val="{00000002-CD74-4A19-9BBD-AE8D683529A6}"/>
            </c:ext>
          </c:extLst>
        </c:ser>
        <c:ser>
          <c:idx val="3"/>
          <c:order val="3"/>
          <c:tx>
            <c:strRef>
              <c:f>'Table 31'!$F$7</c:f>
              <c:strCache>
                <c:ptCount val="1"/>
                <c:pt idx="0">
                  <c:v>2025</c:v>
                </c:pt>
              </c:strCache>
            </c:strRef>
          </c:tx>
          <c:spPr>
            <a:solidFill>
              <a:schemeClr val="accent4"/>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31'!$F$12:$F$16</c:f>
              <c:numCache>
                <c:formatCode>#,##0\ \ </c:formatCode>
                <c:ptCount val="5"/>
                <c:pt idx="0">
                  <c:v>5821</c:v>
                </c:pt>
                <c:pt idx="1">
                  <c:v>1271</c:v>
                </c:pt>
                <c:pt idx="2">
                  <c:v>327</c:v>
                </c:pt>
                <c:pt idx="3">
                  <c:v>1380</c:v>
                </c:pt>
                <c:pt idx="4">
                  <c:v>107</c:v>
                </c:pt>
              </c:numCache>
            </c:numRef>
          </c:val>
          <c:extLst>
            <c:ext xmlns:c16="http://schemas.microsoft.com/office/drawing/2014/chart" uri="{C3380CC4-5D6E-409C-BE32-E72D297353CC}">
              <c16:uniqueId val="{00000003-CD74-4A19-9BBD-AE8D683529A6}"/>
            </c:ext>
          </c:extLst>
        </c:ser>
        <c:ser>
          <c:idx val="4"/>
          <c:order val="4"/>
          <c:tx>
            <c:strRef>
              <c:f>'Table 31'!$G$7</c:f>
              <c:strCache>
                <c:ptCount val="1"/>
                <c:pt idx="0">
                  <c:v>2026</c:v>
                </c:pt>
              </c:strCache>
            </c:strRef>
          </c:tx>
          <c:spPr>
            <a:solidFill>
              <a:schemeClr val="accent5"/>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31'!$G$12:$G$16</c:f>
              <c:numCache>
                <c:formatCode>#,##0\ \ </c:formatCode>
                <c:ptCount val="5"/>
                <c:pt idx="0">
                  <c:v>6282</c:v>
                </c:pt>
                <c:pt idx="1">
                  <c:v>1203</c:v>
                </c:pt>
                <c:pt idx="2">
                  <c:v>334</c:v>
                </c:pt>
                <c:pt idx="3">
                  <c:v>1580</c:v>
                </c:pt>
                <c:pt idx="4">
                  <c:v>212</c:v>
                </c:pt>
              </c:numCache>
            </c:numRef>
          </c:val>
          <c:extLst>
            <c:ext xmlns:c16="http://schemas.microsoft.com/office/drawing/2014/chart" uri="{C3380CC4-5D6E-409C-BE32-E72D297353CC}">
              <c16:uniqueId val="{00000004-CD74-4A19-9BBD-AE8D683529A6}"/>
            </c:ext>
          </c:extLst>
        </c:ser>
        <c:dLbls>
          <c:showLegendKey val="0"/>
          <c:showVal val="0"/>
          <c:showCatName val="0"/>
          <c:showSerName val="0"/>
          <c:showPercent val="0"/>
          <c:showBubbleSize val="0"/>
        </c:dLbls>
        <c:gapWidth val="50"/>
        <c:axId val="675991888"/>
        <c:axId val="675992280"/>
      </c:barChart>
      <c:catAx>
        <c:axId val="67599188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2280"/>
        <c:crosses val="autoZero"/>
        <c:auto val="1"/>
        <c:lblAlgn val="ctr"/>
        <c:lblOffset val="100"/>
        <c:noMultiLvlLbl val="0"/>
      </c:catAx>
      <c:valAx>
        <c:axId val="67599228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188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c:printSettings>
  <c:userShapes r:id="rId3"/>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31'!$C$7</c:f>
              <c:strCache>
                <c:ptCount val="1"/>
                <c:pt idx="0">
                  <c:v>2022</c:v>
                </c:pt>
              </c:strCache>
            </c:strRef>
          </c:tx>
          <c:spPr>
            <a:solidFill>
              <a:schemeClr val="accent1"/>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31'!$C$19:$C$25</c:f>
              <c:numCache>
                <c:formatCode>#,##0\ \ </c:formatCode>
                <c:ptCount val="7"/>
                <c:pt idx="0">
                  <c:v>187</c:v>
                </c:pt>
                <c:pt idx="1">
                  <c:v>572</c:v>
                </c:pt>
                <c:pt idx="2">
                  <c:v>231</c:v>
                </c:pt>
                <c:pt idx="3">
                  <c:v>193</c:v>
                </c:pt>
                <c:pt idx="4">
                  <c:v>271</c:v>
                </c:pt>
                <c:pt idx="5">
                  <c:v>145</c:v>
                </c:pt>
                <c:pt idx="6">
                  <c:v>89</c:v>
                </c:pt>
              </c:numCache>
            </c:numRef>
          </c:val>
          <c:extLst>
            <c:ext xmlns:c16="http://schemas.microsoft.com/office/drawing/2014/chart" uri="{C3380CC4-5D6E-409C-BE32-E72D297353CC}">
              <c16:uniqueId val="{00000000-9ADF-43F9-BE59-A7E964E05323}"/>
            </c:ext>
          </c:extLst>
        </c:ser>
        <c:ser>
          <c:idx val="1"/>
          <c:order val="1"/>
          <c:tx>
            <c:strRef>
              <c:f>'Table 31'!$D$7</c:f>
              <c:strCache>
                <c:ptCount val="1"/>
                <c:pt idx="0">
                  <c:v>2023</c:v>
                </c:pt>
              </c:strCache>
            </c:strRef>
          </c:tx>
          <c:spPr>
            <a:solidFill>
              <a:schemeClr val="accent2"/>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31'!$D$19:$D$25</c:f>
              <c:numCache>
                <c:formatCode>#,##0\ \ </c:formatCode>
                <c:ptCount val="7"/>
                <c:pt idx="0">
                  <c:v>1039</c:v>
                </c:pt>
                <c:pt idx="1">
                  <c:v>2506</c:v>
                </c:pt>
                <c:pt idx="2">
                  <c:v>835</c:v>
                </c:pt>
                <c:pt idx="3">
                  <c:v>714</c:v>
                </c:pt>
                <c:pt idx="4">
                  <c:v>865</c:v>
                </c:pt>
                <c:pt idx="5">
                  <c:v>576</c:v>
                </c:pt>
                <c:pt idx="6">
                  <c:v>301</c:v>
                </c:pt>
              </c:numCache>
            </c:numRef>
          </c:val>
          <c:extLst>
            <c:ext xmlns:c16="http://schemas.microsoft.com/office/drawing/2014/chart" uri="{C3380CC4-5D6E-409C-BE32-E72D297353CC}">
              <c16:uniqueId val="{00000001-9ADF-43F9-BE59-A7E964E05323}"/>
            </c:ext>
          </c:extLst>
        </c:ser>
        <c:ser>
          <c:idx val="2"/>
          <c:order val="2"/>
          <c:tx>
            <c:strRef>
              <c:f>'Table 31'!$E$7</c:f>
              <c:strCache>
                <c:ptCount val="1"/>
                <c:pt idx="0">
                  <c:v>2024</c:v>
                </c:pt>
              </c:strCache>
            </c:strRef>
          </c:tx>
          <c:spPr>
            <a:solidFill>
              <a:schemeClr val="accent3"/>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31'!$E$19:$E$25</c:f>
              <c:numCache>
                <c:formatCode>#,##0\ \ </c:formatCode>
                <c:ptCount val="7"/>
                <c:pt idx="0">
                  <c:v>1312</c:v>
                </c:pt>
                <c:pt idx="1">
                  <c:v>2598</c:v>
                </c:pt>
                <c:pt idx="2">
                  <c:v>1098</c:v>
                </c:pt>
                <c:pt idx="3">
                  <c:v>886</c:v>
                </c:pt>
                <c:pt idx="4">
                  <c:v>1108</c:v>
                </c:pt>
                <c:pt idx="5">
                  <c:v>789</c:v>
                </c:pt>
                <c:pt idx="6">
                  <c:v>423</c:v>
                </c:pt>
              </c:numCache>
            </c:numRef>
          </c:val>
          <c:extLst>
            <c:ext xmlns:c16="http://schemas.microsoft.com/office/drawing/2014/chart" uri="{C3380CC4-5D6E-409C-BE32-E72D297353CC}">
              <c16:uniqueId val="{00000002-9ADF-43F9-BE59-A7E964E05323}"/>
            </c:ext>
          </c:extLst>
        </c:ser>
        <c:ser>
          <c:idx val="3"/>
          <c:order val="3"/>
          <c:tx>
            <c:strRef>
              <c:f>'Table 31'!$F$7</c:f>
              <c:strCache>
                <c:ptCount val="1"/>
                <c:pt idx="0">
                  <c:v>2025</c:v>
                </c:pt>
              </c:strCache>
            </c:strRef>
          </c:tx>
          <c:spPr>
            <a:solidFill>
              <a:schemeClr val="accent4"/>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31'!$F$19:$F$25</c:f>
              <c:numCache>
                <c:formatCode>#,##0\ \ </c:formatCode>
                <c:ptCount val="7"/>
                <c:pt idx="0">
                  <c:v>1599</c:v>
                </c:pt>
                <c:pt idx="1">
                  <c:v>3007</c:v>
                </c:pt>
                <c:pt idx="2">
                  <c:v>1343</c:v>
                </c:pt>
                <c:pt idx="3">
                  <c:v>977</c:v>
                </c:pt>
                <c:pt idx="4">
                  <c:v>1266</c:v>
                </c:pt>
                <c:pt idx="5">
                  <c:v>808</c:v>
                </c:pt>
                <c:pt idx="6">
                  <c:v>461</c:v>
                </c:pt>
              </c:numCache>
            </c:numRef>
          </c:val>
          <c:extLst>
            <c:ext xmlns:c16="http://schemas.microsoft.com/office/drawing/2014/chart" uri="{C3380CC4-5D6E-409C-BE32-E72D297353CC}">
              <c16:uniqueId val="{00000003-9ADF-43F9-BE59-A7E964E05323}"/>
            </c:ext>
          </c:extLst>
        </c:ser>
        <c:ser>
          <c:idx val="4"/>
          <c:order val="4"/>
          <c:tx>
            <c:strRef>
              <c:f>'Table 31'!$G$7</c:f>
              <c:strCache>
                <c:ptCount val="1"/>
                <c:pt idx="0">
                  <c:v>2026</c:v>
                </c:pt>
              </c:strCache>
            </c:strRef>
          </c:tx>
          <c:spPr>
            <a:solidFill>
              <a:schemeClr val="accent5"/>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31'!$G$19:$G$25</c:f>
              <c:numCache>
                <c:formatCode>#,##0\ \ </c:formatCode>
                <c:ptCount val="7"/>
                <c:pt idx="0">
                  <c:v>1588</c:v>
                </c:pt>
                <c:pt idx="1">
                  <c:v>3276</c:v>
                </c:pt>
                <c:pt idx="2">
                  <c:v>1392</c:v>
                </c:pt>
                <c:pt idx="3">
                  <c:v>1030</c:v>
                </c:pt>
                <c:pt idx="4">
                  <c:v>1327</c:v>
                </c:pt>
                <c:pt idx="5">
                  <c:v>919</c:v>
                </c:pt>
                <c:pt idx="6">
                  <c:v>537</c:v>
                </c:pt>
              </c:numCache>
            </c:numRef>
          </c:val>
          <c:extLst>
            <c:ext xmlns:c16="http://schemas.microsoft.com/office/drawing/2014/chart" uri="{C3380CC4-5D6E-409C-BE32-E72D297353CC}">
              <c16:uniqueId val="{00000004-9ADF-43F9-BE59-A7E964E05323}"/>
            </c:ext>
          </c:extLst>
        </c:ser>
        <c:dLbls>
          <c:showLegendKey val="0"/>
          <c:showVal val="0"/>
          <c:showCatName val="0"/>
          <c:showSerName val="0"/>
          <c:showPercent val="0"/>
          <c:showBubbleSize val="0"/>
        </c:dLbls>
        <c:gapWidth val="50"/>
        <c:axId val="675995024"/>
        <c:axId val="676005608"/>
      </c:barChart>
      <c:catAx>
        <c:axId val="67599502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5608"/>
        <c:crosses val="autoZero"/>
        <c:auto val="1"/>
        <c:lblAlgn val="ctr"/>
        <c:lblOffset val="100"/>
        <c:noMultiLvlLbl val="0"/>
      </c:catAx>
      <c:valAx>
        <c:axId val="6760056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502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paperSize="9" orientation="landscape"/>
  </c:printSettings>
  <c:userShapes r:id="rId3"/>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96"/>
          <c:w val="0.85797960738778933"/>
          <c:h val="0.57381307919034397"/>
        </c:manualLayout>
      </c:layout>
      <c:barChart>
        <c:barDir val="col"/>
        <c:grouping val="clustered"/>
        <c:varyColors val="0"/>
        <c:ser>
          <c:idx val="0"/>
          <c:order val="0"/>
          <c:tx>
            <c:strRef>
              <c:f>'Table 31'!$C$7</c:f>
              <c:strCache>
                <c:ptCount val="1"/>
                <c:pt idx="0">
                  <c:v>2022</c:v>
                </c:pt>
              </c:strCache>
            </c:strRef>
          </c:tx>
          <c:spPr>
            <a:solidFill>
              <a:schemeClr val="accent1"/>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31'!$C$28:$C$32</c:f>
              <c:numCache>
                <c:formatCode>#,##0\ \ </c:formatCode>
                <c:ptCount val="5"/>
                <c:pt idx="0">
                  <c:v>160</c:v>
                </c:pt>
                <c:pt idx="1">
                  <c:v>334</c:v>
                </c:pt>
                <c:pt idx="2">
                  <c:v>439</c:v>
                </c:pt>
                <c:pt idx="3">
                  <c:v>269</c:v>
                </c:pt>
                <c:pt idx="4">
                  <c:v>486</c:v>
                </c:pt>
              </c:numCache>
            </c:numRef>
          </c:val>
          <c:extLst>
            <c:ext xmlns:c16="http://schemas.microsoft.com/office/drawing/2014/chart" uri="{C3380CC4-5D6E-409C-BE32-E72D297353CC}">
              <c16:uniqueId val="{00000000-FA3F-4CA3-853E-AA6287FA1CC6}"/>
            </c:ext>
          </c:extLst>
        </c:ser>
        <c:ser>
          <c:idx val="1"/>
          <c:order val="1"/>
          <c:tx>
            <c:strRef>
              <c:f>'Table 31'!$D$7</c:f>
              <c:strCache>
                <c:ptCount val="1"/>
                <c:pt idx="0">
                  <c:v>2023</c:v>
                </c:pt>
              </c:strCache>
            </c:strRef>
          </c:tx>
          <c:spPr>
            <a:solidFill>
              <a:schemeClr val="accent2"/>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31'!$D$28:$D$32</c:f>
              <c:numCache>
                <c:formatCode>#,##0\ \ </c:formatCode>
                <c:ptCount val="5"/>
                <c:pt idx="0">
                  <c:v>700</c:v>
                </c:pt>
                <c:pt idx="1">
                  <c:v>2370</c:v>
                </c:pt>
                <c:pt idx="2">
                  <c:v>2240</c:v>
                </c:pt>
                <c:pt idx="3">
                  <c:v>516</c:v>
                </c:pt>
                <c:pt idx="4">
                  <c:v>1010</c:v>
                </c:pt>
              </c:numCache>
            </c:numRef>
          </c:val>
          <c:extLst>
            <c:ext xmlns:c16="http://schemas.microsoft.com/office/drawing/2014/chart" uri="{C3380CC4-5D6E-409C-BE32-E72D297353CC}">
              <c16:uniqueId val="{00000001-FA3F-4CA3-853E-AA6287FA1CC6}"/>
            </c:ext>
          </c:extLst>
        </c:ser>
        <c:ser>
          <c:idx val="2"/>
          <c:order val="2"/>
          <c:tx>
            <c:strRef>
              <c:f>'Table 31'!$E$7</c:f>
              <c:strCache>
                <c:ptCount val="1"/>
                <c:pt idx="0">
                  <c:v>2024</c:v>
                </c:pt>
              </c:strCache>
            </c:strRef>
          </c:tx>
          <c:spPr>
            <a:solidFill>
              <a:schemeClr val="accent3"/>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31'!$E$28:$E$32</c:f>
              <c:numCache>
                <c:formatCode>#,##0\ \ </c:formatCode>
                <c:ptCount val="5"/>
                <c:pt idx="0">
                  <c:v>883</c:v>
                </c:pt>
                <c:pt idx="1">
                  <c:v>3170</c:v>
                </c:pt>
                <c:pt idx="2">
                  <c:v>2484</c:v>
                </c:pt>
                <c:pt idx="3">
                  <c:v>576</c:v>
                </c:pt>
                <c:pt idx="4">
                  <c:v>1101</c:v>
                </c:pt>
              </c:numCache>
            </c:numRef>
          </c:val>
          <c:extLst>
            <c:ext xmlns:c16="http://schemas.microsoft.com/office/drawing/2014/chart" uri="{C3380CC4-5D6E-409C-BE32-E72D297353CC}">
              <c16:uniqueId val="{00000002-FA3F-4CA3-853E-AA6287FA1CC6}"/>
            </c:ext>
          </c:extLst>
        </c:ser>
        <c:ser>
          <c:idx val="3"/>
          <c:order val="3"/>
          <c:tx>
            <c:strRef>
              <c:f>'Table 31'!$F$7</c:f>
              <c:strCache>
                <c:ptCount val="1"/>
                <c:pt idx="0">
                  <c:v>2025</c:v>
                </c:pt>
              </c:strCache>
            </c:strRef>
          </c:tx>
          <c:spPr>
            <a:solidFill>
              <a:schemeClr val="accent4"/>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31'!$F$28:$F$32</c:f>
              <c:numCache>
                <c:formatCode>#,##0\ \ </c:formatCode>
                <c:ptCount val="5"/>
                <c:pt idx="0">
                  <c:v>983</c:v>
                </c:pt>
                <c:pt idx="1">
                  <c:v>4061</c:v>
                </c:pt>
                <c:pt idx="2">
                  <c:v>2576</c:v>
                </c:pt>
                <c:pt idx="3">
                  <c:v>733</c:v>
                </c:pt>
                <c:pt idx="4">
                  <c:v>1108</c:v>
                </c:pt>
              </c:numCache>
            </c:numRef>
          </c:val>
          <c:extLst>
            <c:ext xmlns:c16="http://schemas.microsoft.com/office/drawing/2014/chart" uri="{C3380CC4-5D6E-409C-BE32-E72D297353CC}">
              <c16:uniqueId val="{00000003-FA3F-4CA3-853E-AA6287FA1CC6}"/>
            </c:ext>
          </c:extLst>
        </c:ser>
        <c:ser>
          <c:idx val="4"/>
          <c:order val="4"/>
          <c:tx>
            <c:strRef>
              <c:f>'Table 31'!$G$7</c:f>
              <c:strCache>
                <c:ptCount val="1"/>
                <c:pt idx="0">
                  <c:v>2026</c:v>
                </c:pt>
              </c:strCache>
            </c:strRef>
          </c:tx>
          <c:spPr>
            <a:solidFill>
              <a:schemeClr val="accent5"/>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31'!$G$28:$G$32</c:f>
              <c:numCache>
                <c:formatCode>#,##0\ \ </c:formatCode>
                <c:ptCount val="5"/>
                <c:pt idx="0">
                  <c:v>992</c:v>
                </c:pt>
                <c:pt idx="1">
                  <c:v>4515</c:v>
                </c:pt>
                <c:pt idx="2">
                  <c:v>2806</c:v>
                </c:pt>
                <c:pt idx="3">
                  <c:v>658</c:v>
                </c:pt>
                <c:pt idx="4">
                  <c:v>1098</c:v>
                </c:pt>
              </c:numCache>
            </c:numRef>
          </c:val>
          <c:extLst>
            <c:ext xmlns:c16="http://schemas.microsoft.com/office/drawing/2014/chart" uri="{C3380CC4-5D6E-409C-BE32-E72D297353CC}">
              <c16:uniqueId val="{00000004-FA3F-4CA3-853E-AA6287FA1CC6}"/>
            </c:ext>
          </c:extLst>
        </c:ser>
        <c:dLbls>
          <c:showLegendKey val="0"/>
          <c:showVal val="0"/>
          <c:showCatName val="0"/>
          <c:showSerName val="0"/>
          <c:showPercent val="0"/>
          <c:showBubbleSize val="0"/>
        </c:dLbls>
        <c:gapWidth val="50"/>
        <c:axId val="676011096"/>
        <c:axId val="676006392"/>
      </c:barChart>
      <c:catAx>
        <c:axId val="6760110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392"/>
        <c:crosses val="autoZero"/>
        <c:auto val="1"/>
        <c:lblAlgn val="ctr"/>
        <c:lblOffset val="100"/>
        <c:noMultiLvlLbl val="0"/>
      </c:catAx>
      <c:valAx>
        <c:axId val="6760063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10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21" l="0.70000000000000062" r="0.70000000000000062" t="0.75000000000000921" header="0.30000000000000032" footer="0.30000000000000032"/>
    <c:pageSetup orientation="portrait"/>
  </c:printSettings>
  <c:userShapes r:id="rId3"/>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45"/>
          <c:w val="0.85065451076974063"/>
          <c:h val="0.56571616621316834"/>
        </c:manualLayout>
      </c:layout>
      <c:barChart>
        <c:barDir val="col"/>
        <c:grouping val="clustered"/>
        <c:varyColors val="0"/>
        <c:ser>
          <c:idx val="0"/>
          <c:order val="0"/>
          <c:tx>
            <c:strRef>
              <c:f>'Table 32'!$C$7</c:f>
              <c:strCache>
                <c:ptCount val="1"/>
                <c:pt idx="0">
                  <c:v>2022</c:v>
                </c:pt>
              </c:strCache>
            </c:strRef>
          </c:tx>
          <c:spPr>
            <a:solidFill>
              <a:schemeClr val="accent1"/>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32'!$C$12:$C$16</c:f>
              <c:numCache>
                <c:formatCode>#,##0\ \ </c:formatCode>
                <c:ptCount val="5"/>
                <c:pt idx="0">
                  <c:v>1115</c:v>
                </c:pt>
                <c:pt idx="1">
                  <c:v>1517</c:v>
                </c:pt>
                <c:pt idx="2">
                  <c:v>515</c:v>
                </c:pt>
                <c:pt idx="3">
                  <c:v>826</c:v>
                </c:pt>
                <c:pt idx="4">
                  <c:v>60</c:v>
                </c:pt>
              </c:numCache>
            </c:numRef>
          </c:val>
          <c:extLst>
            <c:ext xmlns:c16="http://schemas.microsoft.com/office/drawing/2014/chart" uri="{C3380CC4-5D6E-409C-BE32-E72D297353CC}">
              <c16:uniqueId val="{00000000-5F47-42D9-8326-84EE11CF3681}"/>
            </c:ext>
          </c:extLst>
        </c:ser>
        <c:ser>
          <c:idx val="1"/>
          <c:order val="1"/>
          <c:tx>
            <c:strRef>
              <c:f>'Table 32'!$D$7</c:f>
              <c:strCache>
                <c:ptCount val="1"/>
                <c:pt idx="0">
                  <c:v>2023</c:v>
                </c:pt>
              </c:strCache>
            </c:strRef>
          </c:tx>
          <c:spPr>
            <a:solidFill>
              <a:schemeClr val="accent2"/>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32'!$D$12:$D$16</c:f>
              <c:numCache>
                <c:formatCode>#,##0\ \ </c:formatCode>
                <c:ptCount val="5"/>
                <c:pt idx="0">
                  <c:v>19371</c:v>
                </c:pt>
                <c:pt idx="1">
                  <c:v>6794</c:v>
                </c:pt>
                <c:pt idx="2">
                  <c:v>3403</c:v>
                </c:pt>
                <c:pt idx="3">
                  <c:v>7336</c:v>
                </c:pt>
                <c:pt idx="4">
                  <c:v>859</c:v>
                </c:pt>
              </c:numCache>
            </c:numRef>
          </c:val>
          <c:extLst>
            <c:ext xmlns:c16="http://schemas.microsoft.com/office/drawing/2014/chart" uri="{C3380CC4-5D6E-409C-BE32-E72D297353CC}">
              <c16:uniqueId val="{00000001-5F47-42D9-8326-84EE11CF3681}"/>
            </c:ext>
          </c:extLst>
        </c:ser>
        <c:ser>
          <c:idx val="2"/>
          <c:order val="2"/>
          <c:tx>
            <c:strRef>
              <c:f>'Table 32'!$E$7</c:f>
              <c:strCache>
                <c:ptCount val="1"/>
                <c:pt idx="0">
                  <c:v>2024</c:v>
                </c:pt>
              </c:strCache>
            </c:strRef>
          </c:tx>
          <c:spPr>
            <a:solidFill>
              <a:schemeClr val="accent3"/>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32'!$E$12:$E$16</c:f>
              <c:numCache>
                <c:formatCode>#,##0\ \ </c:formatCode>
                <c:ptCount val="5"/>
                <c:pt idx="0">
                  <c:v>35666</c:v>
                </c:pt>
                <c:pt idx="1">
                  <c:v>8968</c:v>
                </c:pt>
                <c:pt idx="2">
                  <c:v>3909</c:v>
                </c:pt>
                <c:pt idx="3">
                  <c:v>7893</c:v>
                </c:pt>
                <c:pt idx="4">
                  <c:v>1135</c:v>
                </c:pt>
              </c:numCache>
            </c:numRef>
          </c:val>
          <c:extLst>
            <c:ext xmlns:c16="http://schemas.microsoft.com/office/drawing/2014/chart" uri="{C3380CC4-5D6E-409C-BE32-E72D297353CC}">
              <c16:uniqueId val="{00000002-5F47-42D9-8326-84EE11CF3681}"/>
            </c:ext>
          </c:extLst>
        </c:ser>
        <c:ser>
          <c:idx val="3"/>
          <c:order val="3"/>
          <c:tx>
            <c:strRef>
              <c:f>'Table 32'!$F$7</c:f>
              <c:strCache>
                <c:ptCount val="1"/>
                <c:pt idx="0">
                  <c:v>2025</c:v>
                </c:pt>
              </c:strCache>
            </c:strRef>
          </c:tx>
          <c:spPr>
            <a:solidFill>
              <a:schemeClr val="accent4"/>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32'!$F$12:$F$16</c:f>
              <c:numCache>
                <c:formatCode>#,##0\ \ </c:formatCode>
                <c:ptCount val="5"/>
                <c:pt idx="0">
                  <c:v>44525</c:v>
                </c:pt>
                <c:pt idx="1">
                  <c:v>10930</c:v>
                </c:pt>
                <c:pt idx="2">
                  <c:v>3768</c:v>
                </c:pt>
                <c:pt idx="3">
                  <c:v>8631</c:v>
                </c:pt>
                <c:pt idx="4">
                  <c:v>1223</c:v>
                </c:pt>
              </c:numCache>
            </c:numRef>
          </c:val>
          <c:extLst>
            <c:ext xmlns:c16="http://schemas.microsoft.com/office/drawing/2014/chart" uri="{C3380CC4-5D6E-409C-BE32-E72D297353CC}">
              <c16:uniqueId val="{00000003-5F47-42D9-8326-84EE11CF3681}"/>
            </c:ext>
          </c:extLst>
        </c:ser>
        <c:ser>
          <c:idx val="4"/>
          <c:order val="4"/>
          <c:tx>
            <c:strRef>
              <c:f>'Table 32'!$G$7</c:f>
              <c:strCache>
                <c:ptCount val="1"/>
                <c:pt idx="0">
                  <c:v>2026</c:v>
                </c:pt>
              </c:strCache>
            </c:strRef>
          </c:tx>
          <c:spPr>
            <a:solidFill>
              <a:schemeClr val="accent5"/>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32'!$G$12:$G$16</c:f>
              <c:numCache>
                <c:formatCode>#,##0\ \ </c:formatCode>
                <c:ptCount val="5"/>
                <c:pt idx="0">
                  <c:v>48918</c:v>
                </c:pt>
                <c:pt idx="1">
                  <c:v>10946</c:v>
                </c:pt>
                <c:pt idx="2">
                  <c:v>4126</c:v>
                </c:pt>
                <c:pt idx="3">
                  <c:v>9050</c:v>
                </c:pt>
                <c:pt idx="4">
                  <c:v>1755</c:v>
                </c:pt>
              </c:numCache>
            </c:numRef>
          </c:val>
          <c:extLst>
            <c:ext xmlns:c16="http://schemas.microsoft.com/office/drawing/2014/chart" uri="{C3380CC4-5D6E-409C-BE32-E72D297353CC}">
              <c16:uniqueId val="{00000004-5F47-42D9-8326-84EE11CF3681}"/>
            </c:ext>
          </c:extLst>
        </c:ser>
        <c:dLbls>
          <c:showLegendKey val="0"/>
          <c:showVal val="0"/>
          <c:showCatName val="0"/>
          <c:showSerName val="0"/>
          <c:showPercent val="0"/>
          <c:showBubbleSize val="0"/>
        </c:dLbls>
        <c:gapWidth val="50"/>
        <c:axId val="676006000"/>
        <c:axId val="676013448"/>
      </c:barChart>
      <c:catAx>
        <c:axId val="67600600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448"/>
        <c:crosses val="autoZero"/>
        <c:auto val="1"/>
        <c:lblAlgn val="ctr"/>
        <c:lblOffset val="100"/>
        <c:noMultiLvlLbl val="0"/>
      </c:catAx>
      <c:valAx>
        <c:axId val="67601344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00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c:printSettings>
  <c:userShapes r:id="rId3"/>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32'!$C$7</c:f>
              <c:strCache>
                <c:ptCount val="1"/>
                <c:pt idx="0">
                  <c:v>2022</c:v>
                </c:pt>
              </c:strCache>
            </c:strRef>
          </c:tx>
          <c:spPr>
            <a:solidFill>
              <a:schemeClr val="accent1"/>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32'!$C$19:$C$25</c:f>
              <c:numCache>
                <c:formatCode>#,##0\ \ </c:formatCode>
                <c:ptCount val="7"/>
                <c:pt idx="0">
                  <c:v>610</c:v>
                </c:pt>
                <c:pt idx="1">
                  <c:v>1412</c:v>
                </c:pt>
                <c:pt idx="2">
                  <c:v>761</c:v>
                </c:pt>
                <c:pt idx="3">
                  <c:v>612</c:v>
                </c:pt>
                <c:pt idx="4">
                  <c:v>692</c:v>
                </c:pt>
                <c:pt idx="5">
                  <c:v>379</c:v>
                </c:pt>
                <c:pt idx="6">
                  <c:v>221</c:v>
                </c:pt>
              </c:numCache>
            </c:numRef>
          </c:val>
          <c:extLst>
            <c:ext xmlns:c16="http://schemas.microsoft.com/office/drawing/2014/chart" uri="{C3380CC4-5D6E-409C-BE32-E72D297353CC}">
              <c16:uniqueId val="{00000000-0CF2-402F-8993-EF9FF9947505}"/>
            </c:ext>
          </c:extLst>
        </c:ser>
        <c:ser>
          <c:idx val="1"/>
          <c:order val="1"/>
          <c:tx>
            <c:strRef>
              <c:f>'Table 32'!$D$7</c:f>
              <c:strCache>
                <c:ptCount val="1"/>
                <c:pt idx="0">
                  <c:v>2023</c:v>
                </c:pt>
              </c:strCache>
            </c:strRef>
          </c:tx>
          <c:spPr>
            <a:solidFill>
              <a:schemeClr val="accent2"/>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32'!$D$19:$D$25</c:f>
              <c:numCache>
                <c:formatCode>#,##0\ \ </c:formatCode>
                <c:ptCount val="7"/>
                <c:pt idx="0">
                  <c:v>3944</c:v>
                </c:pt>
                <c:pt idx="1">
                  <c:v>13491</c:v>
                </c:pt>
                <c:pt idx="2">
                  <c:v>6559</c:v>
                </c:pt>
                <c:pt idx="3">
                  <c:v>4618</c:v>
                </c:pt>
                <c:pt idx="4">
                  <c:v>5269</c:v>
                </c:pt>
                <c:pt idx="5">
                  <c:v>4113</c:v>
                </c:pt>
                <c:pt idx="6">
                  <c:v>3739</c:v>
                </c:pt>
              </c:numCache>
            </c:numRef>
          </c:val>
          <c:extLst>
            <c:ext xmlns:c16="http://schemas.microsoft.com/office/drawing/2014/chart" uri="{C3380CC4-5D6E-409C-BE32-E72D297353CC}">
              <c16:uniqueId val="{00000001-0CF2-402F-8993-EF9FF9947505}"/>
            </c:ext>
          </c:extLst>
        </c:ser>
        <c:ser>
          <c:idx val="2"/>
          <c:order val="2"/>
          <c:tx>
            <c:strRef>
              <c:f>'Table 32'!$E$7</c:f>
              <c:strCache>
                <c:ptCount val="1"/>
                <c:pt idx="0">
                  <c:v>2024</c:v>
                </c:pt>
              </c:strCache>
            </c:strRef>
          </c:tx>
          <c:spPr>
            <a:solidFill>
              <a:schemeClr val="accent3"/>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32'!$E$19:$E$25</c:f>
              <c:numCache>
                <c:formatCode>#,##0\ \ </c:formatCode>
                <c:ptCount val="7"/>
                <c:pt idx="0">
                  <c:v>5856</c:v>
                </c:pt>
                <c:pt idx="1">
                  <c:v>17324</c:v>
                </c:pt>
                <c:pt idx="2">
                  <c:v>10880</c:v>
                </c:pt>
                <c:pt idx="3">
                  <c:v>7257</c:v>
                </c:pt>
                <c:pt idx="4">
                  <c:v>8198</c:v>
                </c:pt>
                <c:pt idx="5">
                  <c:v>7112</c:v>
                </c:pt>
                <c:pt idx="6">
                  <c:v>7184</c:v>
                </c:pt>
              </c:numCache>
            </c:numRef>
          </c:val>
          <c:extLst>
            <c:ext xmlns:c16="http://schemas.microsoft.com/office/drawing/2014/chart" uri="{C3380CC4-5D6E-409C-BE32-E72D297353CC}">
              <c16:uniqueId val="{00000002-0CF2-402F-8993-EF9FF9947505}"/>
            </c:ext>
          </c:extLst>
        </c:ser>
        <c:ser>
          <c:idx val="3"/>
          <c:order val="3"/>
          <c:tx>
            <c:strRef>
              <c:f>'Table 32'!$F$7</c:f>
              <c:strCache>
                <c:ptCount val="1"/>
                <c:pt idx="0">
                  <c:v>2025</c:v>
                </c:pt>
              </c:strCache>
            </c:strRef>
          </c:tx>
          <c:spPr>
            <a:solidFill>
              <a:schemeClr val="accent4"/>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32'!$F$19:$F$25</c:f>
              <c:numCache>
                <c:formatCode>#,##0\ \ </c:formatCode>
                <c:ptCount val="7"/>
                <c:pt idx="0">
                  <c:v>6960</c:v>
                </c:pt>
                <c:pt idx="1">
                  <c:v>19506</c:v>
                </c:pt>
                <c:pt idx="2">
                  <c:v>13041</c:v>
                </c:pt>
                <c:pt idx="3">
                  <c:v>7983</c:v>
                </c:pt>
                <c:pt idx="4">
                  <c:v>9398</c:v>
                </c:pt>
                <c:pt idx="5">
                  <c:v>8531</c:v>
                </c:pt>
                <c:pt idx="6">
                  <c:v>8786</c:v>
                </c:pt>
              </c:numCache>
            </c:numRef>
          </c:val>
          <c:extLst>
            <c:ext xmlns:c16="http://schemas.microsoft.com/office/drawing/2014/chart" uri="{C3380CC4-5D6E-409C-BE32-E72D297353CC}">
              <c16:uniqueId val="{00000003-0CF2-402F-8993-EF9FF9947505}"/>
            </c:ext>
          </c:extLst>
        </c:ser>
        <c:ser>
          <c:idx val="4"/>
          <c:order val="4"/>
          <c:tx>
            <c:strRef>
              <c:f>'Table 32'!$G$7</c:f>
              <c:strCache>
                <c:ptCount val="1"/>
                <c:pt idx="0">
                  <c:v>2026</c:v>
                </c:pt>
              </c:strCache>
            </c:strRef>
          </c:tx>
          <c:spPr>
            <a:solidFill>
              <a:schemeClr val="accent5"/>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32'!$G$19:$G$25</c:f>
              <c:numCache>
                <c:formatCode>#,##0\ \ </c:formatCode>
                <c:ptCount val="7"/>
                <c:pt idx="0">
                  <c:v>7047</c:v>
                </c:pt>
                <c:pt idx="1">
                  <c:v>20209</c:v>
                </c:pt>
                <c:pt idx="2">
                  <c:v>15088</c:v>
                </c:pt>
                <c:pt idx="3">
                  <c:v>8557</c:v>
                </c:pt>
                <c:pt idx="4">
                  <c:v>9684</c:v>
                </c:pt>
                <c:pt idx="5">
                  <c:v>9436</c:v>
                </c:pt>
                <c:pt idx="6">
                  <c:v>9462</c:v>
                </c:pt>
              </c:numCache>
            </c:numRef>
          </c:val>
          <c:extLst>
            <c:ext xmlns:c16="http://schemas.microsoft.com/office/drawing/2014/chart" uri="{C3380CC4-5D6E-409C-BE32-E72D297353CC}">
              <c16:uniqueId val="{00000004-0CF2-402F-8993-EF9FF9947505}"/>
            </c:ext>
          </c:extLst>
        </c:ser>
        <c:dLbls>
          <c:showLegendKey val="0"/>
          <c:showVal val="0"/>
          <c:showCatName val="0"/>
          <c:showSerName val="0"/>
          <c:showPercent val="0"/>
          <c:showBubbleSize val="0"/>
        </c:dLbls>
        <c:gapWidth val="50"/>
        <c:axId val="676004432"/>
        <c:axId val="676009920"/>
      </c:barChart>
      <c:catAx>
        <c:axId val="676004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9920"/>
        <c:crosses val="autoZero"/>
        <c:auto val="1"/>
        <c:lblAlgn val="ctr"/>
        <c:lblOffset val="100"/>
        <c:noMultiLvlLbl val="0"/>
      </c:catAx>
      <c:valAx>
        <c:axId val="6760099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43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paperSize="9" orientation="landscape"/>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96"/>
          <c:w val="0.85797960738778933"/>
          <c:h val="0.57381307919034397"/>
        </c:manualLayout>
      </c:layout>
      <c:barChart>
        <c:barDir val="col"/>
        <c:grouping val="clustered"/>
        <c:varyColors val="0"/>
        <c:ser>
          <c:idx val="0"/>
          <c:order val="0"/>
          <c:tx>
            <c:strRef>
              <c:f>'Table 32'!$C$7</c:f>
              <c:strCache>
                <c:ptCount val="1"/>
                <c:pt idx="0">
                  <c:v>2022</c:v>
                </c:pt>
              </c:strCache>
            </c:strRef>
          </c:tx>
          <c:spPr>
            <a:solidFill>
              <a:schemeClr val="accent1"/>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32'!$C$28:$C$32</c:f>
              <c:numCache>
                <c:formatCode>#,##0\ \ </c:formatCode>
                <c:ptCount val="5"/>
                <c:pt idx="0">
                  <c:v>308</c:v>
                </c:pt>
                <c:pt idx="1">
                  <c:v>673</c:v>
                </c:pt>
                <c:pt idx="2">
                  <c:v>982</c:v>
                </c:pt>
                <c:pt idx="3">
                  <c:v>630</c:v>
                </c:pt>
                <c:pt idx="4">
                  <c:v>2094</c:v>
                </c:pt>
              </c:numCache>
            </c:numRef>
          </c:val>
          <c:extLst>
            <c:ext xmlns:c16="http://schemas.microsoft.com/office/drawing/2014/chart" uri="{C3380CC4-5D6E-409C-BE32-E72D297353CC}">
              <c16:uniqueId val="{00000000-2A65-41E9-894C-6146E7C8D7F7}"/>
            </c:ext>
          </c:extLst>
        </c:ser>
        <c:ser>
          <c:idx val="1"/>
          <c:order val="1"/>
          <c:tx>
            <c:strRef>
              <c:f>'Table 32'!$D$7</c:f>
              <c:strCache>
                <c:ptCount val="1"/>
                <c:pt idx="0">
                  <c:v>2023</c:v>
                </c:pt>
              </c:strCache>
            </c:strRef>
          </c:tx>
          <c:spPr>
            <a:solidFill>
              <a:schemeClr val="accent2"/>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32'!$D$28:$D$32</c:f>
              <c:numCache>
                <c:formatCode>#,##0\ \ </c:formatCode>
                <c:ptCount val="5"/>
                <c:pt idx="0">
                  <c:v>4421</c:v>
                </c:pt>
                <c:pt idx="1">
                  <c:v>13045</c:v>
                </c:pt>
                <c:pt idx="2">
                  <c:v>11212</c:v>
                </c:pt>
                <c:pt idx="3">
                  <c:v>3619</c:v>
                </c:pt>
                <c:pt idx="4">
                  <c:v>9436</c:v>
                </c:pt>
              </c:numCache>
            </c:numRef>
          </c:val>
          <c:extLst>
            <c:ext xmlns:c16="http://schemas.microsoft.com/office/drawing/2014/chart" uri="{C3380CC4-5D6E-409C-BE32-E72D297353CC}">
              <c16:uniqueId val="{00000001-2A65-41E9-894C-6146E7C8D7F7}"/>
            </c:ext>
          </c:extLst>
        </c:ser>
        <c:ser>
          <c:idx val="2"/>
          <c:order val="2"/>
          <c:tx>
            <c:strRef>
              <c:f>'Table 32'!$E$7</c:f>
              <c:strCache>
                <c:ptCount val="1"/>
                <c:pt idx="0">
                  <c:v>2024</c:v>
                </c:pt>
              </c:strCache>
            </c:strRef>
          </c:tx>
          <c:spPr>
            <a:solidFill>
              <a:schemeClr val="accent3"/>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32'!$E$28:$E$32</c:f>
              <c:numCache>
                <c:formatCode>#,##0\ \ </c:formatCode>
                <c:ptCount val="5"/>
                <c:pt idx="0">
                  <c:v>6883</c:v>
                </c:pt>
                <c:pt idx="1">
                  <c:v>26315</c:v>
                </c:pt>
                <c:pt idx="2">
                  <c:v>15687</c:v>
                </c:pt>
                <c:pt idx="3">
                  <c:v>4358</c:v>
                </c:pt>
                <c:pt idx="4">
                  <c:v>10568</c:v>
                </c:pt>
              </c:numCache>
            </c:numRef>
          </c:val>
          <c:extLst>
            <c:ext xmlns:c16="http://schemas.microsoft.com/office/drawing/2014/chart" uri="{C3380CC4-5D6E-409C-BE32-E72D297353CC}">
              <c16:uniqueId val="{00000002-2A65-41E9-894C-6146E7C8D7F7}"/>
            </c:ext>
          </c:extLst>
        </c:ser>
        <c:ser>
          <c:idx val="3"/>
          <c:order val="3"/>
          <c:tx>
            <c:strRef>
              <c:f>'Table 32'!$F$7</c:f>
              <c:strCache>
                <c:ptCount val="1"/>
                <c:pt idx="0">
                  <c:v>2025</c:v>
                </c:pt>
              </c:strCache>
            </c:strRef>
          </c:tx>
          <c:spPr>
            <a:solidFill>
              <a:schemeClr val="accent4"/>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32'!$F$28:$F$32</c:f>
              <c:numCache>
                <c:formatCode>#,##0\ \ </c:formatCode>
                <c:ptCount val="5"/>
                <c:pt idx="0">
                  <c:v>8745</c:v>
                </c:pt>
                <c:pt idx="1">
                  <c:v>32316</c:v>
                </c:pt>
                <c:pt idx="2">
                  <c:v>17212</c:v>
                </c:pt>
                <c:pt idx="3">
                  <c:v>4624</c:v>
                </c:pt>
                <c:pt idx="4">
                  <c:v>11308</c:v>
                </c:pt>
              </c:numCache>
            </c:numRef>
          </c:val>
          <c:extLst>
            <c:ext xmlns:c16="http://schemas.microsoft.com/office/drawing/2014/chart" uri="{C3380CC4-5D6E-409C-BE32-E72D297353CC}">
              <c16:uniqueId val="{00000003-2A65-41E9-894C-6146E7C8D7F7}"/>
            </c:ext>
          </c:extLst>
        </c:ser>
        <c:ser>
          <c:idx val="4"/>
          <c:order val="4"/>
          <c:tx>
            <c:strRef>
              <c:f>'Table 32'!$G$7</c:f>
              <c:strCache>
                <c:ptCount val="1"/>
                <c:pt idx="0">
                  <c:v>2026</c:v>
                </c:pt>
              </c:strCache>
            </c:strRef>
          </c:tx>
          <c:spPr>
            <a:solidFill>
              <a:schemeClr val="accent5"/>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32'!$G$28:$G$32</c:f>
              <c:numCache>
                <c:formatCode>#,##0\ \ </c:formatCode>
                <c:ptCount val="5"/>
                <c:pt idx="0">
                  <c:v>9351</c:v>
                </c:pt>
                <c:pt idx="1">
                  <c:v>35149</c:v>
                </c:pt>
                <c:pt idx="2">
                  <c:v>18706</c:v>
                </c:pt>
                <c:pt idx="3">
                  <c:v>4683</c:v>
                </c:pt>
                <c:pt idx="4">
                  <c:v>11594</c:v>
                </c:pt>
              </c:numCache>
            </c:numRef>
          </c:val>
          <c:extLst>
            <c:ext xmlns:c16="http://schemas.microsoft.com/office/drawing/2014/chart" uri="{C3380CC4-5D6E-409C-BE32-E72D297353CC}">
              <c16:uniqueId val="{00000004-2A65-41E9-894C-6146E7C8D7F7}"/>
            </c:ext>
          </c:extLst>
        </c:ser>
        <c:dLbls>
          <c:showLegendKey val="0"/>
          <c:showVal val="0"/>
          <c:showCatName val="0"/>
          <c:showSerName val="0"/>
          <c:showPercent val="0"/>
          <c:showBubbleSize val="0"/>
        </c:dLbls>
        <c:gapWidth val="50"/>
        <c:axId val="676010704"/>
        <c:axId val="676012272"/>
      </c:barChart>
      <c:catAx>
        <c:axId val="6760107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2272"/>
        <c:crosses val="autoZero"/>
        <c:auto val="1"/>
        <c:lblAlgn val="ctr"/>
        <c:lblOffset val="100"/>
        <c:noMultiLvlLbl val="0"/>
      </c:catAx>
      <c:valAx>
        <c:axId val="6760122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0704"/>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21" l="0.70000000000000062" r="0.70000000000000062" t="0.75000000000000921" header="0.30000000000000032" footer="0.30000000000000032"/>
    <c:pageSetup orientation="portrait"/>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
          <c:w val="0.85065451076974063"/>
          <c:h val="0.56571616621316834"/>
        </c:manualLayout>
      </c:layout>
      <c:barChart>
        <c:barDir val="col"/>
        <c:grouping val="clustered"/>
        <c:varyColors val="0"/>
        <c:ser>
          <c:idx val="0"/>
          <c:order val="0"/>
          <c:tx>
            <c:strRef>
              <c:f>'Table 35'!$C$7</c:f>
              <c:strCache>
                <c:ptCount val="1"/>
                <c:pt idx="0">
                  <c:v>2022</c:v>
                </c:pt>
              </c:strCache>
            </c:strRef>
          </c:tx>
          <c:spPr>
            <a:solidFill>
              <a:schemeClr val="accent1"/>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35'!$C$12:$C$16</c:f>
              <c:numCache>
                <c:formatCode>#,##0\ \ </c:formatCode>
                <c:ptCount val="5"/>
                <c:pt idx="0">
                  <c:v>427</c:v>
                </c:pt>
                <c:pt idx="1">
                  <c:v>299</c:v>
                </c:pt>
                <c:pt idx="2">
                  <c:v>67</c:v>
                </c:pt>
                <c:pt idx="3">
                  <c:v>29</c:v>
                </c:pt>
                <c:pt idx="4">
                  <c:v>9</c:v>
                </c:pt>
              </c:numCache>
            </c:numRef>
          </c:val>
          <c:extLst>
            <c:ext xmlns:c16="http://schemas.microsoft.com/office/drawing/2014/chart" uri="{C3380CC4-5D6E-409C-BE32-E72D297353CC}">
              <c16:uniqueId val="{00000000-599C-4AB5-B8EC-C3F80263D9C5}"/>
            </c:ext>
          </c:extLst>
        </c:ser>
        <c:ser>
          <c:idx val="1"/>
          <c:order val="1"/>
          <c:tx>
            <c:strRef>
              <c:f>'Table 35'!$D$7</c:f>
              <c:strCache>
                <c:ptCount val="1"/>
                <c:pt idx="0">
                  <c:v>2023</c:v>
                </c:pt>
              </c:strCache>
            </c:strRef>
          </c:tx>
          <c:spPr>
            <a:solidFill>
              <a:schemeClr val="accent2"/>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35'!$D$12:$D$16</c:f>
              <c:numCache>
                <c:formatCode>#,##0\ \ </c:formatCode>
                <c:ptCount val="5"/>
                <c:pt idx="0">
                  <c:v>2172</c:v>
                </c:pt>
                <c:pt idx="1">
                  <c:v>434</c:v>
                </c:pt>
                <c:pt idx="2">
                  <c:v>121</c:v>
                </c:pt>
                <c:pt idx="3">
                  <c:v>150</c:v>
                </c:pt>
                <c:pt idx="4">
                  <c:v>49</c:v>
                </c:pt>
              </c:numCache>
            </c:numRef>
          </c:val>
          <c:extLst>
            <c:ext xmlns:c16="http://schemas.microsoft.com/office/drawing/2014/chart" uri="{C3380CC4-5D6E-409C-BE32-E72D297353CC}">
              <c16:uniqueId val="{00000001-599C-4AB5-B8EC-C3F80263D9C5}"/>
            </c:ext>
          </c:extLst>
        </c:ser>
        <c:ser>
          <c:idx val="2"/>
          <c:order val="2"/>
          <c:tx>
            <c:strRef>
              <c:f>'Table 35'!$E$7</c:f>
              <c:strCache>
                <c:ptCount val="1"/>
                <c:pt idx="0">
                  <c:v>2024</c:v>
                </c:pt>
              </c:strCache>
            </c:strRef>
          </c:tx>
          <c:spPr>
            <a:solidFill>
              <a:schemeClr val="accent3"/>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35'!$E$12:$E$16</c:f>
              <c:numCache>
                <c:formatCode>#,##0\ \ </c:formatCode>
                <c:ptCount val="5"/>
                <c:pt idx="0">
                  <c:v>2449</c:v>
                </c:pt>
                <c:pt idx="1">
                  <c:v>449</c:v>
                </c:pt>
                <c:pt idx="2">
                  <c:v>90</c:v>
                </c:pt>
                <c:pt idx="3">
                  <c:v>151</c:v>
                </c:pt>
                <c:pt idx="4">
                  <c:v>69</c:v>
                </c:pt>
              </c:numCache>
            </c:numRef>
          </c:val>
          <c:extLst>
            <c:ext xmlns:c16="http://schemas.microsoft.com/office/drawing/2014/chart" uri="{C3380CC4-5D6E-409C-BE32-E72D297353CC}">
              <c16:uniqueId val="{00000002-599C-4AB5-B8EC-C3F80263D9C5}"/>
            </c:ext>
          </c:extLst>
        </c:ser>
        <c:ser>
          <c:idx val="3"/>
          <c:order val="3"/>
          <c:tx>
            <c:strRef>
              <c:f>'Table 35'!$F$7</c:f>
              <c:strCache>
                <c:ptCount val="1"/>
                <c:pt idx="0">
                  <c:v>2025</c:v>
                </c:pt>
              </c:strCache>
            </c:strRef>
          </c:tx>
          <c:spPr>
            <a:solidFill>
              <a:schemeClr val="accent4"/>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35'!$F$12:$F$16</c:f>
              <c:numCache>
                <c:formatCode>#,##0\ \ </c:formatCode>
                <c:ptCount val="5"/>
                <c:pt idx="0">
                  <c:v>2566</c:v>
                </c:pt>
                <c:pt idx="1">
                  <c:v>458</c:v>
                </c:pt>
                <c:pt idx="2">
                  <c:v>81</c:v>
                </c:pt>
                <c:pt idx="3">
                  <c:v>80</c:v>
                </c:pt>
                <c:pt idx="4">
                  <c:v>51</c:v>
                </c:pt>
              </c:numCache>
            </c:numRef>
          </c:val>
          <c:extLst>
            <c:ext xmlns:c16="http://schemas.microsoft.com/office/drawing/2014/chart" uri="{C3380CC4-5D6E-409C-BE32-E72D297353CC}">
              <c16:uniqueId val="{00000003-599C-4AB5-B8EC-C3F80263D9C5}"/>
            </c:ext>
          </c:extLst>
        </c:ser>
        <c:ser>
          <c:idx val="4"/>
          <c:order val="4"/>
          <c:tx>
            <c:strRef>
              <c:f>'Table 35'!$G$7</c:f>
              <c:strCache>
                <c:ptCount val="1"/>
                <c:pt idx="0">
                  <c:v>2026</c:v>
                </c:pt>
              </c:strCache>
            </c:strRef>
          </c:tx>
          <c:spPr>
            <a:solidFill>
              <a:schemeClr val="accent5"/>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35'!$G$12:$G$16</c:f>
              <c:numCache>
                <c:formatCode>#,##0\ \ </c:formatCode>
                <c:ptCount val="5"/>
                <c:pt idx="0">
                  <c:v>2373</c:v>
                </c:pt>
                <c:pt idx="1">
                  <c:v>393</c:v>
                </c:pt>
                <c:pt idx="2">
                  <c:v>67</c:v>
                </c:pt>
                <c:pt idx="3">
                  <c:v>196</c:v>
                </c:pt>
                <c:pt idx="4">
                  <c:v>195</c:v>
                </c:pt>
              </c:numCache>
            </c:numRef>
          </c:val>
          <c:extLst>
            <c:ext xmlns:c16="http://schemas.microsoft.com/office/drawing/2014/chart" uri="{C3380CC4-5D6E-409C-BE32-E72D297353CC}">
              <c16:uniqueId val="{00000004-599C-4AB5-B8EC-C3F80263D9C5}"/>
            </c:ext>
          </c:extLst>
        </c:ser>
        <c:dLbls>
          <c:showLegendKey val="0"/>
          <c:showVal val="0"/>
          <c:showCatName val="0"/>
          <c:showSerName val="0"/>
          <c:showPercent val="0"/>
          <c:showBubbleSize val="0"/>
        </c:dLbls>
        <c:gapWidth val="50"/>
        <c:axId val="676004824"/>
        <c:axId val="676006784"/>
      </c:barChart>
      <c:catAx>
        <c:axId val="6760048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784"/>
        <c:crosses val="autoZero"/>
        <c:auto val="1"/>
        <c:lblAlgn val="ctr"/>
        <c:lblOffset val="100"/>
        <c:noMultiLvlLbl val="0"/>
      </c:catAx>
      <c:valAx>
        <c:axId val="67600678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82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c:printSettings>
  <c:userShapes r:id="rId3"/>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35'!$C$7</c:f>
              <c:strCache>
                <c:ptCount val="1"/>
                <c:pt idx="0">
                  <c:v>2022</c:v>
                </c:pt>
              </c:strCache>
            </c:strRef>
          </c:tx>
          <c:spPr>
            <a:solidFill>
              <a:schemeClr val="accent1"/>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35'!$C$19:$C$25</c:f>
              <c:numCache>
                <c:formatCode>#,##0\ \ </c:formatCode>
                <c:ptCount val="7"/>
                <c:pt idx="0">
                  <c:v>66</c:v>
                </c:pt>
                <c:pt idx="1">
                  <c:v>148</c:v>
                </c:pt>
                <c:pt idx="2">
                  <c:v>238</c:v>
                </c:pt>
                <c:pt idx="3">
                  <c:v>151</c:v>
                </c:pt>
                <c:pt idx="4">
                  <c:v>125</c:v>
                </c:pt>
                <c:pt idx="5">
                  <c:v>138</c:v>
                </c:pt>
                <c:pt idx="6">
                  <c:v>88</c:v>
                </c:pt>
              </c:numCache>
            </c:numRef>
          </c:val>
          <c:extLst>
            <c:ext xmlns:c16="http://schemas.microsoft.com/office/drawing/2014/chart" uri="{C3380CC4-5D6E-409C-BE32-E72D297353CC}">
              <c16:uniqueId val="{00000000-2BCB-4EC9-9E89-7FA1DAA3713D}"/>
            </c:ext>
          </c:extLst>
        </c:ser>
        <c:ser>
          <c:idx val="1"/>
          <c:order val="1"/>
          <c:tx>
            <c:strRef>
              <c:f>'Table 35'!$D$7</c:f>
              <c:strCache>
                <c:ptCount val="1"/>
                <c:pt idx="0">
                  <c:v>2023</c:v>
                </c:pt>
              </c:strCache>
            </c:strRef>
          </c:tx>
          <c:spPr>
            <a:solidFill>
              <a:schemeClr val="accent2"/>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35'!$D$19:$D$25</c:f>
              <c:numCache>
                <c:formatCode>#,##0\ \ </c:formatCode>
                <c:ptCount val="7"/>
                <c:pt idx="0">
                  <c:v>307</c:v>
                </c:pt>
                <c:pt idx="1">
                  <c:v>385</c:v>
                </c:pt>
                <c:pt idx="2">
                  <c:v>675</c:v>
                </c:pt>
                <c:pt idx="3">
                  <c:v>476</c:v>
                </c:pt>
                <c:pt idx="4">
                  <c:v>478</c:v>
                </c:pt>
                <c:pt idx="5">
                  <c:v>564</c:v>
                </c:pt>
                <c:pt idx="6">
                  <c:v>268</c:v>
                </c:pt>
              </c:numCache>
            </c:numRef>
          </c:val>
          <c:extLst>
            <c:ext xmlns:c16="http://schemas.microsoft.com/office/drawing/2014/chart" uri="{C3380CC4-5D6E-409C-BE32-E72D297353CC}">
              <c16:uniqueId val="{00000001-2BCB-4EC9-9E89-7FA1DAA3713D}"/>
            </c:ext>
          </c:extLst>
        </c:ser>
        <c:ser>
          <c:idx val="2"/>
          <c:order val="2"/>
          <c:tx>
            <c:strRef>
              <c:f>'Table 35'!$E$7</c:f>
              <c:strCache>
                <c:ptCount val="1"/>
                <c:pt idx="0">
                  <c:v>2024</c:v>
                </c:pt>
              </c:strCache>
            </c:strRef>
          </c:tx>
          <c:spPr>
            <a:solidFill>
              <a:schemeClr val="accent3"/>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35'!$E$19:$E$25</c:f>
              <c:numCache>
                <c:formatCode>#,##0\ \ </c:formatCode>
                <c:ptCount val="7"/>
                <c:pt idx="0">
                  <c:v>272</c:v>
                </c:pt>
                <c:pt idx="1">
                  <c:v>447</c:v>
                </c:pt>
                <c:pt idx="2">
                  <c:v>593</c:v>
                </c:pt>
                <c:pt idx="3">
                  <c:v>487</c:v>
                </c:pt>
                <c:pt idx="4">
                  <c:v>498</c:v>
                </c:pt>
                <c:pt idx="5">
                  <c:v>756</c:v>
                </c:pt>
                <c:pt idx="6">
                  <c:v>403</c:v>
                </c:pt>
              </c:numCache>
            </c:numRef>
          </c:val>
          <c:extLst>
            <c:ext xmlns:c16="http://schemas.microsoft.com/office/drawing/2014/chart" uri="{C3380CC4-5D6E-409C-BE32-E72D297353CC}">
              <c16:uniqueId val="{00000002-2BCB-4EC9-9E89-7FA1DAA3713D}"/>
            </c:ext>
          </c:extLst>
        </c:ser>
        <c:ser>
          <c:idx val="3"/>
          <c:order val="3"/>
          <c:tx>
            <c:strRef>
              <c:f>'Table 35'!$F$7</c:f>
              <c:strCache>
                <c:ptCount val="1"/>
                <c:pt idx="0">
                  <c:v>2025</c:v>
                </c:pt>
              </c:strCache>
            </c:strRef>
          </c:tx>
          <c:spPr>
            <a:solidFill>
              <a:schemeClr val="accent4"/>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35'!$F$19:$F$25</c:f>
              <c:numCache>
                <c:formatCode>#,##0\ \ </c:formatCode>
                <c:ptCount val="7"/>
                <c:pt idx="0">
                  <c:v>284</c:v>
                </c:pt>
                <c:pt idx="1">
                  <c:v>410</c:v>
                </c:pt>
                <c:pt idx="2">
                  <c:v>730</c:v>
                </c:pt>
                <c:pt idx="3">
                  <c:v>513</c:v>
                </c:pt>
                <c:pt idx="4">
                  <c:v>478</c:v>
                </c:pt>
                <c:pt idx="5">
                  <c:v>698</c:v>
                </c:pt>
                <c:pt idx="6">
                  <c:v>420</c:v>
                </c:pt>
              </c:numCache>
            </c:numRef>
          </c:val>
          <c:extLst>
            <c:ext xmlns:c16="http://schemas.microsoft.com/office/drawing/2014/chart" uri="{C3380CC4-5D6E-409C-BE32-E72D297353CC}">
              <c16:uniqueId val="{00000003-2BCB-4EC9-9E89-7FA1DAA3713D}"/>
            </c:ext>
          </c:extLst>
        </c:ser>
        <c:ser>
          <c:idx val="4"/>
          <c:order val="4"/>
          <c:tx>
            <c:strRef>
              <c:f>'Table 35'!$G$7</c:f>
              <c:strCache>
                <c:ptCount val="1"/>
                <c:pt idx="0">
                  <c:v>2026</c:v>
                </c:pt>
              </c:strCache>
            </c:strRef>
          </c:tx>
          <c:spPr>
            <a:solidFill>
              <a:schemeClr val="accent5"/>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35'!$G$19:$G$25</c:f>
              <c:numCache>
                <c:formatCode>#,##0\ \ </c:formatCode>
                <c:ptCount val="7"/>
                <c:pt idx="0">
                  <c:v>307</c:v>
                </c:pt>
                <c:pt idx="1">
                  <c:v>417</c:v>
                </c:pt>
                <c:pt idx="2">
                  <c:v>672</c:v>
                </c:pt>
                <c:pt idx="3">
                  <c:v>528</c:v>
                </c:pt>
                <c:pt idx="4">
                  <c:v>525</c:v>
                </c:pt>
                <c:pt idx="5">
                  <c:v>604</c:v>
                </c:pt>
                <c:pt idx="6">
                  <c:v>357</c:v>
                </c:pt>
              </c:numCache>
            </c:numRef>
          </c:val>
          <c:extLst>
            <c:ext xmlns:c16="http://schemas.microsoft.com/office/drawing/2014/chart" uri="{C3380CC4-5D6E-409C-BE32-E72D297353CC}">
              <c16:uniqueId val="{00000004-2BCB-4EC9-9E89-7FA1DAA3713D}"/>
            </c:ext>
          </c:extLst>
        </c:ser>
        <c:dLbls>
          <c:showLegendKey val="0"/>
          <c:showVal val="0"/>
          <c:showCatName val="0"/>
          <c:showSerName val="0"/>
          <c:showPercent val="0"/>
          <c:showBubbleSize val="0"/>
        </c:dLbls>
        <c:gapWidth val="50"/>
        <c:axId val="676005216"/>
        <c:axId val="676014624"/>
      </c:barChart>
      <c:catAx>
        <c:axId val="676005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4624"/>
        <c:crosses val="autoZero"/>
        <c:auto val="1"/>
        <c:lblAlgn val="ctr"/>
        <c:lblOffset val="100"/>
        <c:noMultiLvlLbl val="0"/>
      </c:catAx>
      <c:valAx>
        <c:axId val="676014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5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paperSize="9" orientation="landscape"/>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02"/>
          <c:w val="0.85797960738778989"/>
          <c:h val="0.57381307919034397"/>
        </c:manualLayout>
      </c:layout>
      <c:barChart>
        <c:barDir val="col"/>
        <c:grouping val="clustered"/>
        <c:varyColors val="0"/>
        <c:ser>
          <c:idx val="0"/>
          <c:order val="0"/>
          <c:tx>
            <c:strRef>
              <c:f>'Table 35'!$C$7</c:f>
              <c:strCache>
                <c:ptCount val="1"/>
                <c:pt idx="0">
                  <c:v>2022</c:v>
                </c:pt>
              </c:strCache>
            </c:strRef>
          </c:tx>
          <c:spPr>
            <a:solidFill>
              <a:schemeClr val="accent1"/>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35'!$C$28:$C$32</c:f>
              <c:numCache>
                <c:formatCode>#,##0\ \ </c:formatCode>
                <c:ptCount val="5"/>
                <c:pt idx="0">
                  <c:v>65</c:v>
                </c:pt>
                <c:pt idx="1">
                  <c:v>213</c:v>
                </c:pt>
                <c:pt idx="2">
                  <c:v>248</c:v>
                </c:pt>
                <c:pt idx="3">
                  <c:v>96</c:v>
                </c:pt>
                <c:pt idx="4">
                  <c:v>332</c:v>
                </c:pt>
              </c:numCache>
            </c:numRef>
          </c:val>
          <c:extLst>
            <c:ext xmlns:c16="http://schemas.microsoft.com/office/drawing/2014/chart" uri="{C3380CC4-5D6E-409C-BE32-E72D297353CC}">
              <c16:uniqueId val="{00000000-0705-4EB3-92BB-F867D3406179}"/>
            </c:ext>
          </c:extLst>
        </c:ser>
        <c:ser>
          <c:idx val="1"/>
          <c:order val="1"/>
          <c:tx>
            <c:strRef>
              <c:f>'Table 35'!$D$7</c:f>
              <c:strCache>
                <c:ptCount val="1"/>
                <c:pt idx="0">
                  <c:v>2023</c:v>
                </c:pt>
              </c:strCache>
            </c:strRef>
          </c:tx>
          <c:spPr>
            <a:solidFill>
              <a:schemeClr val="accent2"/>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35'!$D$28:$D$32</c:f>
              <c:numCache>
                <c:formatCode>#,##0\ \ </c:formatCode>
                <c:ptCount val="5"/>
                <c:pt idx="0">
                  <c:v>392</c:v>
                </c:pt>
                <c:pt idx="1">
                  <c:v>1509</c:v>
                </c:pt>
                <c:pt idx="2">
                  <c:v>724</c:v>
                </c:pt>
                <c:pt idx="3">
                  <c:v>173</c:v>
                </c:pt>
                <c:pt idx="4">
                  <c:v>355</c:v>
                </c:pt>
              </c:numCache>
            </c:numRef>
          </c:val>
          <c:extLst>
            <c:ext xmlns:c16="http://schemas.microsoft.com/office/drawing/2014/chart" uri="{C3380CC4-5D6E-409C-BE32-E72D297353CC}">
              <c16:uniqueId val="{00000001-0705-4EB3-92BB-F867D3406179}"/>
            </c:ext>
          </c:extLst>
        </c:ser>
        <c:ser>
          <c:idx val="2"/>
          <c:order val="2"/>
          <c:tx>
            <c:strRef>
              <c:f>'Table 35'!$E$7</c:f>
              <c:strCache>
                <c:ptCount val="1"/>
                <c:pt idx="0">
                  <c:v>2024</c:v>
                </c:pt>
              </c:strCache>
            </c:strRef>
          </c:tx>
          <c:spPr>
            <a:solidFill>
              <a:schemeClr val="accent3"/>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35'!$E$28:$E$32</c:f>
              <c:numCache>
                <c:formatCode>#,##0\ \ </c:formatCode>
                <c:ptCount val="5"/>
                <c:pt idx="0">
                  <c:v>368</c:v>
                </c:pt>
                <c:pt idx="1">
                  <c:v>1964</c:v>
                </c:pt>
                <c:pt idx="2">
                  <c:v>643</c:v>
                </c:pt>
                <c:pt idx="3">
                  <c:v>185</c:v>
                </c:pt>
                <c:pt idx="4">
                  <c:v>296</c:v>
                </c:pt>
              </c:numCache>
            </c:numRef>
          </c:val>
          <c:extLst>
            <c:ext xmlns:c16="http://schemas.microsoft.com/office/drawing/2014/chart" uri="{C3380CC4-5D6E-409C-BE32-E72D297353CC}">
              <c16:uniqueId val="{00000002-0705-4EB3-92BB-F867D3406179}"/>
            </c:ext>
          </c:extLst>
        </c:ser>
        <c:ser>
          <c:idx val="3"/>
          <c:order val="3"/>
          <c:tx>
            <c:strRef>
              <c:f>'Table 35'!$F$7</c:f>
              <c:strCache>
                <c:ptCount val="1"/>
                <c:pt idx="0">
                  <c:v>2025</c:v>
                </c:pt>
              </c:strCache>
            </c:strRef>
          </c:tx>
          <c:spPr>
            <a:solidFill>
              <a:schemeClr val="accent4"/>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35'!$F$28:$F$32</c:f>
              <c:numCache>
                <c:formatCode>#,##0\ \ </c:formatCode>
                <c:ptCount val="5"/>
                <c:pt idx="0">
                  <c:v>446</c:v>
                </c:pt>
                <c:pt idx="1">
                  <c:v>1934</c:v>
                </c:pt>
                <c:pt idx="2">
                  <c:v>697</c:v>
                </c:pt>
                <c:pt idx="3">
                  <c:v>153</c:v>
                </c:pt>
                <c:pt idx="4">
                  <c:v>303</c:v>
                </c:pt>
              </c:numCache>
            </c:numRef>
          </c:val>
          <c:extLst>
            <c:ext xmlns:c16="http://schemas.microsoft.com/office/drawing/2014/chart" uri="{C3380CC4-5D6E-409C-BE32-E72D297353CC}">
              <c16:uniqueId val="{00000003-0705-4EB3-92BB-F867D3406179}"/>
            </c:ext>
          </c:extLst>
        </c:ser>
        <c:ser>
          <c:idx val="4"/>
          <c:order val="4"/>
          <c:tx>
            <c:strRef>
              <c:f>'Table 35'!$G$7</c:f>
              <c:strCache>
                <c:ptCount val="1"/>
                <c:pt idx="0">
                  <c:v>2026</c:v>
                </c:pt>
              </c:strCache>
            </c:strRef>
          </c:tx>
          <c:spPr>
            <a:solidFill>
              <a:schemeClr val="accent5"/>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35'!$G$28:$G$32</c:f>
              <c:numCache>
                <c:formatCode>#,##0\ \ </c:formatCode>
                <c:ptCount val="5"/>
                <c:pt idx="0">
                  <c:v>313</c:v>
                </c:pt>
                <c:pt idx="1">
                  <c:v>1889</c:v>
                </c:pt>
                <c:pt idx="2">
                  <c:v>701</c:v>
                </c:pt>
                <c:pt idx="3">
                  <c:v>169</c:v>
                </c:pt>
                <c:pt idx="4">
                  <c:v>338</c:v>
                </c:pt>
              </c:numCache>
            </c:numRef>
          </c:val>
          <c:extLst>
            <c:ext xmlns:c16="http://schemas.microsoft.com/office/drawing/2014/chart" uri="{C3380CC4-5D6E-409C-BE32-E72D297353CC}">
              <c16:uniqueId val="{00000004-0705-4EB3-92BB-F867D3406179}"/>
            </c:ext>
          </c:extLst>
        </c:ser>
        <c:dLbls>
          <c:showLegendKey val="0"/>
          <c:showVal val="0"/>
          <c:showCatName val="0"/>
          <c:showSerName val="0"/>
          <c:showPercent val="0"/>
          <c:showBubbleSize val="0"/>
        </c:dLbls>
        <c:gapWidth val="50"/>
        <c:axId val="676013056"/>
        <c:axId val="676007568"/>
      </c:barChart>
      <c:catAx>
        <c:axId val="6760130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7568"/>
        <c:crosses val="autoZero"/>
        <c:auto val="1"/>
        <c:lblAlgn val="ctr"/>
        <c:lblOffset val="100"/>
        <c:noMultiLvlLbl val="0"/>
      </c:catAx>
      <c:valAx>
        <c:axId val="676007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05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44" l="0.70000000000000062" r="0.70000000000000062" t="0.75000000000000944" header="0.30000000000000032" footer="0.30000000000000032"/>
    <c:pageSetup orientation="portrait"/>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
          <c:w val="0.85065451076974063"/>
          <c:h val="0.56571616621316834"/>
        </c:manualLayout>
      </c:layout>
      <c:barChart>
        <c:barDir val="col"/>
        <c:grouping val="clustered"/>
        <c:varyColors val="0"/>
        <c:ser>
          <c:idx val="0"/>
          <c:order val="0"/>
          <c:tx>
            <c:strRef>
              <c:f>'Table 36'!$C$7</c:f>
              <c:strCache>
                <c:ptCount val="1"/>
                <c:pt idx="0">
                  <c:v>2022</c:v>
                </c:pt>
              </c:strCache>
            </c:strRef>
          </c:tx>
          <c:spPr>
            <a:solidFill>
              <a:schemeClr val="accent1"/>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36'!$C$12:$C$16</c:f>
              <c:numCache>
                <c:formatCode>#,##0\ \ </c:formatCode>
                <c:ptCount val="5"/>
                <c:pt idx="0">
                  <c:v>1407</c:v>
                </c:pt>
                <c:pt idx="1">
                  <c:v>1733</c:v>
                </c:pt>
                <c:pt idx="2">
                  <c:v>453</c:v>
                </c:pt>
                <c:pt idx="3">
                  <c:v>213</c:v>
                </c:pt>
                <c:pt idx="4">
                  <c:v>22</c:v>
                </c:pt>
              </c:numCache>
            </c:numRef>
          </c:val>
          <c:extLst>
            <c:ext xmlns:c16="http://schemas.microsoft.com/office/drawing/2014/chart" uri="{C3380CC4-5D6E-409C-BE32-E72D297353CC}">
              <c16:uniqueId val="{00000000-8020-45A5-81B6-81E5646532A5}"/>
            </c:ext>
          </c:extLst>
        </c:ser>
        <c:ser>
          <c:idx val="1"/>
          <c:order val="1"/>
          <c:tx>
            <c:strRef>
              <c:f>'Table 36'!$D$7</c:f>
              <c:strCache>
                <c:ptCount val="1"/>
                <c:pt idx="0">
                  <c:v>2023</c:v>
                </c:pt>
              </c:strCache>
            </c:strRef>
          </c:tx>
          <c:spPr>
            <a:solidFill>
              <a:schemeClr val="accent2"/>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36'!$D$12:$D$16</c:f>
              <c:numCache>
                <c:formatCode>#,##0\ \ </c:formatCode>
                <c:ptCount val="5"/>
                <c:pt idx="0">
                  <c:v>26464</c:v>
                </c:pt>
                <c:pt idx="1">
                  <c:v>7864</c:v>
                </c:pt>
                <c:pt idx="2">
                  <c:v>1697</c:v>
                </c:pt>
                <c:pt idx="3">
                  <c:v>1882</c:v>
                </c:pt>
                <c:pt idx="4">
                  <c:v>505</c:v>
                </c:pt>
              </c:numCache>
            </c:numRef>
          </c:val>
          <c:extLst>
            <c:ext xmlns:c16="http://schemas.microsoft.com/office/drawing/2014/chart" uri="{C3380CC4-5D6E-409C-BE32-E72D297353CC}">
              <c16:uniqueId val="{00000001-8020-45A5-81B6-81E5646532A5}"/>
            </c:ext>
          </c:extLst>
        </c:ser>
        <c:ser>
          <c:idx val="2"/>
          <c:order val="2"/>
          <c:tx>
            <c:strRef>
              <c:f>'Table 36'!$E$7</c:f>
              <c:strCache>
                <c:ptCount val="1"/>
                <c:pt idx="0">
                  <c:v>2024</c:v>
                </c:pt>
              </c:strCache>
            </c:strRef>
          </c:tx>
          <c:spPr>
            <a:solidFill>
              <a:schemeClr val="accent3"/>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36'!$E$12:$E$16</c:f>
              <c:numCache>
                <c:formatCode>#,##0\ \ </c:formatCode>
                <c:ptCount val="5"/>
                <c:pt idx="0">
                  <c:v>52036</c:v>
                </c:pt>
                <c:pt idx="1">
                  <c:v>8840</c:v>
                </c:pt>
                <c:pt idx="2">
                  <c:v>1637</c:v>
                </c:pt>
                <c:pt idx="3">
                  <c:v>2097</c:v>
                </c:pt>
                <c:pt idx="4">
                  <c:v>654</c:v>
                </c:pt>
              </c:numCache>
            </c:numRef>
          </c:val>
          <c:extLst>
            <c:ext xmlns:c16="http://schemas.microsoft.com/office/drawing/2014/chart" uri="{C3380CC4-5D6E-409C-BE32-E72D297353CC}">
              <c16:uniqueId val="{00000002-8020-45A5-81B6-81E5646532A5}"/>
            </c:ext>
          </c:extLst>
        </c:ser>
        <c:ser>
          <c:idx val="3"/>
          <c:order val="3"/>
          <c:tx>
            <c:strRef>
              <c:f>'Table 36'!$F$7</c:f>
              <c:strCache>
                <c:ptCount val="1"/>
                <c:pt idx="0">
                  <c:v>2025</c:v>
                </c:pt>
              </c:strCache>
            </c:strRef>
          </c:tx>
          <c:spPr>
            <a:solidFill>
              <a:schemeClr val="accent4"/>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36'!$F$12:$F$16</c:f>
              <c:numCache>
                <c:formatCode>#,##0\ \ </c:formatCode>
                <c:ptCount val="5"/>
                <c:pt idx="0">
                  <c:v>53393</c:v>
                </c:pt>
                <c:pt idx="1">
                  <c:v>9026</c:v>
                </c:pt>
                <c:pt idx="2">
                  <c:v>1295</c:v>
                </c:pt>
                <c:pt idx="3">
                  <c:v>2133</c:v>
                </c:pt>
                <c:pt idx="4">
                  <c:v>570</c:v>
                </c:pt>
              </c:numCache>
            </c:numRef>
          </c:val>
          <c:extLst>
            <c:ext xmlns:c16="http://schemas.microsoft.com/office/drawing/2014/chart" uri="{C3380CC4-5D6E-409C-BE32-E72D297353CC}">
              <c16:uniqueId val="{00000003-8020-45A5-81B6-81E5646532A5}"/>
            </c:ext>
          </c:extLst>
        </c:ser>
        <c:ser>
          <c:idx val="4"/>
          <c:order val="4"/>
          <c:tx>
            <c:strRef>
              <c:f>'Table 36'!$G$7</c:f>
              <c:strCache>
                <c:ptCount val="1"/>
                <c:pt idx="0">
                  <c:v>2026</c:v>
                </c:pt>
              </c:strCache>
            </c:strRef>
          </c:tx>
          <c:spPr>
            <a:solidFill>
              <a:schemeClr val="accent5"/>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36'!$G$12:$G$16</c:f>
              <c:numCache>
                <c:formatCode>#,##0\ \ </c:formatCode>
                <c:ptCount val="5"/>
                <c:pt idx="0">
                  <c:v>51534</c:v>
                </c:pt>
                <c:pt idx="1">
                  <c:v>8788</c:v>
                </c:pt>
                <c:pt idx="2">
                  <c:v>1110</c:v>
                </c:pt>
                <c:pt idx="3">
                  <c:v>2090</c:v>
                </c:pt>
                <c:pt idx="4">
                  <c:v>1000</c:v>
                </c:pt>
              </c:numCache>
            </c:numRef>
          </c:val>
          <c:extLst>
            <c:ext xmlns:c16="http://schemas.microsoft.com/office/drawing/2014/chart" uri="{C3380CC4-5D6E-409C-BE32-E72D297353CC}">
              <c16:uniqueId val="{00000004-8020-45A5-81B6-81E5646532A5}"/>
            </c:ext>
          </c:extLst>
        </c:ser>
        <c:dLbls>
          <c:showLegendKey val="0"/>
          <c:showVal val="0"/>
          <c:showCatName val="0"/>
          <c:showSerName val="0"/>
          <c:showPercent val="0"/>
          <c:showBubbleSize val="0"/>
        </c:dLbls>
        <c:gapWidth val="50"/>
        <c:axId val="676002472"/>
        <c:axId val="676007960"/>
      </c:barChart>
      <c:catAx>
        <c:axId val="67600247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7960"/>
        <c:crosses val="autoZero"/>
        <c:auto val="1"/>
        <c:lblAlgn val="ctr"/>
        <c:lblOffset val="100"/>
        <c:noMultiLvlLbl val="0"/>
      </c:catAx>
      <c:valAx>
        <c:axId val="6760079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247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36'!$C$7</c:f>
              <c:strCache>
                <c:ptCount val="1"/>
                <c:pt idx="0">
                  <c:v>2022</c:v>
                </c:pt>
              </c:strCache>
            </c:strRef>
          </c:tx>
          <c:spPr>
            <a:solidFill>
              <a:schemeClr val="accent1"/>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36'!$C$19:$C$25</c:f>
              <c:numCache>
                <c:formatCode>#,##0\ \ </c:formatCode>
                <c:ptCount val="7"/>
                <c:pt idx="0">
                  <c:v>481</c:v>
                </c:pt>
                <c:pt idx="1">
                  <c:v>477</c:v>
                </c:pt>
                <c:pt idx="2">
                  <c:v>800</c:v>
                </c:pt>
                <c:pt idx="3">
                  <c:v>768</c:v>
                </c:pt>
                <c:pt idx="4">
                  <c:v>667</c:v>
                </c:pt>
                <c:pt idx="5">
                  <c:v>724</c:v>
                </c:pt>
                <c:pt idx="6">
                  <c:v>472</c:v>
                </c:pt>
              </c:numCache>
            </c:numRef>
          </c:val>
          <c:extLst>
            <c:ext xmlns:c16="http://schemas.microsoft.com/office/drawing/2014/chart" uri="{C3380CC4-5D6E-409C-BE32-E72D297353CC}">
              <c16:uniqueId val="{00000000-92BA-411C-B174-C7ABF1E54E5C}"/>
            </c:ext>
          </c:extLst>
        </c:ser>
        <c:ser>
          <c:idx val="1"/>
          <c:order val="1"/>
          <c:tx>
            <c:strRef>
              <c:f>'Table 36'!$D$7</c:f>
              <c:strCache>
                <c:ptCount val="1"/>
                <c:pt idx="0">
                  <c:v>2023</c:v>
                </c:pt>
              </c:strCache>
            </c:strRef>
          </c:tx>
          <c:spPr>
            <a:solidFill>
              <a:schemeClr val="accent2"/>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36'!$D$19:$D$25</c:f>
              <c:numCache>
                <c:formatCode>#,##0\ \ </c:formatCode>
                <c:ptCount val="7"/>
                <c:pt idx="0">
                  <c:v>3761</c:v>
                </c:pt>
                <c:pt idx="1">
                  <c:v>3657</c:v>
                </c:pt>
                <c:pt idx="2">
                  <c:v>6685</c:v>
                </c:pt>
                <c:pt idx="3">
                  <c:v>5736</c:v>
                </c:pt>
                <c:pt idx="4">
                  <c:v>6146</c:v>
                </c:pt>
                <c:pt idx="5">
                  <c:v>10011</c:v>
                </c:pt>
                <c:pt idx="6">
                  <c:v>6045</c:v>
                </c:pt>
              </c:numCache>
            </c:numRef>
          </c:val>
          <c:extLst>
            <c:ext xmlns:c16="http://schemas.microsoft.com/office/drawing/2014/chart" uri="{C3380CC4-5D6E-409C-BE32-E72D297353CC}">
              <c16:uniqueId val="{00000001-92BA-411C-B174-C7ABF1E54E5C}"/>
            </c:ext>
          </c:extLst>
        </c:ser>
        <c:ser>
          <c:idx val="2"/>
          <c:order val="2"/>
          <c:tx>
            <c:strRef>
              <c:f>'Table 36'!$E$7</c:f>
              <c:strCache>
                <c:ptCount val="1"/>
                <c:pt idx="0">
                  <c:v>2024</c:v>
                </c:pt>
              </c:strCache>
            </c:strRef>
          </c:tx>
          <c:spPr>
            <a:solidFill>
              <a:schemeClr val="accent3"/>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36'!$E$19:$E$25</c:f>
              <c:numCache>
                <c:formatCode>#,##0\ \ </c:formatCode>
                <c:ptCount val="7"/>
                <c:pt idx="0">
                  <c:v>5230</c:v>
                </c:pt>
                <c:pt idx="1">
                  <c:v>5195</c:v>
                </c:pt>
                <c:pt idx="2">
                  <c:v>11122</c:v>
                </c:pt>
                <c:pt idx="3">
                  <c:v>8814</c:v>
                </c:pt>
                <c:pt idx="4">
                  <c:v>9526</c:v>
                </c:pt>
                <c:pt idx="5">
                  <c:v>19020</c:v>
                </c:pt>
                <c:pt idx="6">
                  <c:v>11487</c:v>
                </c:pt>
              </c:numCache>
            </c:numRef>
          </c:val>
          <c:extLst>
            <c:ext xmlns:c16="http://schemas.microsoft.com/office/drawing/2014/chart" uri="{C3380CC4-5D6E-409C-BE32-E72D297353CC}">
              <c16:uniqueId val="{00000002-92BA-411C-B174-C7ABF1E54E5C}"/>
            </c:ext>
          </c:extLst>
        </c:ser>
        <c:ser>
          <c:idx val="3"/>
          <c:order val="3"/>
          <c:tx>
            <c:strRef>
              <c:f>'Table 36'!$F$7</c:f>
              <c:strCache>
                <c:ptCount val="1"/>
                <c:pt idx="0">
                  <c:v>2025</c:v>
                </c:pt>
              </c:strCache>
            </c:strRef>
          </c:tx>
          <c:spPr>
            <a:solidFill>
              <a:schemeClr val="accent4"/>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36'!$F$19:$F$25</c:f>
              <c:numCache>
                <c:formatCode>#,##0\ \ </c:formatCode>
                <c:ptCount val="7"/>
                <c:pt idx="0">
                  <c:v>5289</c:v>
                </c:pt>
                <c:pt idx="1">
                  <c:v>4969</c:v>
                </c:pt>
                <c:pt idx="2">
                  <c:v>12503</c:v>
                </c:pt>
                <c:pt idx="3">
                  <c:v>9025</c:v>
                </c:pt>
                <c:pt idx="4">
                  <c:v>8902</c:v>
                </c:pt>
                <c:pt idx="5">
                  <c:v>17779</c:v>
                </c:pt>
                <c:pt idx="6">
                  <c:v>12288</c:v>
                </c:pt>
              </c:numCache>
            </c:numRef>
          </c:val>
          <c:extLst>
            <c:ext xmlns:c16="http://schemas.microsoft.com/office/drawing/2014/chart" uri="{C3380CC4-5D6E-409C-BE32-E72D297353CC}">
              <c16:uniqueId val="{00000003-92BA-411C-B174-C7ABF1E54E5C}"/>
            </c:ext>
          </c:extLst>
        </c:ser>
        <c:ser>
          <c:idx val="4"/>
          <c:order val="4"/>
          <c:tx>
            <c:strRef>
              <c:f>'Table 36'!$G$7</c:f>
              <c:strCache>
                <c:ptCount val="1"/>
                <c:pt idx="0">
                  <c:v>2026</c:v>
                </c:pt>
              </c:strCache>
            </c:strRef>
          </c:tx>
          <c:spPr>
            <a:solidFill>
              <a:schemeClr val="accent5"/>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36'!$G$19:$G$25</c:f>
              <c:numCache>
                <c:formatCode>#,##0\ \ </c:formatCode>
                <c:ptCount val="7"/>
                <c:pt idx="0">
                  <c:v>5393</c:v>
                </c:pt>
                <c:pt idx="1">
                  <c:v>4571</c:v>
                </c:pt>
                <c:pt idx="2">
                  <c:v>13326</c:v>
                </c:pt>
                <c:pt idx="3">
                  <c:v>9396</c:v>
                </c:pt>
                <c:pt idx="4">
                  <c:v>8468</c:v>
                </c:pt>
                <c:pt idx="5">
                  <c:v>15528</c:v>
                </c:pt>
                <c:pt idx="6">
                  <c:v>11752</c:v>
                </c:pt>
              </c:numCache>
            </c:numRef>
          </c:val>
          <c:extLst>
            <c:ext xmlns:c16="http://schemas.microsoft.com/office/drawing/2014/chart" uri="{C3380CC4-5D6E-409C-BE32-E72D297353CC}">
              <c16:uniqueId val="{00000004-92BA-411C-B174-C7ABF1E54E5C}"/>
            </c:ext>
          </c:extLst>
        </c:ser>
        <c:dLbls>
          <c:showLegendKey val="0"/>
          <c:showVal val="0"/>
          <c:showCatName val="0"/>
          <c:showSerName val="0"/>
          <c:showPercent val="0"/>
          <c:showBubbleSize val="0"/>
        </c:dLbls>
        <c:gapWidth val="50"/>
        <c:axId val="676013840"/>
        <c:axId val="676009136"/>
      </c:barChart>
      <c:catAx>
        <c:axId val="6760138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9136"/>
        <c:crosses val="autoZero"/>
        <c:auto val="1"/>
        <c:lblAlgn val="ctr"/>
        <c:lblOffset val="100"/>
        <c:noMultiLvlLbl val="0"/>
      </c:catAx>
      <c:valAx>
        <c:axId val="6760091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8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paperSize="9" orientation="landscape"/>
  </c:printSettings>
  <c:userShapes r:id="rId3"/>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02"/>
          <c:w val="0.85797960738778989"/>
          <c:h val="0.57381307919034397"/>
        </c:manualLayout>
      </c:layout>
      <c:barChart>
        <c:barDir val="col"/>
        <c:grouping val="clustered"/>
        <c:varyColors val="0"/>
        <c:ser>
          <c:idx val="0"/>
          <c:order val="0"/>
          <c:tx>
            <c:strRef>
              <c:f>'Table 36'!$C$7</c:f>
              <c:strCache>
                <c:ptCount val="1"/>
                <c:pt idx="0">
                  <c:v>2022</c:v>
                </c:pt>
              </c:strCache>
            </c:strRef>
          </c:tx>
          <c:spPr>
            <a:solidFill>
              <a:schemeClr val="accent1"/>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36'!$C$28:$C$32</c:f>
              <c:numCache>
                <c:formatCode>#,##0\ \ </c:formatCode>
                <c:ptCount val="5"/>
                <c:pt idx="0">
                  <c:v>192</c:v>
                </c:pt>
                <c:pt idx="1">
                  <c:v>578</c:v>
                </c:pt>
                <c:pt idx="2">
                  <c:v>873</c:v>
                </c:pt>
                <c:pt idx="3">
                  <c:v>534</c:v>
                </c:pt>
                <c:pt idx="4">
                  <c:v>2212</c:v>
                </c:pt>
              </c:numCache>
            </c:numRef>
          </c:val>
          <c:extLst>
            <c:ext xmlns:c16="http://schemas.microsoft.com/office/drawing/2014/chart" uri="{C3380CC4-5D6E-409C-BE32-E72D297353CC}">
              <c16:uniqueId val="{00000000-DE05-43B3-A151-33E134A9B253}"/>
            </c:ext>
          </c:extLst>
        </c:ser>
        <c:ser>
          <c:idx val="1"/>
          <c:order val="1"/>
          <c:tx>
            <c:strRef>
              <c:f>'Table 36'!$D$7</c:f>
              <c:strCache>
                <c:ptCount val="1"/>
                <c:pt idx="0">
                  <c:v>2023</c:v>
                </c:pt>
              </c:strCache>
            </c:strRef>
          </c:tx>
          <c:spPr>
            <a:solidFill>
              <a:schemeClr val="accent2"/>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36'!$D$28:$D$32</c:f>
              <c:numCache>
                <c:formatCode>#,##0\ \ </c:formatCode>
                <c:ptCount val="5"/>
                <c:pt idx="0">
                  <c:v>3609</c:v>
                </c:pt>
                <c:pt idx="1">
                  <c:v>17194</c:v>
                </c:pt>
                <c:pt idx="2">
                  <c:v>9360</c:v>
                </c:pt>
                <c:pt idx="3">
                  <c:v>3376</c:v>
                </c:pt>
                <c:pt idx="4">
                  <c:v>8502</c:v>
                </c:pt>
              </c:numCache>
            </c:numRef>
          </c:val>
          <c:extLst>
            <c:ext xmlns:c16="http://schemas.microsoft.com/office/drawing/2014/chart" uri="{C3380CC4-5D6E-409C-BE32-E72D297353CC}">
              <c16:uniqueId val="{00000001-DE05-43B3-A151-33E134A9B253}"/>
            </c:ext>
          </c:extLst>
        </c:ser>
        <c:ser>
          <c:idx val="2"/>
          <c:order val="2"/>
          <c:tx>
            <c:strRef>
              <c:f>'Table 36'!$E$7</c:f>
              <c:strCache>
                <c:ptCount val="1"/>
                <c:pt idx="0">
                  <c:v>2024</c:v>
                </c:pt>
              </c:strCache>
            </c:strRef>
          </c:tx>
          <c:spPr>
            <a:solidFill>
              <a:schemeClr val="accent3"/>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36'!$E$28:$E$32</c:f>
              <c:numCache>
                <c:formatCode>#,##0\ \ </c:formatCode>
                <c:ptCount val="5"/>
                <c:pt idx="0">
                  <c:v>4920</c:v>
                </c:pt>
                <c:pt idx="1">
                  <c:v>36394</c:v>
                </c:pt>
                <c:pt idx="2">
                  <c:v>16484</c:v>
                </c:pt>
                <c:pt idx="3">
                  <c:v>4400</c:v>
                </c:pt>
                <c:pt idx="4">
                  <c:v>8196</c:v>
                </c:pt>
              </c:numCache>
            </c:numRef>
          </c:val>
          <c:extLst>
            <c:ext xmlns:c16="http://schemas.microsoft.com/office/drawing/2014/chart" uri="{C3380CC4-5D6E-409C-BE32-E72D297353CC}">
              <c16:uniqueId val="{00000002-DE05-43B3-A151-33E134A9B253}"/>
            </c:ext>
          </c:extLst>
        </c:ser>
        <c:ser>
          <c:idx val="3"/>
          <c:order val="3"/>
          <c:tx>
            <c:strRef>
              <c:f>'Table 36'!$F$7</c:f>
              <c:strCache>
                <c:ptCount val="1"/>
                <c:pt idx="0">
                  <c:v>2025</c:v>
                </c:pt>
              </c:strCache>
            </c:strRef>
          </c:tx>
          <c:spPr>
            <a:solidFill>
              <a:schemeClr val="accent4"/>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36'!$F$28:$F$32</c:f>
              <c:numCache>
                <c:formatCode>#,##0\ \ </c:formatCode>
                <c:ptCount val="5"/>
                <c:pt idx="0">
                  <c:v>4034</c:v>
                </c:pt>
                <c:pt idx="1">
                  <c:v>36683</c:v>
                </c:pt>
                <c:pt idx="2">
                  <c:v>17476</c:v>
                </c:pt>
                <c:pt idx="3">
                  <c:v>4158</c:v>
                </c:pt>
                <c:pt idx="4">
                  <c:v>8404</c:v>
                </c:pt>
              </c:numCache>
            </c:numRef>
          </c:val>
          <c:extLst>
            <c:ext xmlns:c16="http://schemas.microsoft.com/office/drawing/2014/chart" uri="{C3380CC4-5D6E-409C-BE32-E72D297353CC}">
              <c16:uniqueId val="{00000003-DE05-43B3-A151-33E134A9B253}"/>
            </c:ext>
          </c:extLst>
        </c:ser>
        <c:ser>
          <c:idx val="4"/>
          <c:order val="4"/>
          <c:tx>
            <c:strRef>
              <c:f>'Table 36'!$G$7</c:f>
              <c:strCache>
                <c:ptCount val="1"/>
                <c:pt idx="0">
                  <c:v>2026</c:v>
                </c:pt>
              </c:strCache>
            </c:strRef>
          </c:tx>
          <c:spPr>
            <a:solidFill>
              <a:schemeClr val="accent5"/>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36'!$G$28:$G$32</c:f>
              <c:numCache>
                <c:formatCode>#,##0\ \ </c:formatCode>
                <c:ptCount val="5"/>
                <c:pt idx="0">
                  <c:v>3635</c:v>
                </c:pt>
                <c:pt idx="1">
                  <c:v>33931</c:v>
                </c:pt>
                <c:pt idx="2">
                  <c:v>18325</c:v>
                </c:pt>
                <c:pt idx="3">
                  <c:v>4201</c:v>
                </c:pt>
                <c:pt idx="4">
                  <c:v>8342</c:v>
                </c:pt>
              </c:numCache>
            </c:numRef>
          </c:val>
          <c:extLst>
            <c:ext xmlns:c16="http://schemas.microsoft.com/office/drawing/2014/chart" uri="{C3380CC4-5D6E-409C-BE32-E72D297353CC}">
              <c16:uniqueId val="{00000004-DE05-43B3-A151-33E134A9B253}"/>
            </c:ext>
          </c:extLst>
        </c:ser>
        <c:dLbls>
          <c:showLegendKey val="0"/>
          <c:showVal val="0"/>
          <c:showCatName val="0"/>
          <c:showSerName val="0"/>
          <c:showPercent val="0"/>
          <c:showBubbleSize val="0"/>
        </c:dLbls>
        <c:gapWidth val="50"/>
        <c:axId val="676003648"/>
        <c:axId val="676004040"/>
      </c:barChart>
      <c:catAx>
        <c:axId val="676003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040"/>
        <c:crosses val="autoZero"/>
        <c:auto val="1"/>
        <c:lblAlgn val="ctr"/>
        <c:lblOffset val="100"/>
        <c:noMultiLvlLbl val="0"/>
      </c:catAx>
      <c:valAx>
        <c:axId val="6760040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364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44" l="0.70000000000000062" r="0.70000000000000062" t="0.75000000000000944" header="0.30000000000000032" footer="0.30000000000000032"/>
    <c:pageSetup orientation="portrait"/>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6"/>
          <c:w val="0.85065451076974063"/>
          <c:h val="0.56571616621316834"/>
        </c:manualLayout>
      </c:layout>
      <c:barChart>
        <c:barDir val="col"/>
        <c:grouping val="clustered"/>
        <c:varyColors val="0"/>
        <c:ser>
          <c:idx val="0"/>
          <c:order val="0"/>
          <c:tx>
            <c:strRef>
              <c:f>'Table 37'!$C$7</c:f>
              <c:strCache>
                <c:ptCount val="1"/>
                <c:pt idx="0">
                  <c:v>2022</c:v>
                </c:pt>
              </c:strCache>
            </c:strRef>
          </c:tx>
          <c:spPr>
            <a:solidFill>
              <a:schemeClr val="accent1"/>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37'!$C$12:$C$16</c:f>
              <c:numCache>
                <c:formatCode>#,##0\ \ </c:formatCode>
                <c:ptCount val="5"/>
                <c:pt idx="0">
                  <c:v>1800</c:v>
                </c:pt>
                <c:pt idx="1">
                  <c:v>372</c:v>
                </c:pt>
                <c:pt idx="2">
                  <c:v>344</c:v>
                </c:pt>
                <c:pt idx="3">
                  <c:v>6</c:v>
                </c:pt>
                <c:pt idx="4">
                  <c:v>66</c:v>
                </c:pt>
              </c:numCache>
            </c:numRef>
          </c:val>
          <c:extLst>
            <c:ext xmlns:c16="http://schemas.microsoft.com/office/drawing/2014/chart" uri="{C3380CC4-5D6E-409C-BE32-E72D297353CC}">
              <c16:uniqueId val="{00000000-1773-4FEC-829C-13F3D9935C62}"/>
            </c:ext>
          </c:extLst>
        </c:ser>
        <c:ser>
          <c:idx val="1"/>
          <c:order val="1"/>
          <c:tx>
            <c:strRef>
              <c:f>'Table 37'!$D$7</c:f>
              <c:strCache>
                <c:ptCount val="1"/>
                <c:pt idx="0">
                  <c:v>2023</c:v>
                </c:pt>
              </c:strCache>
            </c:strRef>
          </c:tx>
          <c:spPr>
            <a:solidFill>
              <a:schemeClr val="accent2"/>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37'!$D$12:$D$16</c:f>
              <c:numCache>
                <c:formatCode>#,##0\ \ </c:formatCode>
                <c:ptCount val="5"/>
                <c:pt idx="0">
                  <c:v>2077</c:v>
                </c:pt>
                <c:pt idx="1">
                  <c:v>397</c:v>
                </c:pt>
                <c:pt idx="2">
                  <c:v>325</c:v>
                </c:pt>
                <c:pt idx="3">
                  <c:v>62</c:v>
                </c:pt>
                <c:pt idx="4">
                  <c:v>55</c:v>
                </c:pt>
              </c:numCache>
            </c:numRef>
          </c:val>
          <c:extLst>
            <c:ext xmlns:c16="http://schemas.microsoft.com/office/drawing/2014/chart" uri="{C3380CC4-5D6E-409C-BE32-E72D297353CC}">
              <c16:uniqueId val="{00000001-1773-4FEC-829C-13F3D9935C62}"/>
            </c:ext>
          </c:extLst>
        </c:ser>
        <c:ser>
          <c:idx val="2"/>
          <c:order val="2"/>
          <c:tx>
            <c:strRef>
              <c:f>'Table 37'!$E$7</c:f>
              <c:strCache>
                <c:ptCount val="1"/>
                <c:pt idx="0">
                  <c:v>2024</c:v>
                </c:pt>
              </c:strCache>
            </c:strRef>
          </c:tx>
          <c:spPr>
            <a:solidFill>
              <a:schemeClr val="accent3"/>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37'!$E$12:$E$16</c:f>
              <c:numCache>
                <c:formatCode>#,##0\ \ </c:formatCode>
                <c:ptCount val="5"/>
                <c:pt idx="0">
                  <c:v>3013</c:v>
                </c:pt>
                <c:pt idx="1">
                  <c:v>489</c:v>
                </c:pt>
                <c:pt idx="2">
                  <c:v>372</c:v>
                </c:pt>
                <c:pt idx="3">
                  <c:v>28</c:v>
                </c:pt>
                <c:pt idx="4">
                  <c:v>70</c:v>
                </c:pt>
              </c:numCache>
            </c:numRef>
          </c:val>
          <c:extLst>
            <c:ext xmlns:c16="http://schemas.microsoft.com/office/drawing/2014/chart" uri="{C3380CC4-5D6E-409C-BE32-E72D297353CC}">
              <c16:uniqueId val="{00000002-1773-4FEC-829C-13F3D9935C62}"/>
            </c:ext>
          </c:extLst>
        </c:ser>
        <c:ser>
          <c:idx val="3"/>
          <c:order val="3"/>
          <c:tx>
            <c:strRef>
              <c:f>'Table 37'!$F$7</c:f>
              <c:strCache>
                <c:ptCount val="1"/>
                <c:pt idx="0">
                  <c:v>2025</c:v>
                </c:pt>
              </c:strCache>
            </c:strRef>
          </c:tx>
          <c:spPr>
            <a:solidFill>
              <a:schemeClr val="accent4"/>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37'!$F$12:$F$16</c:f>
              <c:numCache>
                <c:formatCode>#,##0\ \ </c:formatCode>
                <c:ptCount val="5"/>
                <c:pt idx="0">
                  <c:v>3061</c:v>
                </c:pt>
                <c:pt idx="1">
                  <c:v>470</c:v>
                </c:pt>
                <c:pt idx="2">
                  <c:v>346</c:v>
                </c:pt>
                <c:pt idx="3">
                  <c:v>23</c:v>
                </c:pt>
                <c:pt idx="4">
                  <c:v>85</c:v>
                </c:pt>
              </c:numCache>
            </c:numRef>
          </c:val>
          <c:extLst>
            <c:ext xmlns:c16="http://schemas.microsoft.com/office/drawing/2014/chart" uri="{C3380CC4-5D6E-409C-BE32-E72D297353CC}">
              <c16:uniqueId val="{00000003-1773-4FEC-829C-13F3D9935C62}"/>
            </c:ext>
          </c:extLst>
        </c:ser>
        <c:ser>
          <c:idx val="4"/>
          <c:order val="4"/>
          <c:tx>
            <c:strRef>
              <c:f>'Table 37'!$G$7</c:f>
              <c:strCache>
                <c:ptCount val="1"/>
                <c:pt idx="0">
                  <c:v>2026</c:v>
                </c:pt>
              </c:strCache>
            </c:strRef>
          </c:tx>
          <c:spPr>
            <a:solidFill>
              <a:schemeClr val="accent5"/>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37'!$G$12:$G$16</c:f>
              <c:numCache>
                <c:formatCode>#,##0\ \ </c:formatCode>
                <c:ptCount val="5"/>
                <c:pt idx="0">
                  <c:v>3495</c:v>
                </c:pt>
                <c:pt idx="1">
                  <c:v>444</c:v>
                </c:pt>
                <c:pt idx="2">
                  <c:v>393</c:v>
                </c:pt>
                <c:pt idx="3">
                  <c:v>14</c:v>
                </c:pt>
                <c:pt idx="4">
                  <c:v>109</c:v>
                </c:pt>
              </c:numCache>
            </c:numRef>
          </c:val>
          <c:extLst>
            <c:ext xmlns:c16="http://schemas.microsoft.com/office/drawing/2014/chart" uri="{C3380CC4-5D6E-409C-BE32-E72D297353CC}">
              <c16:uniqueId val="{00000004-1773-4FEC-829C-13F3D9935C62}"/>
            </c:ext>
          </c:extLst>
        </c:ser>
        <c:dLbls>
          <c:showLegendKey val="0"/>
          <c:showVal val="0"/>
          <c:showCatName val="0"/>
          <c:showSerName val="0"/>
          <c:showPercent val="0"/>
          <c:showBubbleSize val="0"/>
        </c:dLbls>
        <c:gapWidth val="50"/>
        <c:axId val="676017760"/>
        <c:axId val="676015408"/>
      </c:barChart>
      <c:catAx>
        <c:axId val="67601776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5408"/>
        <c:crosses val="autoZero"/>
        <c:auto val="1"/>
        <c:lblAlgn val="ctr"/>
        <c:lblOffset val="100"/>
        <c:noMultiLvlLbl val="0"/>
      </c:catAx>
      <c:valAx>
        <c:axId val="6760154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776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c:printSettings>
  <c:userShapes r:id="rId3"/>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37'!$C$7</c:f>
              <c:strCache>
                <c:ptCount val="1"/>
                <c:pt idx="0">
                  <c:v>2022</c:v>
                </c:pt>
              </c:strCache>
            </c:strRef>
          </c:tx>
          <c:spPr>
            <a:solidFill>
              <a:schemeClr val="accent1"/>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37'!$C$19:$C$25</c:f>
              <c:numCache>
                <c:formatCode>#,##0\ \ </c:formatCode>
                <c:ptCount val="7"/>
                <c:pt idx="0">
                  <c:v>163</c:v>
                </c:pt>
                <c:pt idx="1">
                  <c:v>106</c:v>
                </c:pt>
                <c:pt idx="2">
                  <c:v>914</c:v>
                </c:pt>
                <c:pt idx="3">
                  <c:v>607</c:v>
                </c:pt>
                <c:pt idx="4">
                  <c:v>402</c:v>
                </c:pt>
                <c:pt idx="5">
                  <c:v>382</c:v>
                </c:pt>
                <c:pt idx="6">
                  <c:v>181</c:v>
                </c:pt>
              </c:numCache>
            </c:numRef>
          </c:val>
          <c:extLst>
            <c:ext xmlns:c16="http://schemas.microsoft.com/office/drawing/2014/chart" uri="{C3380CC4-5D6E-409C-BE32-E72D297353CC}">
              <c16:uniqueId val="{00000000-F969-46AB-AFA1-95C713BEF9E4}"/>
            </c:ext>
          </c:extLst>
        </c:ser>
        <c:ser>
          <c:idx val="1"/>
          <c:order val="1"/>
          <c:tx>
            <c:strRef>
              <c:f>'Table 37'!$D$7</c:f>
              <c:strCache>
                <c:ptCount val="1"/>
                <c:pt idx="0">
                  <c:v>2023</c:v>
                </c:pt>
              </c:strCache>
            </c:strRef>
          </c:tx>
          <c:spPr>
            <a:solidFill>
              <a:schemeClr val="accent2"/>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37'!$D$19:$D$25</c:f>
              <c:numCache>
                <c:formatCode>#,##0\ \ </c:formatCode>
                <c:ptCount val="7"/>
                <c:pt idx="0">
                  <c:v>189</c:v>
                </c:pt>
                <c:pt idx="1">
                  <c:v>176</c:v>
                </c:pt>
                <c:pt idx="2">
                  <c:v>984</c:v>
                </c:pt>
                <c:pt idx="3">
                  <c:v>679</c:v>
                </c:pt>
                <c:pt idx="4">
                  <c:v>490</c:v>
                </c:pt>
                <c:pt idx="5">
                  <c:v>424</c:v>
                </c:pt>
                <c:pt idx="6">
                  <c:v>188</c:v>
                </c:pt>
              </c:numCache>
            </c:numRef>
          </c:val>
          <c:extLst>
            <c:ext xmlns:c16="http://schemas.microsoft.com/office/drawing/2014/chart" uri="{C3380CC4-5D6E-409C-BE32-E72D297353CC}">
              <c16:uniqueId val="{00000001-F969-46AB-AFA1-95C713BEF9E4}"/>
            </c:ext>
          </c:extLst>
        </c:ser>
        <c:ser>
          <c:idx val="2"/>
          <c:order val="2"/>
          <c:tx>
            <c:strRef>
              <c:f>'Table 37'!$E$7</c:f>
              <c:strCache>
                <c:ptCount val="1"/>
                <c:pt idx="0">
                  <c:v>2024</c:v>
                </c:pt>
              </c:strCache>
            </c:strRef>
          </c:tx>
          <c:spPr>
            <a:solidFill>
              <a:schemeClr val="accent3"/>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37'!$E$19:$E$25</c:f>
              <c:numCache>
                <c:formatCode>#,##0\ \ </c:formatCode>
                <c:ptCount val="7"/>
                <c:pt idx="0">
                  <c:v>296</c:v>
                </c:pt>
                <c:pt idx="1">
                  <c:v>191</c:v>
                </c:pt>
                <c:pt idx="2">
                  <c:v>1286</c:v>
                </c:pt>
                <c:pt idx="3">
                  <c:v>933</c:v>
                </c:pt>
                <c:pt idx="4">
                  <c:v>678</c:v>
                </c:pt>
                <c:pt idx="5">
                  <c:v>523</c:v>
                </c:pt>
                <c:pt idx="6">
                  <c:v>241</c:v>
                </c:pt>
              </c:numCache>
            </c:numRef>
          </c:val>
          <c:extLst>
            <c:ext xmlns:c16="http://schemas.microsoft.com/office/drawing/2014/chart" uri="{C3380CC4-5D6E-409C-BE32-E72D297353CC}">
              <c16:uniqueId val="{00000002-F969-46AB-AFA1-95C713BEF9E4}"/>
            </c:ext>
          </c:extLst>
        </c:ser>
        <c:ser>
          <c:idx val="3"/>
          <c:order val="3"/>
          <c:tx>
            <c:strRef>
              <c:f>'Table 37'!$F$7</c:f>
              <c:strCache>
                <c:ptCount val="1"/>
                <c:pt idx="0">
                  <c:v>2025</c:v>
                </c:pt>
              </c:strCache>
            </c:strRef>
          </c:tx>
          <c:spPr>
            <a:solidFill>
              <a:schemeClr val="accent4"/>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37'!$F$19:$F$25</c:f>
              <c:numCache>
                <c:formatCode>#,##0\ \ </c:formatCode>
                <c:ptCount val="7"/>
                <c:pt idx="0">
                  <c:v>241</c:v>
                </c:pt>
                <c:pt idx="1">
                  <c:v>214</c:v>
                </c:pt>
                <c:pt idx="2">
                  <c:v>1483</c:v>
                </c:pt>
                <c:pt idx="3">
                  <c:v>910</c:v>
                </c:pt>
                <c:pt idx="4">
                  <c:v>563</c:v>
                </c:pt>
                <c:pt idx="5">
                  <c:v>538</c:v>
                </c:pt>
                <c:pt idx="6">
                  <c:v>229</c:v>
                </c:pt>
              </c:numCache>
            </c:numRef>
          </c:val>
          <c:extLst>
            <c:ext xmlns:c16="http://schemas.microsoft.com/office/drawing/2014/chart" uri="{C3380CC4-5D6E-409C-BE32-E72D297353CC}">
              <c16:uniqueId val="{00000003-F969-46AB-AFA1-95C713BEF9E4}"/>
            </c:ext>
          </c:extLst>
        </c:ser>
        <c:ser>
          <c:idx val="4"/>
          <c:order val="4"/>
          <c:tx>
            <c:strRef>
              <c:f>'Table 37'!$G$7</c:f>
              <c:strCache>
                <c:ptCount val="1"/>
                <c:pt idx="0">
                  <c:v>2026</c:v>
                </c:pt>
              </c:strCache>
            </c:strRef>
          </c:tx>
          <c:spPr>
            <a:solidFill>
              <a:schemeClr val="accent5"/>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37'!$G$19:$G$25</c:f>
              <c:numCache>
                <c:formatCode>#,##0\ \ </c:formatCode>
                <c:ptCount val="7"/>
                <c:pt idx="0">
                  <c:v>241</c:v>
                </c:pt>
                <c:pt idx="1">
                  <c:v>212</c:v>
                </c:pt>
                <c:pt idx="2">
                  <c:v>1581</c:v>
                </c:pt>
                <c:pt idx="3">
                  <c:v>1043</c:v>
                </c:pt>
                <c:pt idx="4">
                  <c:v>677</c:v>
                </c:pt>
                <c:pt idx="5">
                  <c:v>593</c:v>
                </c:pt>
                <c:pt idx="6">
                  <c:v>266</c:v>
                </c:pt>
              </c:numCache>
            </c:numRef>
          </c:val>
          <c:extLst>
            <c:ext xmlns:c16="http://schemas.microsoft.com/office/drawing/2014/chart" uri="{C3380CC4-5D6E-409C-BE32-E72D297353CC}">
              <c16:uniqueId val="{00000004-F969-46AB-AFA1-95C713BEF9E4}"/>
            </c:ext>
          </c:extLst>
        </c:ser>
        <c:dLbls>
          <c:showLegendKey val="0"/>
          <c:showVal val="0"/>
          <c:showCatName val="0"/>
          <c:showSerName val="0"/>
          <c:showPercent val="0"/>
          <c:showBubbleSize val="0"/>
        </c:dLbls>
        <c:gapWidth val="50"/>
        <c:axId val="676016584"/>
        <c:axId val="676016976"/>
      </c:barChart>
      <c:catAx>
        <c:axId val="6760165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976"/>
        <c:crosses val="autoZero"/>
        <c:auto val="1"/>
        <c:lblAlgn val="ctr"/>
        <c:lblOffset val="100"/>
        <c:noMultiLvlLbl val="0"/>
      </c:catAx>
      <c:valAx>
        <c:axId val="6760169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58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paperSize="9" orientation="landscape"/>
  </c:printSettings>
  <c:userShapes r:id="rId3"/>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13"/>
          <c:w val="0.85797960738779033"/>
          <c:h val="0.57381307919034397"/>
        </c:manualLayout>
      </c:layout>
      <c:barChart>
        <c:barDir val="col"/>
        <c:grouping val="clustered"/>
        <c:varyColors val="0"/>
        <c:ser>
          <c:idx val="0"/>
          <c:order val="0"/>
          <c:tx>
            <c:strRef>
              <c:f>'Table 37'!$C$7</c:f>
              <c:strCache>
                <c:ptCount val="1"/>
                <c:pt idx="0">
                  <c:v>2022</c:v>
                </c:pt>
              </c:strCache>
            </c:strRef>
          </c:tx>
          <c:spPr>
            <a:solidFill>
              <a:schemeClr val="accent1"/>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37'!$C$28:$C$32</c:f>
              <c:numCache>
                <c:formatCode>#,##0\ \ </c:formatCode>
                <c:ptCount val="5"/>
                <c:pt idx="0">
                  <c:v>240</c:v>
                </c:pt>
                <c:pt idx="1">
                  <c:v>554</c:v>
                </c:pt>
                <c:pt idx="2">
                  <c:v>1335</c:v>
                </c:pt>
                <c:pt idx="3">
                  <c:v>381</c:v>
                </c:pt>
                <c:pt idx="4">
                  <c:v>245</c:v>
                </c:pt>
              </c:numCache>
            </c:numRef>
          </c:val>
          <c:extLst>
            <c:ext xmlns:c16="http://schemas.microsoft.com/office/drawing/2014/chart" uri="{C3380CC4-5D6E-409C-BE32-E72D297353CC}">
              <c16:uniqueId val="{00000000-E007-481E-AC63-AF552BBEF325}"/>
            </c:ext>
          </c:extLst>
        </c:ser>
        <c:ser>
          <c:idx val="1"/>
          <c:order val="1"/>
          <c:tx>
            <c:strRef>
              <c:f>'Table 37'!$D$7</c:f>
              <c:strCache>
                <c:ptCount val="1"/>
                <c:pt idx="0">
                  <c:v>2023</c:v>
                </c:pt>
              </c:strCache>
            </c:strRef>
          </c:tx>
          <c:spPr>
            <a:solidFill>
              <a:schemeClr val="accent2"/>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37'!$D$28:$D$32</c:f>
              <c:numCache>
                <c:formatCode>#,##0\ \ </c:formatCode>
                <c:ptCount val="5"/>
                <c:pt idx="0">
                  <c:v>270</c:v>
                </c:pt>
                <c:pt idx="1">
                  <c:v>680</c:v>
                </c:pt>
                <c:pt idx="2">
                  <c:v>1575</c:v>
                </c:pt>
                <c:pt idx="3">
                  <c:v>306</c:v>
                </c:pt>
                <c:pt idx="4">
                  <c:v>299</c:v>
                </c:pt>
              </c:numCache>
            </c:numRef>
          </c:val>
          <c:extLst>
            <c:ext xmlns:c16="http://schemas.microsoft.com/office/drawing/2014/chart" uri="{C3380CC4-5D6E-409C-BE32-E72D297353CC}">
              <c16:uniqueId val="{00000001-E007-481E-AC63-AF552BBEF325}"/>
            </c:ext>
          </c:extLst>
        </c:ser>
        <c:ser>
          <c:idx val="2"/>
          <c:order val="2"/>
          <c:tx>
            <c:strRef>
              <c:f>'Table 37'!$E$7</c:f>
              <c:strCache>
                <c:ptCount val="1"/>
                <c:pt idx="0">
                  <c:v>2024</c:v>
                </c:pt>
              </c:strCache>
            </c:strRef>
          </c:tx>
          <c:spPr>
            <a:solidFill>
              <a:schemeClr val="accent3"/>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37'!$E$28:$E$32</c:f>
              <c:numCache>
                <c:formatCode>#,##0\ \ </c:formatCode>
                <c:ptCount val="5"/>
                <c:pt idx="0">
                  <c:v>386</c:v>
                </c:pt>
                <c:pt idx="1">
                  <c:v>925</c:v>
                </c:pt>
                <c:pt idx="2">
                  <c:v>2218</c:v>
                </c:pt>
                <c:pt idx="3">
                  <c:v>395</c:v>
                </c:pt>
                <c:pt idx="4">
                  <c:v>224</c:v>
                </c:pt>
              </c:numCache>
            </c:numRef>
          </c:val>
          <c:extLst>
            <c:ext xmlns:c16="http://schemas.microsoft.com/office/drawing/2014/chart" uri="{C3380CC4-5D6E-409C-BE32-E72D297353CC}">
              <c16:uniqueId val="{00000002-E007-481E-AC63-AF552BBEF325}"/>
            </c:ext>
          </c:extLst>
        </c:ser>
        <c:ser>
          <c:idx val="3"/>
          <c:order val="3"/>
          <c:tx>
            <c:strRef>
              <c:f>'Table 37'!$F$7</c:f>
              <c:strCache>
                <c:ptCount val="1"/>
                <c:pt idx="0">
                  <c:v>2025</c:v>
                </c:pt>
              </c:strCache>
            </c:strRef>
          </c:tx>
          <c:spPr>
            <a:solidFill>
              <a:schemeClr val="accent4"/>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37'!$F$28:$F$32</c:f>
              <c:numCache>
                <c:formatCode>#,##0\ \ </c:formatCode>
                <c:ptCount val="5"/>
                <c:pt idx="0">
                  <c:v>334</c:v>
                </c:pt>
                <c:pt idx="1">
                  <c:v>959</c:v>
                </c:pt>
                <c:pt idx="2">
                  <c:v>2294</c:v>
                </c:pt>
                <c:pt idx="3">
                  <c:v>335</c:v>
                </c:pt>
                <c:pt idx="4">
                  <c:v>256</c:v>
                </c:pt>
              </c:numCache>
            </c:numRef>
          </c:val>
          <c:extLst>
            <c:ext xmlns:c16="http://schemas.microsoft.com/office/drawing/2014/chart" uri="{C3380CC4-5D6E-409C-BE32-E72D297353CC}">
              <c16:uniqueId val="{00000003-E007-481E-AC63-AF552BBEF325}"/>
            </c:ext>
          </c:extLst>
        </c:ser>
        <c:ser>
          <c:idx val="4"/>
          <c:order val="4"/>
          <c:tx>
            <c:strRef>
              <c:f>'Table 37'!$G$7</c:f>
              <c:strCache>
                <c:ptCount val="1"/>
                <c:pt idx="0">
                  <c:v>2026</c:v>
                </c:pt>
              </c:strCache>
            </c:strRef>
          </c:tx>
          <c:spPr>
            <a:solidFill>
              <a:schemeClr val="accent5"/>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37'!$G$28:$G$32</c:f>
              <c:numCache>
                <c:formatCode>#,##0\ \ </c:formatCode>
                <c:ptCount val="5"/>
                <c:pt idx="0">
                  <c:v>350</c:v>
                </c:pt>
                <c:pt idx="1">
                  <c:v>1017</c:v>
                </c:pt>
                <c:pt idx="2">
                  <c:v>2545</c:v>
                </c:pt>
                <c:pt idx="3">
                  <c:v>434</c:v>
                </c:pt>
                <c:pt idx="4">
                  <c:v>267</c:v>
                </c:pt>
              </c:numCache>
            </c:numRef>
          </c:val>
          <c:extLst>
            <c:ext xmlns:c16="http://schemas.microsoft.com/office/drawing/2014/chart" uri="{C3380CC4-5D6E-409C-BE32-E72D297353CC}">
              <c16:uniqueId val="{00000004-E007-481E-AC63-AF552BBEF325}"/>
            </c:ext>
          </c:extLst>
        </c:ser>
        <c:dLbls>
          <c:showLegendKey val="0"/>
          <c:showVal val="0"/>
          <c:showCatName val="0"/>
          <c:showSerName val="0"/>
          <c:showPercent val="0"/>
          <c:showBubbleSize val="0"/>
        </c:dLbls>
        <c:gapWidth val="50"/>
        <c:axId val="676017368"/>
        <c:axId val="676021288"/>
      </c:barChart>
      <c:catAx>
        <c:axId val="6760173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1288"/>
        <c:crosses val="autoZero"/>
        <c:auto val="1"/>
        <c:lblAlgn val="ctr"/>
        <c:lblOffset val="100"/>
        <c:noMultiLvlLbl val="0"/>
      </c:catAx>
      <c:valAx>
        <c:axId val="6760212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736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66" l="0.70000000000000062" r="0.70000000000000062" t="0.75000000000000966" header="0.30000000000000032" footer="0.30000000000000032"/>
    <c:pageSetup orientation="portrait"/>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6"/>
          <c:w val="0.85065451076974063"/>
          <c:h val="0.56571616621316834"/>
        </c:manualLayout>
      </c:layout>
      <c:barChart>
        <c:barDir val="col"/>
        <c:grouping val="clustered"/>
        <c:varyColors val="0"/>
        <c:ser>
          <c:idx val="0"/>
          <c:order val="0"/>
          <c:tx>
            <c:strRef>
              <c:f>'Table 38'!$C$7</c:f>
              <c:strCache>
                <c:ptCount val="1"/>
                <c:pt idx="0">
                  <c:v>2022</c:v>
                </c:pt>
              </c:strCache>
            </c:strRef>
          </c:tx>
          <c:spPr>
            <a:solidFill>
              <a:schemeClr val="accent1"/>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38'!$C$12:$C$16</c:f>
              <c:numCache>
                <c:formatCode>#,##0\ \ </c:formatCode>
                <c:ptCount val="5"/>
                <c:pt idx="0">
                  <c:v>5088</c:v>
                </c:pt>
                <c:pt idx="1">
                  <c:v>2811</c:v>
                </c:pt>
                <c:pt idx="2">
                  <c:v>1031</c:v>
                </c:pt>
                <c:pt idx="3">
                  <c:v>44</c:v>
                </c:pt>
                <c:pt idx="4">
                  <c:v>127</c:v>
                </c:pt>
              </c:numCache>
            </c:numRef>
          </c:val>
          <c:extLst>
            <c:ext xmlns:c16="http://schemas.microsoft.com/office/drawing/2014/chart" uri="{C3380CC4-5D6E-409C-BE32-E72D297353CC}">
              <c16:uniqueId val="{00000000-998F-4592-9718-3A4A51B92CE3}"/>
            </c:ext>
          </c:extLst>
        </c:ser>
        <c:ser>
          <c:idx val="1"/>
          <c:order val="1"/>
          <c:tx>
            <c:strRef>
              <c:f>'Table 38'!$D$7</c:f>
              <c:strCache>
                <c:ptCount val="1"/>
                <c:pt idx="0">
                  <c:v>2023</c:v>
                </c:pt>
              </c:strCache>
            </c:strRef>
          </c:tx>
          <c:spPr>
            <a:solidFill>
              <a:schemeClr val="accent2"/>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38'!$D$12:$D$16</c:f>
              <c:numCache>
                <c:formatCode>#,##0\ \ </c:formatCode>
                <c:ptCount val="5"/>
                <c:pt idx="0">
                  <c:v>34463</c:v>
                </c:pt>
                <c:pt idx="1">
                  <c:v>7259</c:v>
                </c:pt>
                <c:pt idx="2">
                  <c:v>3634</c:v>
                </c:pt>
                <c:pt idx="3">
                  <c:v>372</c:v>
                </c:pt>
                <c:pt idx="4">
                  <c:v>625</c:v>
                </c:pt>
              </c:numCache>
            </c:numRef>
          </c:val>
          <c:extLst>
            <c:ext xmlns:c16="http://schemas.microsoft.com/office/drawing/2014/chart" uri="{C3380CC4-5D6E-409C-BE32-E72D297353CC}">
              <c16:uniqueId val="{00000001-998F-4592-9718-3A4A51B92CE3}"/>
            </c:ext>
          </c:extLst>
        </c:ser>
        <c:ser>
          <c:idx val="2"/>
          <c:order val="2"/>
          <c:tx>
            <c:strRef>
              <c:f>'Table 38'!$E$7</c:f>
              <c:strCache>
                <c:ptCount val="1"/>
                <c:pt idx="0">
                  <c:v>2024</c:v>
                </c:pt>
              </c:strCache>
            </c:strRef>
          </c:tx>
          <c:spPr>
            <a:solidFill>
              <a:schemeClr val="accent3"/>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38'!$E$12:$E$16</c:f>
              <c:numCache>
                <c:formatCode>#,##0\ \ </c:formatCode>
                <c:ptCount val="5"/>
                <c:pt idx="0">
                  <c:v>36796</c:v>
                </c:pt>
                <c:pt idx="1">
                  <c:v>7341</c:v>
                </c:pt>
                <c:pt idx="2">
                  <c:v>3935</c:v>
                </c:pt>
                <c:pt idx="3">
                  <c:v>243</c:v>
                </c:pt>
                <c:pt idx="4">
                  <c:v>701</c:v>
                </c:pt>
              </c:numCache>
            </c:numRef>
          </c:val>
          <c:extLst>
            <c:ext xmlns:c16="http://schemas.microsoft.com/office/drawing/2014/chart" uri="{C3380CC4-5D6E-409C-BE32-E72D297353CC}">
              <c16:uniqueId val="{00000002-998F-4592-9718-3A4A51B92CE3}"/>
            </c:ext>
          </c:extLst>
        </c:ser>
        <c:ser>
          <c:idx val="3"/>
          <c:order val="3"/>
          <c:tx>
            <c:strRef>
              <c:f>'Table 38'!$F$7</c:f>
              <c:strCache>
                <c:ptCount val="1"/>
                <c:pt idx="0">
                  <c:v>2025</c:v>
                </c:pt>
              </c:strCache>
            </c:strRef>
          </c:tx>
          <c:spPr>
            <a:solidFill>
              <a:schemeClr val="accent4"/>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38'!$F$12:$F$16</c:f>
              <c:numCache>
                <c:formatCode>#,##0\ \ </c:formatCode>
                <c:ptCount val="5"/>
                <c:pt idx="0">
                  <c:v>43828</c:v>
                </c:pt>
                <c:pt idx="1">
                  <c:v>7852</c:v>
                </c:pt>
                <c:pt idx="2">
                  <c:v>3943</c:v>
                </c:pt>
                <c:pt idx="3">
                  <c:v>271</c:v>
                </c:pt>
                <c:pt idx="4">
                  <c:v>654</c:v>
                </c:pt>
              </c:numCache>
            </c:numRef>
          </c:val>
          <c:extLst>
            <c:ext xmlns:c16="http://schemas.microsoft.com/office/drawing/2014/chart" uri="{C3380CC4-5D6E-409C-BE32-E72D297353CC}">
              <c16:uniqueId val="{00000003-998F-4592-9718-3A4A51B92CE3}"/>
            </c:ext>
          </c:extLst>
        </c:ser>
        <c:ser>
          <c:idx val="4"/>
          <c:order val="4"/>
          <c:tx>
            <c:strRef>
              <c:f>'Table 38'!$G$7</c:f>
              <c:strCache>
                <c:ptCount val="1"/>
                <c:pt idx="0">
                  <c:v>2026</c:v>
                </c:pt>
              </c:strCache>
            </c:strRef>
          </c:tx>
          <c:spPr>
            <a:solidFill>
              <a:schemeClr val="accent5"/>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38'!$G$12:$G$16</c:f>
              <c:numCache>
                <c:formatCode>#,##0\ \ </c:formatCode>
                <c:ptCount val="5"/>
                <c:pt idx="0">
                  <c:v>50599</c:v>
                </c:pt>
                <c:pt idx="1">
                  <c:v>7455</c:v>
                </c:pt>
                <c:pt idx="2">
                  <c:v>4110</c:v>
                </c:pt>
                <c:pt idx="3">
                  <c:v>283</c:v>
                </c:pt>
                <c:pt idx="4">
                  <c:v>919</c:v>
                </c:pt>
              </c:numCache>
            </c:numRef>
          </c:val>
          <c:extLst>
            <c:ext xmlns:c16="http://schemas.microsoft.com/office/drawing/2014/chart" uri="{C3380CC4-5D6E-409C-BE32-E72D297353CC}">
              <c16:uniqueId val="{00000004-998F-4592-9718-3A4A51B92CE3}"/>
            </c:ext>
          </c:extLst>
        </c:ser>
        <c:dLbls>
          <c:showLegendKey val="0"/>
          <c:showVal val="0"/>
          <c:showCatName val="0"/>
          <c:showSerName val="0"/>
          <c:showPercent val="0"/>
          <c:showBubbleSize val="0"/>
        </c:dLbls>
        <c:gapWidth val="50"/>
        <c:axId val="676018152"/>
        <c:axId val="676018544"/>
      </c:barChart>
      <c:catAx>
        <c:axId val="6760181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8544"/>
        <c:crosses val="autoZero"/>
        <c:auto val="1"/>
        <c:lblAlgn val="ctr"/>
        <c:lblOffset val="100"/>
        <c:noMultiLvlLbl val="0"/>
      </c:catAx>
      <c:valAx>
        <c:axId val="6760185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81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c:printSettings>
  <c:userShapes r:id="rId3"/>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38'!$C$7</c:f>
              <c:strCache>
                <c:ptCount val="1"/>
                <c:pt idx="0">
                  <c:v>2022</c:v>
                </c:pt>
              </c:strCache>
            </c:strRef>
          </c:tx>
          <c:spPr>
            <a:solidFill>
              <a:schemeClr val="accent1"/>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38'!$C$19:$C$25</c:f>
              <c:numCache>
                <c:formatCode>#,##0\ \ </c:formatCode>
                <c:ptCount val="7"/>
                <c:pt idx="0">
                  <c:v>1191</c:v>
                </c:pt>
                <c:pt idx="1">
                  <c:v>559</c:v>
                </c:pt>
                <c:pt idx="2">
                  <c:v>2433</c:v>
                </c:pt>
                <c:pt idx="3">
                  <c:v>2111</c:v>
                </c:pt>
                <c:pt idx="4">
                  <c:v>1778</c:v>
                </c:pt>
                <c:pt idx="5">
                  <c:v>1283</c:v>
                </c:pt>
                <c:pt idx="6">
                  <c:v>510</c:v>
                </c:pt>
              </c:numCache>
            </c:numRef>
          </c:val>
          <c:extLst>
            <c:ext xmlns:c16="http://schemas.microsoft.com/office/drawing/2014/chart" uri="{C3380CC4-5D6E-409C-BE32-E72D297353CC}">
              <c16:uniqueId val="{00000000-9C45-4874-827F-B47A240A850A}"/>
            </c:ext>
          </c:extLst>
        </c:ser>
        <c:ser>
          <c:idx val="1"/>
          <c:order val="1"/>
          <c:tx>
            <c:strRef>
              <c:f>'Table 38'!$D$7</c:f>
              <c:strCache>
                <c:ptCount val="1"/>
                <c:pt idx="0">
                  <c:v>2023</c:v>
                </c:pt>
              </c:strCache>
            </c:strRef>
          </c:tx>
          <c:spPr>
            <a:solidFill>
              <a:schemeClr val="accent2"/>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38'!$D$19:$D$25</c:f>
              <c:numCache>
                <c:formatCode>#,##0\ \ </c:formatCode>
                <c:ptCount val="7"/>
                <c:pt idx="0">
                  <c:v>6421</c:v>
                </c:pt>
                <c:pt idx="1">
                  <c:v>3324</c:v>
                </c:pt>
                <c:pt idx="2">
                  <c:v>10958</c:v>
                </c:pt>
                <c:pt idx="3">
                  <c:v>9859</c:v>
                </c:pt>
                <c:pt idx="4">
                  <c:v>8268</c:v>
                </c:pt>
                <c:pt idx="5">
                  <c:v>6495</c:v>
                </c:pt>
                <c:pt idx="6">
                  <c:v>3668</c:v>
                </c:pt>
              </c:numCache>
            </c:numRef>
          </c:val>
          <c:extLst>
            <c:ext xmlns:c16="http://schemas.microsoft.com/office/drawing/2014/chart" uri="{C3380CC4-5D6E-409C-BE32-E72D297353CC}">
              <c16:uniqueId val="{00000001-9C45-4874-827F-B47A240A850A}"/>
            </c:ext>
          </c:extLst>
        </c:ser>
        <c:ser>
          <c:idx val="2"/>
          <c:order val="2"/>
          <c:tx>
            <c:strRef>
              <c:f>'Table 38'!$E$7</c:f>
              <c:strCache>
                <c:ptCount val="1"/>
                <c:pt idx="0">
                  <c:v>2024</c:v>
                </c:pt>
              </c:strCache>
            </c:strRef>
          </c:tx>
          <c:spPr>
            <a:solidFill>
              <a:schemeClr val="accent3"/>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38'!$E$19:$E$25</c:f>
              <c:numCache>
                <c:formatCode>#,##0\ \ </c:formatCode>
                <c:ptCount val="7"/>
                <c:pt idx="0">
                  <c:v>6165</c:v>
                </c:pt>
                <c:pt idx="1">
                  <c:v>3509</c:v>
                </c:pt>
                <c:pt idx="2">
                  <c:v>11619</c:v>
                </c:pt>
                <c:pt idx="3">
                  <c:v>10980</c:v>
                </c:pt>
                <c:pt idx="4">
                  <c:v>8979</c:v>
                </c:pt>
                <c:pt idx="5">
                  <c:v>6668</c:v>
                </c:pt>
                <c:pt idx="6">
                  <c:v>3727</c:v>
                </c:pt>
              </c:numCache>
            </c:numRef>
          </c:val>
          <c:extLst>
            <c:ext xmlns:c16="http://schemas.microsoft.com/office/drawing/2014/chart" uri="{C3380CC4-5D6E-409C-BE32-E72D297353CC}">
              <c16:uniqueId val="{00000002-9C45-4874-827F-B47A240A850A}"/>
            </c:ext>
          </c:extLst>
        </c:ser>
        <c:ser>
          <c:idx val="3"/>
          <c:order val="3"/>
          <c:tx>
            <c:strRef>
              <c:f>'Table 38'!$F$7</c:f>
              <c:strCache>
                <c:ptCount val="1"/>
                <c:pt idx="0">
                  <c:v>2025</c:v>
                </c:pt>
              </c:strCache>
            </c:strRef>
          </c:tx>
          <c:spPr>
            <a:solidFill>
              <a:schemeClr val="accent4"/>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38'!$F$19:$F$25</c:f>
              <c:numCache>
                <c:formatCode>#,##0\ \ </c:formatCode>
                <c:ptCount val="7"/>
                <c:pt idx="0">
                  <c:v>7423</c:v>
                </c:pt>
                <c:pt idx="1">
                  <c:v>4209</c:v>
                </c:pt>
                <c:pt idx="2">
                  <c:v>13621</c:v>
                </c:pt>
                <c:pt idx="3">
                  <c:v>12453</c:v>
                </c:pt>
                <c:pt idx="4">
                  <c:v>9745</c:v>
                </c:pt>
                <c:pt idx="5">
                  <c:v>7372</c:v>
                </c:pt>
                <c:pt idx="6">
                  <c:v>4390</c:v>
                </c:pt>
              </c:numCache>
            </c:numRef>
          </c:val>
          <c:extLst>
            <c:ext xmlns:c16="http://schemas.microsoft.com/office/drawing/2014/chart" uri="{C3380CC4-5D6E-409C-BE32-E72D297353CC}">
              <c16:uniqueId val="{00000003-9C45-4874-827F-B47A240A850A}"/>
            </c:ext>
          </c:extLst>
        </c:ser>
        <c:ser>
          <c:idx val="4"/>
          <c:order val="4"/>
          <c:tx>
            <c:strRef>
              <c:f>'Table 38'!$G$7</c:f>
              <c:strCache>
                <c:ptCount val="1"/>
                <c:pt idx="0">
                  <c:v>2026</c:v>
                </c:pt>
              </c:strCache>
            </c:strRef>
          </c:tx>
          <c:spPr>
            <a:solidFill>
              <a:schemeClr val="accent5"/>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38'!$G$19:$G$25</c:f>
              <c:numCache>
                <c:formatCode>#,##0\ \ </c:formatCode>
                <c:ptCount val="7"/>
                <c:pt idx="0">
                  <c:v>7863</c:v>
                </c:pt>
                <c:pt idx="1">
                  <c:v>4933</c:v>
                </c:pt>
                <c:pt idx="2">
                  <c:v>15339</c:v>
                </c:pt>
                <c:pt idx="3">
                  <c:v>13987</c:v>
                </c:pt>
                <c:pt idx="4">
                  <c:v>10777</c:v>
                </c:pt>
                <c:pt idx="5">
                  <c:v>8310</c:v>
                </c:pt>
                <c:pt idx="6">
                  <c:v>4825</c:v>
                </c:pt>
              </c:numCache>
            </c:numRef>
          </c:val>
          <c:extLst>
            <c:ext xmlns:c16="http://schemas.microsoft.com/office/drawing/2014/chart" uri="{C3380CC4-5D6E-409C-BE32-E72D297353CC}">
              <c16:uniqueId val="{00000004-9C45-4874-827F-B47A240A850A}"/>
            </c:ext>
          </c:extLst>
        </c:ser>
        <c:dLbls>
          <c:showLegendKey val="0"/>
          <c:showVal val="0"/>
          <c:showCatName val="0"/>
          <c:showSerName val="0"/>
          <c:showPercent val="0"/>
          <c:showBubbleSize val="0"/>
        </c:dLbls>
        <c:gapWidth val="50"/>
        <c:axId val="676016192"/>
        <c:axId val="676019328"/>
      </c:barChart>
      <c:catAx>
        <c:axId val="6760161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9328"/>
        <c:crosses val="autoZero"/>
        <c:auto val="1"/>
        <c:lblAlgn val="ctr"/>
        <c:lblOffset val="100"/>
        <c:noMultiLvlLbl val="0"/>
      </c:catAx>
      <c:valAx>
        <c:axId val="6760193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1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paperSize="9" orientation="landscape"/>
  </c:printSettings>
  <c:userShapes r:id="rId3"/>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13"/>
          <c:w val="0.85797960738779033"/>
          <c:h val="0.57381307919034397"/>
        </c:manualLayout>
      </c:layout>
      <c:barChart>
        <c:barDir val="col"/>
        <c:grouping val="clustered"/>
        <c:varyColors val="0"/>
        <c:ser>
          <c:idx val="0"/>
          <c:order val="0"/>
          <c:tx>
            <c:strRef>
              <c:f>'Table 38'!$C$7</c:f>
              <c:strCache>
                <c:ptCount val="1"/>
                <c:pt idx="0">
                  <c:v>2022</c:v>
                </c:pt>
              </c:strCache>
            </c:strRef>
          </c:tx>
          <c:spPr>
            <a:solidFill>
              <a:schemeClr val="accent1"/>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38'!$C$28:$C$32</c:f>
              <c:numCache>
                <c:formatCode>#,##0\ \ </c:formatCode>
                <c:ptCount val="5"/>
                <c:pt idx="0">
                  <c:v>617</c:v>
                </c:pt>
                <c:pt idx="1">
                  <c:v>1498</c:v>
                </c:pt>
                <c:pt idx="2">
                  <c:v>4098</c:v>
                </c:pt>
                <c:pt idx="3">
                  <c:v>1558</c:v>
                </c:pt>
                <c:pt idx="4">
                  <c:v>2094</c:v>
                </c:pt>
              </c:numCache>
            </c:numRef>
          </c:val>
          <c:extLst>
            <c:ext xmlns:c16="http://schemas.microsoft.com/office/drawing/2014/chart" uri="{C3380CC4-5D6E-409C-BE32-E72D297353CC}">
              <c16:uniqueId val="{00000000-0036-4C2B-8102-8DB3CE6913A6}"/>
            </c:ext>
          </c:extLst>
        </c:ser>
        <c:ser>
          <c:idx val="1"/>
          <c:order val="1"/>
          <c:tx>
            <c:strRef>
              <c:f>'Table 38'!$D$7</c:f>
              <c:strCache>
                <c:ptCount val="1"/>
                <c:pt idx="0">
                  <c:v>2023</c:v>
                </c:pt>
              </c:strCache>
            </c:strRef>
          </c:tx>
          <c:spPr>
            <a:solidFill>
              <a:schemeClr val="accent2"/>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38'!$D$28:$D$32</c:f>
              <c:numCache>
                <c:formatCode>#,##0\ \ </c:formatCode>
                <c:ptCount val="5"/>
                <c:pt idx="0">
                  <c:v>2691</c:v>
                </c:pt>
                <c:pt idx="1">
                  <c:v>7073</c:v>
                </c:pt>
                <c:pt idx="2">
                  <c:v>24907</c:v>
                </c:pt>
                <c:pt idx="3">
                  <c:v>9101</c:v>
                </c:pt>
                <c:pt idx="4">
                  <c:v>5221</c:v>
                </c:pt>
              </c:numCache>
            </c:numRef>
          </c:val>
          <c:extLst>
            <c:ext xmlns:c16="http://schemas.microsoft.com/office/drawing/2014/chart" uri="{C3380CC4-5D6E-409C-BE32-E72D297353CC}">
              <c16:uniqueId val="{00000001-0036-4C2B-8102-8DB3CE6913A6}"/>
            </c:ext>
          </c:extLst>
        </c:ser>
        <c:ser>
          <c:idx val="2"/>
          <c:order val="2"/>
          <c:tx>
            <c:strRef>
              <c:f>'Table 38'!$E$7</c:f>
              <c:strCache>
                <c:ptCount val="1"/>
                <c:pt idx="0">
                  <c:v>2024</c:v>
                </c:pt>
              </c:strCache>
            </c:strRef>
          </c:tx>
          <c:spPr>
            <a:solidFill>
              <a:schemeClr val="accent3"/>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38'!$E$28:$E$32</c:f>
              <c:numCache>
                <c:formatCode>#,##0\ \ </c:formatCode>
                <c:ptCount val="5"/>
                <c:pt idx="0">
                  <c:v>3482</c:v>
                </c:pt>
                <c:pt idx="1">
                  <c:v>8563</c:v>
                </c:pt>
                <c:pt idx="2">
                  <c:v>27680</c:v>
                </c:pt>
                <c:pt idx="3">
                  <c:v>7900</c:v>
                </c:pt>
                <c:pt idx="4">
                  <c:v>4022</c:v>
                </c:pt>
              </c:numCache>
            </c:numRef>
          </c:val>
          <c:extLst>
            <c:ext xmlns:c16="http://schemas.microsoft.com/office/drawing/2014/chart" uri="{C3380CC4-5D6E-409C-BE32-E72D297353CC}">
              <c16:uniqueId val="{00000002-0036-4C2B-8102-8DB3CE6913A6}"/>
            </c:ext>
          </c:extLst>
        </c:ser>
        <c:ser>
          <c:idx val="3"/>
          <c:order val="3"/>
          <c:tx>
            <c:strRef>
              <c:f>'Table 38'!$F$7</c:f>
              <c:strCache>
                <c:ptCount val="1"/>
                <c:pt idx="0">
                  <c:v>2025</c:v>
                </c:pt>
              </c:strCache>
            </c:strRef>
          </c:tx>
          <c:spPr>
            <a:solidFill>
              <a:schemeClr val="accent4"/>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38'!$F$28:$F$32</c:f>
              <c:numCache>
                <c:formatCode>#,##0\ \ </c:formatCode>
                <c:ptCount val="5"/>
                <c:pt idx="0">
                  <c:v>3575</c:v>
                </c:pt>
                <c:pt idx="1">
                  <c:v>9304</c:v>
                </c:pt>
                <c:pt idx="2">
                  <c:v>32416</c:v>
                </c:pt>
                <c:pt idx="3">
                  <c:v>9304</c:v>
                </c:pt>
                <c:pt idx="4">
                  <c:v>4614</c:v>
                </c:pt>
              </c:numCache>
            </c:numRef>
          </c:val>
          <c:extLst>
            <c:ext xmlns:c16="http://schemas.microsoft.com/office/drawing/2014/chart" uri="{C3380CC4-5D6E-409C-BE32-E72D297353CC}">
              <c16:uniqueId val="{00000003-0036-4C2B-8102-8DB3CE6913A6}"/>
            </c:ext>
          </c:extLst>
        </c:ser>
        <c:ser>
          <c:idx val="4"/>
          <c:order val="4"/>
          <c:tx>
            <c:strRef>
              <c:f>'Table 38'!$G$7</c:f>
              <c:strCache>
                <c:ptCount val="1"/>
                <c:pt idx="0">
                  <c:v>2026</c:v>
                </c:pt>
              </c:strCache>
            </c:strRef>
          </c:tx>
          <c:spPr>
            <a:solidFill>
              <a:schemeClr val="accent5"/>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38'!$G$28:$G$32</c:f>
              <c:numCache>
                <c:formatCode>#,##0\ \ </c:formatCode>
                <c:ptCount val="5"/>
                <c:pt idx="0">
                  <c:v>3739</c:v>
                </c:pt>
                <c:pt idx="1">
                  <c:v>10529</c:v>
                </c:pt>
                <c:pt idx="2">
                  <c:v>37460</c:v>
                </c:pt>
                <c:pt idx="3">
                  <c:v>9899</c:v>
                </c:pt>
                <c:pt idx="4">
                  <c:v>4407</c:v>
                </c:pt>
              </c:numCache>
            </c:numRef>
          </c:val>
          <c:extLst>
            <c:ext xmlns:c16="http://schemas.microsoft.com/office/drawing/2014/chart" uri="{C3380CC4-5D6E-409C-BE32-E72D297353CC}">
              <c16:uniqueId val="{00000004-0036-4C2B-8102-8DB3CE6913A6}"/>
            </c:ext>
          </c:extLst>
        </c:ser>
        <c:dLbls>
          <c:showLegendKey val="0"/>
          <c:showVal val="0"/>
          <c:showCatName val="0"/>
          <c:showSerName val="0"/>
          <c:showPercent val="0"/>
          <c:showBubbleSize val="0"/>
        </c:dLbls>
        <c:gapWidth val="50"/>
        <c:axId val="676020112"/>
        <c:axId val="676020504"/>
      </c:barChart>
      <c:catAx>
        <c:axId val="6760201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0504"/>
        <c:crosses val="autoZero"/>
        <c:auto val="1"/>
        <c:lblAlgn val="ctr"/>
        <c:lblOffset val="100"/>
        <c:noMultiLvlLbl val="0"/>
      </c:catAx>
      <c:valAx>
        <c:axId val="6760205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011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66" l="0.70000000000000062" r="0.70000000000000062" t="0.75000000000000966" header="0.30000000000000032" footer="0.30000000000000032"/>
    <c:pageSetup orientation="portrait"/>
  </c:printSettings>
  <c:userShapes r:id="rId3"/>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75"/>
          <c:w val="0.85065451076974063"/>
          <c:h val="0.56571616621316834"/>
        </c:manualLayout>
      </c:layout>
      <c:barChart>
        <c:barDir val="col"/>
        <c:grouping val="clustered"/>
        <c:varyColors val="0"/>
        <c:ser>
          <c:idx val="0"/>
          <c:order val="0"/>
          <c:tx>
            <c:strRef>
              <c:f>'Table 39'!$C$7</c:f>
              <c:strCache>
                <c:ptCount val="1"/>
                <c:pt idx="0">
                  <c:v>2022</c:v>
                </c:pt>
              </c:strCache>
            </c:strRef>
          </c:tx>
          <c:spPr>
            <a:solidFill>
              <a:schemeClr val="accent1"/>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39'!$C$12:$C$16</c:f>
              <c:numCache>
                <c:formatCode>#,##0\ \ </c:formatCode>
                <c:ptCount val="5"/>
                <c:pt idx="0">
                  <c:v>21</c:v>
                </c:pt>
                <c:pt idx="1">
                  <c:v>360</c:v>
                </c:pt>
                <c:pt idx="2">
                  <c:v>19</c:v>
                </c:pt>
                <c:pt idx="3">
                  <c:v>84</c:v>
                </c:pt>
                <c:pt idx="4">
                  <c:v>5</c:v>
                </c:pt>
              </c:numCache>
            </c:numRef>
          </c:val>
          <c:extLst>
            <c:ext xmlns:c16="http://schemas.microsoft.com/office/drawing/2014/chart" uri="{C3380CC4-5D6E-409C-BE32-E72D297353CC}">
              <c16:uniqueId val="{00000000-2FB5-4C54-8AE7-F16343FFD631}"/>
            </c:ext>
          </c:extLst>
        </c:ser>
        <c:ser>
          <c:idx val="1"/>
          <c:order val="1"/>
          <c:tx>
            <c:strRef>
              <c:f>'Table 39'!$D$7</c:f>
              <c:strCache>
                <c:ptCount val="1"/>
                <c:pt idx="0">
                  <c:v>2023</c:v>
                </c:pt>
              </c:strCache>
            </c:strRef>
          </c:tx>
          <c:spPr>
            <a:solidFill>
              <a:schemeClr val="accent2"/>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39'!$D$12:$D$16</c:f>
              <c:numCache>
                <c:formatCode>#,##0\ \ </c:formatCode>
                <c:ptCount val="5"/>
                <c:pt idx="0">
                  <c:v>1332</c:v>
                </c:pt>
                <c:pt idx="1">
                  <c:v>3808</c:v>
                </c:pt>
                <c:pt idx="2">
                  <c:v>232</c:v>
                </c:pt>
                <c:pt idx="3">
                  <c:v>306</c:v>
                </c:pt>
                <c:pt idx="4">
                  <c:v>110</c:v>
                </c:pt>
              </c:numCache>
            </c:numRef>
          </c:val>
          <c:extLst>
            <c:ext xmlns:c16="http://schemas.microsoft.com/office/drawing/2014/chart" uri="{C3380CC4-5D6E-409C-BE32-E72D297353CC}">
              <c16:uniqueId val="{00000001-2FB5-4C54-8AE7-F16343FFD631}"/>
            </c:ext>
          </c:extLst>
        </c:ser>
        <c:ser>
          <c:idx val="2"/>
          <c:order val="2"/>
          <c:tx>
            <c:strRef>
              <c:f>'Table 39'!$E$7</c:f>
              <c:strCache>
                <c:ptCount val="1"/>
                <c:pt idx="0">
                  <c:v>2024</c:v>
                </c:pt>
              </c:strCache>
            </c:strRef>
          </c:tx>
          <c:spPr>
            <a:solidFill>
              <a:schemeClr val="accent3"/>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39'!$E$12:$E$16</c:f>
              <c:numCache>
                <c:formatCode>#,##0\ \ </c:formatCode>
                <c:ptCount val="5"/>
                <c:pt idx="0">
                  <c:v>817</c:v>
                </c:pt>
                <c:pt idx="1">
                  <c:v>3173</c:v>
                </c:pt>
                <c:pt idx="2">
                  <c:v>227</c:v>
                </c:pt>
                <c:pt idx="3">
                  <c:v>287</c:v>
                </c:pt>
                <c:pt idx="4">
                  <c:v>187</c:v>
                </c:pt>
              </c:numCache>
            </c:numRef>
          </c:val>
          <c:extLst>
            <c:ext xmlns:c16="http://schemas.microsoft.com/office/drawing/2014/chart" uri="{C3380CC4-5D6E-409C-BE32-E72D297353CC}">
              <c16:uniqueId val="{00000002-2FB5-4C54-8AE7-F16343FFD631}"/>
            </c:ext>
          </c:extLst>
        </c:ser>
        <c:ser>
          <c:idx val="3"/>
          <c:order val="3"/>
          <c:tx>
            <c:strRef>
              <c:f>'Table 39'!$F$7</c:f>
              <c:strCache>
                <c:ptCount val="1"/>
                <c:pt idx="0">
                  <c:v>2025</c:v>
                </c:pt>
              </c:strCache>
            </c:strRef>
          </c:tx>
          <c:spPr>
            <a:solidFill>
              <a:schemeClr val="accent4"/>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39'!$F$12:$F$16</c:f>
              <c:numCache>
                <c:formatCode>#,##0\ \ </c:formatCode>
                <c:ptCount val="5"/>
                <c:pt idx="0">
                  <c:v>668</c:v>
                </c:pt>
                <c:pt idx="1">
                  <c:v>3298</c:v>
                </c:pt>
                <c:pt idx="2">
                  <c:v>272</c:v>
                </c:pt>
                <c:pt idx="3">
                  <c:v>58</c:v>
                </c:pt>
                <c:pt idx="4">
                  <c:v>192</c:v>
                </c:pt>
              </c:numCache>
            </c:numRef>
          </c:val>
          <c:extLst>
            <c:ext xmlns:c16="http://schemas.microsoft.com/office/drawing/2014/chart" uri="{C3380CC4-5D6E-409C-BE32-E72D297353CC}">
              <c16:uniqueId val="{00000003-2FB5-4C54-8AE7-F16343FFD631}"/>
            </c:ext>
          </c:extLst>
        </c:ser>
        <c:ser>
          <c:idx val="4"/>
          <c:order val="4"/>
          <c:tx>
            <c:strRef>
              <c:f>'Table 39'!$G$7</c:f>
              <c:strCache>
                <c:ptCount val="1"/>
                <c:pt idx="0">
                  <c:v>2026</c:v>
                </c:pt>
              </c:strCache>
            </c:strRef>
          </c:tx>
          <c:spPr>
            <a:solidFill>
              <a:schemeClr val="accent5"/>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39'!$G$12:$G$16</c:f>
              <c:numCache>
                <c:formatCode>#,##0\ \ </c:formatCode>
                <c:ptCount val="5"/>
                <c:pt idx="0">
                  <c:v>843</c:v>
                </c:pt>
                <c:pt idx="1">
                  <c:v>3344</c:v>
                </c:pt>
                <c:pt idx="2">
                  <c:v>214</c:v>
                </c:pt>
                <c:pt idx="3">
                  <c:v>81</c:v>
                </c:pt>
                <c:pt idx="4">
                  <c:v>83</c:v>
                </c:pt>
              </c:numCache>
            </c:numRef>
          </c:val>
          <c:extLst>
            <c:ext xmlns:c16="http://schemas.microsoft.com/office/drawing/2014/chart" uri="{C3380CC4-5D6E-409C-BE32-E72D297353CC}">
              <c16:uniqueId val="{00000004-2FB5-4C54-8AE7-F16343FFD631}"/>
            </c:ext>
          </c:extLst>
        </c:ser>
        <c:dLbls>
          <c:showLegendKey val="0"/>
          <c:showVal val="0"/>
          <c:showCatName val="0"/>
          <c:showSerName val="0"/>
          <c:showPercent val="0"/>
          <c:showBubbleSize val="0"/>
        </c:dLbls>
        <c:gapWidth val="50"/>
        <c:axId val="676015016"/>
        <c:axId val="674371120"/>
      </c:barChart>
      <c:catAx>
        <c:axId val="6760150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120"/>
        <c:crosses val="autoZero"/>
        <c:auto val="1"/>
        <c:lblAlgn val="ctr"/>
        <c:lblOffset val="100"/>
        <c:noMultiLvlLbl val="0"/>
      </c:catAx>
      <c:valAx>
        <c:axId val="67437112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50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39'!$C$7</c:f>
              <c:strCache>
                <c:ptCount val="1"/>
                <c:pt idx="0">
                  <c:v>2022</c:v>
                </c:pt>
              </c:strCache>
            </c:strRef>
          </c:tx>
          <c:spPr>
            <a:solidFill>
              <a:schemeClr val="accent1"/>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39'!$C$19:$C$25</c:f>
              <c:numCache>
                <c:formatCode>#,##0\ \ </c:formatCode>
                <c:ptCount val="7"/>
                <c:pt idx="0">
                  <c:v>89</c:v>
                </c:pt>
                <c:pt idx="1">
                  <c:v>60</c:v>
                </c:pt>
                <c:pt idx="2">
                  <c:v>320</c:v>
                </c:pt>
                <c:pt idx="3">
                  <c:v>105</c:v>
                </c:pt>
                <c:pt idx="4">
                  <c:v>60</c:v>
                </c:pt>
                <c:pt idx="5">
                  <c:v>119</c:v>
                </c:pt>
                <c:pt idx="6">
                  <c:v>69</c:v>
                </c:pt>
              </c:numCache>
            </c:numRef>
          </c:val>
          <c:extLst>
            <c:ext xmlns:c16="http://schemas.microsoft.com/office/drawing/2014/chart" uri="{C3380CC4-5D6E-409C-BE32-E72D297353CC}">
              <c16:uniqueId val="{00000000-809D-4F21-A434-0AA36AC65CBC}"/>
            </c:ext>
          </c:extLst>
        </c:ser>
        <c:ser>
          <c:idx val="1"/>
          <c:order val="1"/>
          <c:tx>
            <c:strRef>
              <c:f>'Table 39'!$D$7</c:f>
              <c:strCache>
                <c:ptCount val="1"/>
                <c:pt idx="0">
                  <c:v>2023</c:v>
                </c:pt>
              </c:strCache>
            </c:strRef>
          </c:tx>
          <c:spPr>
            <a:solidFill>
              <a:schemeClr val="accent2"/>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39'!$D$19:$D$25</c:f>
              <c:numCache>
                <c:formatCode>#,##0\ \ </c:formatCode>
                <c:ptCount val="7"/>
                <c:pt idx="0">
                  <c:v>302</c:v>
                </c:pt>
                <c:pt idx="1">
                  <c:v>547</c:v>
                </c:pt>
                <c:pt idx="2">
                  <c:v>1666</c:v>
                </c:pt>
                <c:pt idx="3">
                  <c:v>851</c:v>
                </c:pt>
                <c:pt idx="4">
                  <c:v>1023</c:v>
                </c:pt>
                <c:pt idx="5">
                  <c:v>1856</c:v>
                </c:pt>
                <c:pt idx="6">
                  <c:v>950</c:v>
                </c:pt>
              </c:numCache>
            </c:numRef>
          </c:val>
          <c:extLst>
            <c:ext xmlns:c16="http://schemas.microsoft.com/office/drawing/2014/chart" uri="{C3380CC4-5D6E-409C-BE32-E72D297353CC}">
              <c16:uniqueId val="{00000001-809D-4F21-A434-0AA36AC65CBC}"/>
            </c:ext>
          </c:extLst>
        </c:ser>
        <c:ser>
          <c:idx val="2"/>
          <c:order val="2"/>
          <c:tx>
            <c:strRef>
              <c:f>'Table 39'!$E$7</c:f>
              <c:strCache>
                <c:ptCount val="1"/>
                <c:pt idx="0">
                  <c:v>2024</c:v>
                </c:pt>
              </c:strCache>
            </c:strRef>
          </c:tx>
          <c:spPr>
            <a:solidFill>
              <a:schemeClr val="accent3"/>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39'!$E$19:$E$25</c:f>
              <c:numCache>
                <c:formatCode>#,##0\ \ </c:formatCode>
                <c:ptCount val="7"/>
                <c:pt idx="0">
                  <c:v>251</c:v>
                </c:pt>
                <c:pt idx="1">
                  <c:v>245</c:v>
                </c:pt>
                <c:pt idx="2">
                  <c:v>930</c:v>
                </c:pt>
                <c:pt idx="3">
                  <c:v>656</c:v>
                </c:pt>
                <c:pt idx="4">
                  <c:v>975</c:v>
                </c:pt>
                <c:pt idx="5">
                  <c:v>1757</c:v>
                </c:pt>
                <c:pt idx="6">
                  <c:v>942</c:v>
                </c:pt>
              </c:numCache>
            </c:numRef>
          </c:val>
          <c:extLst>
            <c:ext xmlns:c16="http://schemas.microsoft.com/office/drawing/2014/chart" uri="{C3380CC4-5D6E-409C-BE32-E72D297353CC}">
              <c16:uniqueId val="{00000002-809D-4F21-A434-0AA36AC65CBC}"/>
            </c:ext>
          </c:extLst>
        </c:ser>
        <c:ser>
          <c:idx val="3"/>
          <c:order val="3"/>
          <c:tx>
            <c:strRef>
              <c:f>'Table 39'!$F$7</c:f>
              <c:strCache>
                <c:ptCount val="1"/>
                <c:pt idx="0">
                  <c:v>2025</c:v>
                </c:pt>
              </c:strCache>
            </c:strRef>
          </c:tx>
          <c:spPr>
            <a:solidFill>
              <a:schemeClr val="accent4"/>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39'!$F$19:$F$25</c:f>
              <c:numCache>
                <c:formatCode>#,##0\ \ </c:formatCode>
                <c:ptCount val="7"/>
                <c:pt idx="0">
                  <c:v>166</c:v>
                </c:pt>
                <c:pt idx="1">
                  <c:v>204</c:v>
                </c:pt>
                <c:pt idx="2">
                  <c:v>695</c:v>
                </c:pt>
                <c:pt idx="3">
                  <c:v>533</c:v>
                </c:pt>
                <c:pt idx="4">
                  <c:v>866</c:v>
                </c:pt>
                <c:pt idx="5">
                  <c:v>1796</c:v>
                </c:pt>
                <c:pt idx="6">
                  <c:v>952</c:v>
                </c:pt>
              </c:numCache>
            </c:numRef>
          </c:val>
          <c:extLst>
            <c:ext xmlns:c16="http://schemas.microsoft.com/office/drawing/2014/chart" uri="{C3380CC4-5D6E-409C-BE32-E72D297353CC}">
              <c16:uniqueId val="{00000003-809D-4F21-A434-0AA36AC65CBC}"/>
            </c:ext>
          </c:extLst>
        </c:ser>
        <c:ser>
          <c:idx val="4"/>
          <c:order val="4"/>
          <c:tx>
            <c:strRef>
              <c:f>'Table 39'!$G$7</c:f>
              <c:strCache>
                <c:ptCount val="1"/>
                <c:pt idx="0">
                  <c:v>2026</c:v>
                </c:pt>
              </c:strCache>
            </c:strRef>
          </c:tx>
          <c:spPr>
            <a:solidFill>
              <a:schemeClr val="accent5"/>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39'!$G$19:$G$25</c:f>
              <c:numCache>
                <c:formatCode>#,##0\ \ </c:formatCode>
                <c:ptCount val="7"/>
                <c:pt idx="0">
                  <c:v>148</c:v>
                </c:pt>
                <c:pt idx="1">
                  <c:v>203</c:v>
                </c:pt>
                <c:pt idx="2">
                  <c:v>701</c:v>
                </c:pt>
                <c:pt idx="3">
                  <c:v>498</c:v>
                </c:pt>
                <c:pt idx="4">
                  <c:v>807</c:v>
                </c:pt>
                <c:pt idx="5">
                  <c:v>1852</c:v>
                </c:pt>
                <c:pt idx="6">
                  <c:v>1026</c:v>
                </c:pt>
              </c:numCache>
            </c:numRef>
          </c:val>
          <c:extLst>
            <c:ext xmlns:c16="http://schemas.microsoft.com/office/drawing/2014/chart" uri="{C3380CC4-5D6E-409C-BE32-E72D297353CC}">
              <c16:uniqueId val="{00000004-809D-4F21-A434-0AA36AC65CBC}"/>
            </c:ext>
          </c:extLst>
        </c:ser>
        <c:dLbls>
          <c:showLegendKey val="0"/>
          <c:showVal val="0"/>
          <c:showCatName val="0"/>
          <c:showSerName val="0"/>
          <c:showPercent val="0"/>
          <c:showBubbleSize val="0"/>
        </c:dLbls>
        <c:gapWidth val="50"/>
        <c:axId val="680191032"/>
        <c:axId val="680194168"/>
      </c:barChart>
      <c:catAx>
        <c:axId val="6801910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4168"/>
        <c:crosses val="autoZero"/>
        <c:auto val="1"/>
        <c:lblAlgn val="ctr"/>
        <c:lblOffset val="100"/>
        <c:noMultiLvlLbl val="0"/>
      </c:catAx>
      <c:valAx>
        <c:axId val="6801941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103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paperSize="9" orientation="landscape"/>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3"/>
          <c:w val="0.85797960738779167"/>
          <c:h val="0.57381307919034397"/>
        </c:manualLayout>
      </c:layout>
      <c:barChart>
        <c:barDir val="col"/>
        <c:grouping val="clustered"/>
        <c:varyColors val="0"/>
        <c:ser>
          <c:idx val="0"/>
          <c:order val="0"/>
          <c:tx>
            <c:strRef>
              <c:f>'Table 39'!$C$7</c:f>
              <c:strCache>
                <c:ptCount val="1"/>
                <c:pt idx="0">
                  <c:v>2022</c:v>
                </c:pt>
              </c:strCache>
            </c:strRef>
          </c:tx>
          <c:spPr>
            <a:solidFill>
              <a:schemeClr val="accent1"/>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39'!$C$28:$C$32</c:f>
              <c:numCache>
                <c:formatCode>#,##0\ \ </c:formatCode>
                <c:ptCount val="5"/>
                <c:pt idx="0">
                  <c:v>19</c:v>
                </c:pt>
                <c:pt idx="1">
                  <c:v>69</c:v>
                </c:pt>
                <c:pt idx="2">
                  <c:v>19</c:v>
                </c:pt>
                <c:pt idx="3">
                  <c:v>17</c:v>
                </c:pt>
                <c:pt idx="4">
                  <c:v>698</c:v>
                </c:pt>
              </c:numCache>
            </c:numRef>
          </c:val>
          <c:extLst>
            <c:ext xmlns:c16="http://schemas.microsoft.com/office/drawing/2014/chart" uri="{C3380CC4-5D6E-409C-BE32-E72D297353CC}">
              <c16:uniqueId val="{00000000-3FEE-4394-BF2F-6EEDAC1C27F9}"/>
            </c:ext>
          </c:extLst>
        </c:ser>
        <c:ser>
          <c:idx val="1"/>
          <c:order val="1"/>
          <c:tx>
            <c:strRef>
              <c:f>'Table 39'!$D$7</c:f>
              <c:strCache>
                <c:ptCount val="1"/>
                <c:pt idx="0">
                  <c:v>2023</c:v>
                </c:pt>
              </c:strCache>
            </c:strRef>
          </c:tx>
          <c:spPr>
            <a:solidFill>
              <a:schemeClr val="accent2"/>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39'!$D$28:$D$32</c:f>
              <c:numCache>
                <c:formatCode>#,##0\ \ </c:formatCode>
                <c:ptCount val="5"/>
                <c:pt idx="0">
                  <c:v>189</c:v>
                </c:pt>
                <c:pt idx="1">
                  <c:v>505</c:v>
                </c:pt>
                <c:pt idx="2">
                  <c:v>480</c:v>
                </c:pt>
                <c:pt idx="3">
                  <c:v>261</c:v>
                </c:pt>
                <c:pt idx="4">
                  <c:v>5760</c:v>
                </c:pt>
              </c:numCache>
            </c:numRef>
          </c:val>
          <c:extLst>
            <c:ext xmlns:c16="http://schemas.microsoft.com/office/drawing/2014/chart" uri="{C3380CC4-5D6E-409C-BE32-E72D297353CC}">
              <c16:uniqueId val="{00000001-3FEE-4394-BF2F-6EEDAC1C27F9}"/>
            </c:ext>
          </c:extLst>
        </c:ser>
        <c:ser>
          <c:idx val="2"/>
          <c:order val="2"/>
          <c:tx>
            <c:strRef>
              <c:f>'Table 39'!$E$7</c:f>
              <c:strCache>
                <c:ptCount val="1"/>
                <c:pt idx="0">
                  <c:v>2024</c:v>
                </c:pt>
              </c:strCache>
            </c:strRef>
          </c:tx>
          <c:spPr>
            <a:solidFill>
              <a:schemeClr val="accent3"/>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39'!$E$28:$E$32</c:f>
              <c:numCache>
                <c:formatCode>#,##0\ \ </c:formatCode>
                <c:ptCount val="5"/>
                <c:pt idx="0">
                  <c:v>223</c:v>
                </c:pt>
                <c:pt idx="1">
                  <c:v>597</c:v>
                </c:pt>
                <c:pt idx="2">
                  <c:v>687</c:v>
                </c:pt>
                <c:pt idx="3">
                  <c:v>223</c:v>
                </c:pt>
                <c:pt idx="4">
                  <c:v>4026</c:v>
                </c:pt>
              </c:numCache>
            </c:numRef>
          </c:val>
          <c:extLst>
            <c:ext xmlns:c16="http://schemas.microsoft.com/office/drawing/2014/chart" uri="{C3380CC4-5D6E-409C-BE32-E72D297353CC}">
              <c16:uniqueId val="{00000002-3FEE-4394-BF2F-6EEDAC1C27F9}"/>
            </c:ext>
          </c:extLst>
        </c:ser>
        <c:ser>
          <c:idx val="3"/>
          <c:order val="3"/>
          <c:tx>
            <c:strRef>
              <c:f>'Table 39'!$F$7</c:f>
              <c:strCache>
                <c:ptCount val="1"/>
                <c:pt idx="0">
                  <c:v>2025</c:v>
                </c:pt>
              </c:strCache>
            </c:strRef>
          </c:tx>
          <c:spPr>
            <a:solidFill>
              <a:schemeClr val="accent4"/>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39'!$F$28:$F$32</c:f>
              <c:numCache>
                <c:formatCode>#,##0\ \ </c:formatCode>
                <c:ptCount val="5"/>
                <c:pt idx="0">
                  <c:v>174</c:v>
                </c:pt>
                <c:pt idx="1">
                  <c:v>556</c:v>
                </c:pt>
                <c:pt idx="2">
                  <c:v>603</c:v>
                </c:pt>
                <c:pt idx="3">
                  <c:v>265</c:v>
                </c:pt>
                <c:pt idx="4">
                  <c:v>3614</c:v>
                </c:pt>
              </c:numCache>
            </c:numRef>
          </c:val>
          <c:extLst>
            <c:ext xmlns:c16="http://schemas.microsoft.com/office/drawing/2014/chart" uri="{C3380CC4-5D6E-409C-BE32-E72D297353CC}">
              <c16:uniqueId val="{00000003-3FEE-4394-BF2F-6EEDAC1C27F9}"/>
            </c:ext>
          </c:extLst>
        </c:ser>
        <c:ser>
          <c:idx val="4"/>
          <c:order val="4"/>
          <c:tx>
            <c:strRef>
              <c:f>'Table 39'!$G$7</c:f>
              <c:strCache>
                <c:ptCount val="1"/>
                <c:pt idx="0">
                  <c:v>2026</c:v>
                </c:pt>
              </c:strCache>
            </c:strRef>
          </c:tx>
          <c:spPr>
            <a:solidFill>
              <a:schemeClr val="accent5"/>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39'!$G$28:$G$32</c:f>
              <c:numCache>
                <c:formatCode>#,##0\ \ </c:formatCode>
                <c:ptCount val="5"/>
                <c:pt idx="0">
                  <c:v>227</c:v>
                </c:pt>
                <c:pt idx="1">
                  <c:v>542</c:v>
                </c:pt>
                <c:pt idx="2">
                  <c:v>673</c:v>
                </c:pt>
                <c:pt idx="3">
                  <c:v>241</c:v>
                </c:pt>
                <c:pt idx="4">
                  <c:v>3552</c:v>
                </c:pt>
              </c:numCache>
            </c:numRef>
          </c:val>
          <c:extLst>
            <c:ext xmlns:c16="http://schemas.microsoft.com/office/drawing/2014/chart" uri="{C3380CC4-5D6E-409C-BE32-E72D297353CC}">
              <c16:uniqueId val="{00000004-3FEE-4394-BF2F-6EEDAC1C27F9}"/>
            </c:ext>
          </c:extLst>
        </c:ser>
        <c:dLbls>
          <c:showLegendKey val="0"/>
          <c:showVal val="0"/>
          <c:showCatName val="0"/>
          <c:showSerName val="0"/>
          <c:showPercent val="0"/>
          <c:showBubbleSize val="0"/>
        </c:dLbls>
        <c:gapWidth val="50"/>
        <c:axId val="680192208"/>
        <c:axId val="680190640"/>
      </c:barChart>
      <c:catAx>
        <c:axId val="6801922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0640"/>
        <c:crosses val="autoZero"/>
        <c:auto val="1"/>
        <c:lblAlgn val="ctr"/>
        <c:lblOffset val="100"/>
        <c:noMultiLvlLbl val="0"/>
      </c:catAx>
      <c:valAx>
        <c:axId val="6801906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2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33" l="0.70000000000000062" r="0.70000000000000062" t="0.75000000000001033" header="0.30000000000000032" footer="0.30000000000000032"/>
    <c:pageSetup orientation="portrait"/>
  </c:printSettings>
  <c:userShapes r:id="rId3"/>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75"/>
          <c:w val="0.85065451076974063"/>
          <c:h val="0.56571616621316834"/>
        </c:manualLayout>
      </c:layout>
      <c:barChart>
        <c:barDir val="col"/>
        <c:grouping val="clustered"/>
        <c:varyColors val="0"/>
        <c:ser>
          <c:idx val="0"/>
          <c:order val="0"/>
          <c:tx>
            <c:strRef>
              <c:f>'Table 40'!$C$7</c:f>
              <c:strCache>
                <c:ptCount val="1"/>
                <c:pt idx="0">
                  <c:v>2022</c:v>
                </c:pt>
              </c:strCache>
            </c:strRef>
          </c:tx>
          <c:spPr>
            <a:solidFill>
              <a:schemeClr val="accent1"/>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40'!$C$12:$C$16</c:f>
              <c:numCache>
                <c:formatCode>#,##0\ \ </c:formatCode>
                <c:ptCount val="5"/>
                <c:pt idx="0">
                  <c:v>96</c:v>
                </c:pt>
                <c:pt idx="1">
                  <c:v>1674</c:v>
                </c:pt>
                <c:pt idx="2">
                  <c:v>124</c:v>
                </c:pt>
                <c:pt idx="3">
                  <c:v>440</c:v>
                </c:pt>
                <c:pt idx="4">
                  <c:v>15</c:v>
                </c:pt>
              </c:numCache>
            </c:numRef>
          </c:val>
          <c:extLst>
            <c:ext xmlns:c16="http://schemas.microsoft.com/office/drawing/2014/chart" uri="{C3380CC4-5D6E-409C-BE32-E72D297353CC}">
              <c16:uniqueId val="{00000000-4B71-474E-A73B-A33167D1B5EB}"/>
            </c:ext>
          </c:extLst>
        </c:ser>
        <c:ser>
          <c:idx val="1"/>
          <c:order val="1"/>
          <c:tx>
            <c:strRef>
              <c:f>'Table 40'!$D$7</c:f>
              <c:strCache>
                <c:ptCount val="1"/>
                <c:pt idx="0">
                  <c:v>2023</c:v>
                </c:pt>
              </c:strCache>
            </c:strRef>
          </c:tx>
          <c:spPr>
            <a:solidFill>
              <a:schemeClr val="accent2"/>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40'!$D$12:$D$16</c:f>
              <c:numCache>
                <c:formatCode>#,##0\ \ </c:formatCode>
                <c:ptCount val="5"/>
                <c:pt idx="0">
                  <c:v>13928</c:v>
                </c:pt>
                <c:pt idx="1">
                  <c:v>38514</c:v>
                </c:pt>
                <c:pt idx="2">
                  <c:v>2332</c:v>
                </c:pt>
                <c:pt idx="3">
                  <c:v>1797</c:v>
                </c:pt>
                <c:pt idx="4">
                  <c:v>831</c:v>
                </c:pt>
              </c:numCache>
            </c:numRef>
          </c:val>
          <c:extLst>
            <c:ext xmlns:c16="http://schemas.microsoft.com/office/drawing/2014/chart" uri="{C3380CC4-5D6E-409C-BE32-E72D297353CC}">
              <c16:uniqueId val="{00000001-4B71-474E-A73B-A33167D1B5EB}"/>
            </c:ext>
          </c:extLst>
        </c:ser>
        <c:ser>
          <c:idx val="2"/>
          <c:order val="2"/>
          <c:tx>
            <c:strRef>
              <c:f>'Table 40'!$E$7</c:f>
              <c:strCache>
                <c:ptCount val="1"/>
                <c:pt idx="0">
                  <c:v>2024</c:v>
                </c:pt>
              </c:strCache>
            </c:strRef>
          </c:tx>
          <c:spPr>
            <a:solidFill>
              <a:schemeClr val="accent3"/>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40'!$E$12:$E$16</c:f>
              <c:numCache>
                <c:formatCode>#,##0\ \ </c:formatCode>
                <c:ptCount val="5"/>
                <c:pt idx="0">
                  <c:v>21627</c:v>
                </c:pt>
                <c:pt idx="1">
                  <c:v>38987</c:v>
                </c:pt>
                <c:pt idx="2">
                  <c:v>2294</c:v>
                </c:pt>
                <c:pt idx="3">
                  <c:v>2690</c:v>
                </c:pt>
                <c:pt idx="4">
                  <c:v>1530</c:v>
                </c:pt>
              </c:numCache>
            </c:numRef>
          </c:val>
          <c:extLst>
            <c:ext xmlns:c16="http://schemas.microsoft.com/office/drawing/2014/chart" uri="{C3380CC4-5D6E-409C-BE32-E72D297353CC}">
              <c16:uniqueId val="{00000002-4B71-474E-A73B-A33167D1B5EB}"/>
            </c:ext>
          </c:extLst>
        </c:ser>
        <c:ser>
          <c:idx val="3"/>
          <c:order val="3"/>
          <c:tx>
            <c:strRef>
              <c:f>'Table 40'!$F$7</c:f>
              <c:strCache>
                <c:ptCount val="1"/>
                <c:pt idx="0">
                  <c:v>2025</c:v>
                </c:pt>
              </c:strCache>
            </c:strRef>
          </c:tx>
          <c:spPr>
            <a:solidFill>
              <a:schemeClr val="accent4"/>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40'!$F$12:$F$16</c:f>
              <c:numCache>
                <c:formatCode>#,##0\ \ </c:formatCode>
                <c:ptCount val="5"/>
                <c:pt idx="0">
                  <c:v>24570</c:v>
                </c:pt>
                <c:pt idx="1">
                  <c:v>39818</c:v>
                </c:pt>
                <c:pt idx="2">
                  <c:v>2152</c:v>
                </c:pt>
                <c:pt idx="3">
                  <c:v>1536</c:v>
                </c:pt>
                <c:pt idx="4">
                  <c:v>1049</c:v>
                </c:pt>
              </c:numCache>
            </c:numRef>
          </c:val>
          <c:extLst>
            <c:ext xmlns:c16="http://schemas.microsoft.com/office/drawing/2014/chart" uri="{C3380CC4-5D6E-409C-BE32-E72D297353CC}">
              <c16:uniqueId val="{00000003-4B71-474E-A73B-A33167D1B5EB}"/>
            </c:ext>
          </c:extLst>
        </c:ser>
        <c:ser>
          <c:idx val="4"/>
          <c:order val="4"/>
          <c:tx>
            <c:strRef>
              <c:f>'Table 40'!$G$7</c:f>
              <c:strCache>
                <c:ptCount val="1"/>
                <c:pt idx="0">
                  <c:v>2026</c:v>
                </c:pt>
              </c:strCache>
            </c:strRef>
          </c:tx>
          <c:spPr>
            <a:solidFill>
              <a:schemeClr val="accent5"/>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40'!$G$12:$G$16</c:f>
              <c:numCache>
                <c:formatCode>#,##0\ \ </c:formatCode>
                <c:ptCount val="5"/>
                <c:pt idx="0">
                  <c:v>29780</c:v>
                </c:pt>
                <c:pt idx="1">
                  <c:v>38485</c:v>
                </c:pt>
                <c:pt idx="2">
                  <c:v>2377</c:v>
                </c:pt>
                <c:pt idx="3">
                  <c:v>1036</c:v>
                </c:pt>
                <c:pt idx="4">
                  <c:v>1528</c:v>
                </c:pt>
              </c:numCache>
            </c:numRef>
          </c:val>
          <c:extLst>
            <c:ext xmlns:c16="http://schemas.microsoft.com/office/drawing/2014/chart" uri="{C3380CC4-5D6E-409C-BE32-E72D297353CC}">
              <c16:uniqueId val="{00000004-4B71-474E-A73B-A33167D1B5EB}"/>
            </c:ext>
          </c:extLst>
        </c:ser>
        <c:dLbls>
          <c:showLegendKey val="0"/>
          <c:showVal val="0"/>
          <c:showCatName val="0"/>
          <c:showSerName val="0"/>
          <c:showPercent val="0"/>
          <c:showBubbleSize val="0"/>
        </c:dLbls>
        <c:gapWidth val="50"/>
        <c:axId val="680191424"/>
        <c:axId val="680195344"/>
      </c:barChart>
      <c:catAx>
        <c:axId val="6801914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5344"/>
        <c:crosses val="autoZero"/>
        <c:auto val="1"/>
        <c:lblAlgn val="ctr"/>
        <c:lblOffset val="100"/>
        <c:noMultiLvlLbl val="0"/>
      </c:catAx>
      <c:valAx>
        <c:axId val="6801953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1424"/>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c:printSettings>
  <c:userShapes r:id="rId3"/>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40'!$C$7</c:f>
              <c:strCache>
                <c:ptCount val="1"/>
                <c:pt idx="0">
                  <c:v>2022</c:v>
                </c:pt>
              </c:strCache>
            </c:strRef>
          </c:tx>
          <c:spPr>
            <a:solidFill>
              <a:schemeClr val="accent1"/>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40'!$C$19:$C$25</c:f>
              <c:numCache>
                <c:formatCode>#,##0\ \ </c:formatCode>
                <c:ptCount val="7"/>
                <c:pt idx="0">
                  <c:v>597</c:v>
                </c:pt>
                <c:pt idx="1">
                  <c:v>300</c:v>
                </c:pt>
                <c:pt idx="2">
                  <c:v>1839</c:v>
                </c:pt>
                <c:pt idx="3">
                  <c:v>569</c:v>
                </c:pt>
                <c:pt idx="4">
                  <c:v>272</c:v>
                </c:pt>
                <c:pt idx="5">
                  <c:v>496</c:v>
                </c:pt>
                <c:pt idx="6">
                  <c:v>351</c:v>
                </c:pt>
              </c:numCache>
            </c:numRef>
          </c:val>
          <c:extLst>
            <c:ext xmlns:c16="http://schemas.microsoft.com/office/drawing/2014/chart" uri="{C3380CC4-5D6E-409C-BE32-E72D297353CC}">
              <c16:uniqueId val="{00000000-CD35-41BF-BA21-DE1F75859542}"/>
            </c:ext>
          </c:extLst>
        </c:ser>
        <c:ser>
          <c:idx val="1"/>
          <c:order val="1"/>
          <c:tx>
            <c:strRef>
              <c:f>'Table 40'!$D$7</c:f>
              <c:strCache>
                <c:ptCount val="1"/>
                <c:pt idx="0">
                  <c:v>2023</c:v>
                </c:pt>
              </c:strCache>
            </c:strRef>
          </c:tx>
          <c:spPr>
            <a:solidFill>
              <a:schemeClr val="accent2"/>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40'!$D$19:$D$25</c:f>
              <c:numCache>
                <c:formatCode>#,##0\ \ </c:formatCode>
                <c:ptCount val="7"/>
                <c:pt idx="0">
                  <c:v>3440</c:v>
                </c:pt>
                <c:pt idx="1">
                  <c:v>4102</c:v>
                </c:pt>
                <c:pt idx="2">
                  <c:v>14046</c:v>
                </c:pt>
                <c:pt idx="3">
                  <c:v>7409</c:v>
                </c:pt>
                <c:pt idx="4">
                  <c:v>9928</c:v>
                </c:pt>
                <c:pt idx="5">
                  <c:v>19845</c:v>
                </c:pt>
                <c:pt idx="6">
                  <c:v>11280</c:v>
                </c:pt>
              </c:numCache>
            </c:numRef>
          </c:val>
          <c:extLst>
            <c:ext xmlns:c16="http://schemas.microsoft.com/office/drawing/2014/chart" uri="{C3380CC4-5D6E-409C-BE32-E72D297353CC}">
              <c16:uniqueId val="{00000001-CD35-41BF-BA21-DE1F75859542}"/>
            </c:ext>
          </c:extLst>
        </c:ser>
        <c:ser>
          <c:idx val="2"/>
          <c:order val="2"/>
          <c:tx>
            <c:strRef>
              <c:f>'Table 40'!$E$7</c:f>
              <c:strCache>
                <c:ptCount val="1"/>
                <c:pt idx="0">
                  <c:v>2024</c:v>
                </c:pt>
              </c:strCache>
            </c:strRef>
          </c:tx>
          <c:spPr>
            <a:solidFill>
              <a:schemeClr val="accent3"/>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40'!$E$19:$E$25</c:f>
              <c:numCache>
                <c:formatCode>#,##0\ \ </c:formatCode>
                <c:ptCount val="7"/>
                <c:pt idx="0">
                  <c:v>4412</c:v>
                </c:pt>
                <c:pt idx="1">
                  <c:v>4404</c:v>
                </c:pt>
                <c:pt idx="2">
                  <c:v>14320</c:v>
                </c:pt>
                <c:pt idx="3">
                  <c:v>9576</c:v>
                </c:pt>
                <c:pt idx="4">
                  <c:v>12229</c:v>
                </c:pt>
                <c:pt idx="5">
                  <c:v>23268</c:v>
                </c:pt>
                <c:pt idx="6">
                  <c:v>14410</c:v>
                </c:pt>
              </c:numCache>
            </c:numRef>
          </c:val>
          <c:extLst>
            <c:ext xmlns:c16="http://schemas.microsoft.com/office/drawing/2014/chart" uri="{C3380CC4-5D6E-409C-BE32-E72D297353CC}">
              <c16:uniqueId val="{00000002-CD35-41BF-BA21-DE1F75859542}"/>
            </c:ext>
          </c:extLst>
        </c:ser>
        <c:ser>
          <c:idx val="3"/>
          <c:order val="3"/>
          <c:tx>
            <c:strRef>
              <c:f>'Table 40'!$F$7</c:f>
              <c:strCache>
                <c:ptCount val="1"/>
                <c:pt idx="0">
                  <c:v>2025</c:v>
                </c:pt>
              </c:strCache>
            </c:strRef>
          </c:tx>
          <c:spPr>
            <a:solidFill>
              <a:schemeClr val="accent4"/>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40'!$F$19:$F$25</c:f>
              <c:numCache>
                <c:formatCode>#,##0\ \ </c:formatCode>
                <c:ptCount val="7"/>
                <c:pt idx="0">
                  <c:v>3929</c:v>
                </c:pt>
                <c:pt idx="1">
                  <c:v>3630</c:v>
                </c:pt>
                <c:pt idx="2">
                  <c:v>12031</c:v>
                </c:pt>
                <c:pt idx="3">
                  <c:v>8520</c:v>
                </c:pt>
                <c:pt idx="4">
                  <c:v>11547</c:v>
                </c:pt>
                <c:pt idx="5">
                  <c:v>24695</c:v>
                </c:pt>
                <c:pt idx="6">
                  <c:v>16435</c:v>
                </c:pt>
              </c:numCache>
            </c:numRef>
          </c:val>
          <c:extLst>
            <c:ext xmlns:c16="http://schemas.microsoft.com/office/drawing/2014/chart" uri="{C3380CC4-5D6E-409C-BE32-E72D297353CC}">
              <c16:uniqueId val="{00000003-CD35-41BF-BA21-DE1F75859542}"/>
            </c:ext>
          </c:extLst>
        </c:ser>
        <c:ser>
          <c:idx val="4"/>
          <c:order val="4"/>
          <c:tx>
            <c:strRef>
              <c:f>'Table 40'!$G$7</c:f>
              <c:strCache>
                <c:ptCount val="1"/>
                <c:pt idx="0">
                  <c:v>2026</c:v>
                </c:pt>
              </c:strCache>
            </c:strRef>
          </c:tx>
          <c:spPr>
            <a:solidFill>
              <a:schemeClr val="accent5"/>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40'!$G$19:$G$25</c:f>
              <c:numCache>
                <c:formatCode>#,##0\ \ </c:formatCode>
                <c:ptCount val="7"/>
                <c:pt idx="0">
                  <c:v>3815</c:v>
                </c:pt>
                <c:pt idx="1">
                  <c:v>3950</c:v>
                </c:pt>
                <c:pt idx="2">
                  <c:v>13098</c:v>
                </c:pt>
                <c:pt idx="3">
                  <c:v>9700</c:v>
                </c:pt>
                <c:pt idx="4">
                  <c:v>12356</c:v>
                </c:pt>
                <c:pt idx="5">
                  <c:v>24083</c:v>
                </c:pt>
                <c:pt idx="6">
                  <c:v>16114</c:v>
                </c:pt>
              </c:numCache>
            </c:numRef>
          </c:val>
          <c:extLst>
            <c:ext xmlns:c16="http://schemas.microsoft.com/office/drawing/2014/chart" uri="{C3380CC4-5D6E-409C-BE32-E72D297353CC}">
              <c16:uniqueId val="{00000004-CD35-41BF-BA21-DE1F75859542}"/>
            </c:ext>
          </c:extLst>
        </c:ser>
        <c:dLbls>
          <c:showLegendKey val="0"/>
          <c:showVal val="0"/>
          <c:showCatName val="0"/>
          <c:showSerName val="0"/>
          <c:showPercent val="0"/>
          <c:showBubbleSize val="0"/>
        </c:dLbls>
        <c:gapWidth val="50"/>
        <c:axId val="680192600"/>
        <c:axId val="680192992"/>
      </c:barChart>
      <c:catAx>
        <c:axId val="6801926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992"/>
        <c:crosses val="autoZero"/>
        <c:auto val="1"/>
        <c:lblAlgn val="ctr"/>
        <c:lblOffset val="100"/>
        <c:noMultiLvlLbl val="0"/>
      </c:catAx>
      <c:valAx>
        <c:axId val="6801929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60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paperSize="9" orientation="landscape"/>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3"/>
          <c:w val="0.85797960738779167"/>
          <c:h val="0.57381307919034397"/>
        </c:manualLayout>
      </c:layout>
      <c:barChart>
        <c:barDir val="col"/>
        <c:grouping val="clustered"/>
        <c:varyColors val="0"/>
        <c:ser>
          <c:idx val="0"/>
          <c:order val="0"/>
          <c:tx>
            <c:strRef>
              <c:f>'Table 40'!$C$7</c:f>
              <c:strCache>
                <c:ptCount val="1"/>
                <c:pt idx="0">
                  <c:v>2022</c:v>
                </c:pt>
              </c:strCache>
            </c:strRef>
          </c:tx>
          <c:spPr>
            <a:solidFill>
              <a:schemeClr val="accent1"/>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40'!$C$28:$C$32</c:f>
              <c:numCache>
                <c:formatCode>#,##0\ \ </c:formatCode>
                <c:ptCount val="5"/>
                <c:pt idx="0">
                  <c:v>63</c:v>
                </c:pt>
                <c:pt idx="1">
                  <c:v>146</c:v>
                </c:pt>
                <c:pt idx="2">
                  <c:v>95</c:v>
                </c:pt>
                <c:pt idx="3">
                  <c:v>91</c:v>
                </c:pt>
                <c:pt idx="4">
                  <c:v>4029</c:v>
                </c:pt>
              </c:numCache>
            </c:numRef>
          </c:val>
          <c:extLst>
            <c:ext xmlns:c16="http://schemas.microsoft.com/office/drawing/2014/chart" uri="{C3380CC4-5D6E-409C-BE32-E72D297353CC}">
              <c16:uniqueId val="{00000000-0974-4F8C-8625-CEF40A37262B}"/>
            </c:ext>
          </c:extLst>
        </c:ser>
        <c:ser>
          <c:idx val="1"/>
          <c:order val="1"/>
          <c:tx>
            <c:strRef>
              <c:f>'Table 40'!$D$7</c:f>
              <c:strCache>
                <c:ptCount val="1"/>
                <c:pt idx="0">
                  <c:v>2023</c:v>
                </c:pt>
              </c:strCache>
            </c:strRef>
          </c:tx>
          <c:spPr>
            <a:solidFill>
              <a:schemeClr val="accent2"/>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40'!$D$28:$D$32</c:f>
              <c:numCache>
                <c:formatCode>#,##0\ \ </c:formatCode>
                <c:ptCount val="5"/>
                <c:pt idx="0">
                  <c:v>1855</c:v>
                </c:pt>
                <c:pt idx="1">
                  <c:v>4222</c:v>
                </c:pt>
                <c:pt idx="2">
                  <c:v>8606</c:v>
                </c:pt>
                <c:pt idx="3">
                  <c:v>3810</c:v>
                </c:pt>
                <c:pt idx="4">
                  <c:v>51557</c:v>
                </c:pt>
              </c:numCache>
            </c:numRef>
          </c:val>
          <c:extLst>
            <c:ext xmlns:c16="http://schemas.microsoft.com/office/drawing/2014/chart" uri="{C3380CC4-5D6E-409C-BE32-E72D297353CC}">
              <c16:uniqueId val="{00000001-0974-4F8C-8625-CEF40A37262B}"/>
            </c:ext>
          </c:extLst>
        </c:ser>
        <c:ser>
          <c:idx val="2"/>
          <c:order val="2"/>
          <c:tx>
            <c:strRef>
              <c:f>'Table 40'!$E$7</c:f>
              <c:strCache>
                <c:ptCount val="1"/>
                <c:pt idx="0">
                  <c:v>2024</c:v>
                </c:pt>
              </c:strCache>
            </c:strRef>
          </c:tx>
          <c:spPr>
            <a:solidFill>
              <a:schemeClr val="accent3"/>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40'!$E$28:$E$32</c:f>
              <c:numCache>
                <c:formatCode>#,##0\ \ </c:formatCode>
                <c:ptCount val="5"/>
                <c:pt idx="0">
                  <c:v>2388</c:v>
                </c:pt>
                <c:pt idx="1">
                  <c:v>8559</c:v>
                </c:pt>
                <c:pt idx="2">
                  <c:v>15297</c:v>
                </c:pt>
                <c:pt idx="3">
                  <c:v>5603</c:v>
                </c:pt>
                <c:pt idx="4">
                  <c:v>50772</c:v>
                </c:pt>
              </c:numCache>
            </c:numRef>
          </c:val>
          <c:extLst>
            <c:ext xmlns:c16="http://schemas.microsoft.com/office/drawing/2014/chart" uri="{C3380CC4-5D6E-409C-BE32-E72D297353CC}">
              <c16:uniqueId val="{00000002-0974-4F8C-8625-CEF40A37262B}"/>
            </c:ext>
          </c:extLst>
        </c:ser>
        <c:ser>
          <c:idx val="3"/>
          <c:order val="3"/>
          <c:tx>
            <c:strRef>
              <c:f>'Table 40'!$F$7</c:f>
              <c:strCache>
                <c:ptCount val="1"/>
                <c:pt idx="0">
                  <c:v>2025</c:v>
                </c:pt>
              </c:strCache>
            </c:strRef>
          </c:tx>
          <c:spPr>
            <a:solidFill>
              <a:schemeClr val="accent4"/>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40'!$F$28:$F$32</c:f>
              <c:numCache>
                <c:formatCode>#,##0\ \ </c:formatCode>
                <c:ptCount val="5"/>
                <c:pt idx="0">
                  <c:v>2322</c:v>
                </c:pt>
                <c:pt idx="1">
                  <c:v>7092</c:v>
                </c:pt>
                <c:pt idx="2">
                  <c:v>19234</c:v>
                </c:pt>
                <c:pt idx="3">
                  <c:v>6649</c:v>
                </c:pt>
                <c:pt idx="4">
                  <c:v>45490</c:v>
                </c:pt>
              </c:numCache>
            </c:numRef>
          </c:val>
          <c:extLst>
            <c:ext xmlns:c16="http://schemas.microsoft.com/office/drawing/2014/chart" uri="{C3380CC4-5D6E-409C-BE32-E72D297353CC}">
              <c16:uniqueId val="{00000003-0974-4F8C-8625-CEF40A37262B}"/>
            </c:ext>
          </c:extLst>
        </c:ser>
        <c:ser>
          <c:idx val="4"/>
          <c:order val="4"/>
          <c:tx>
            <c:strRef>
              <c:f>'Table 40'!$G$7</c:f>
              <c:strCache>
                <c:ptCount val="1"/>
                <c:pt idx="0">
                  <c:v>2026</c:v>
                </c:pt>
              </c:strCache>
            </c:strRef>
          </c:tx>
          <c:spPr>
            <a:solidFill>
              <a:schemeClr val="accent5"/>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40'!$G$28:$G$32</c:f>
              <c:numCache>
                <c:formatCode>#,##0\ \ </c:formatCode>
                <c:ptCount val="5"/>
                <c:pt idx="0">
                  <c:v>3087</c:v>
                </c:pt>
                <c:pt idx="1">
                  <c:v>8929</c:v>
                </c:pt>
                <c:pt idx="2">
                  <c:v>21971</c:v>
                </c:pt>
                <c:pt idx="3">
                  <c:v>7471</c:v>
                </c:pt>
                <c:pt idx="4">
                  <c:v>41658</c:v>
                </c:pt>
              </c:numCache>
            </c:numRef>
          </c:val>
          <c:extLst>
            <c:ext xmlns:c16="http://schemas.microsoft.com/office/drawing/2014/chart" uri="{C3380CC4-5D6E-409C-BE32-E72D297353CC}">
              <c16:uniqueId val="{00000004-0974-4F8C-8625-CEF40A37262B}"/>
            </c:ext>
          </c:extLst>
        </c:ser>
        <c:dLbls>
          <c:showLegendKey val="0"/>
          <c:showVal val="0"/>
          <c:showCatName val="0"/>
          <c:showSerName val="0"/>
          <c:showPercent val="0"/>
          <c:showBubbleSize val="0"/>
        </c:dLbls>
        <c:gapWidth val="50"/>
        <c:axId val="680197304"/>
        <c:axId val="680193384"/>
      </c:barChart>
      <c:catAx>
        <c:axId val="6801973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3384"/>
        <c:crosses val="autoZero"/>
        <c:auto val="1"/>
        <c:lblAlgn val="ctr"/>
        <c:lblOffset val="100"/>
        <c:noMultiLvlLbl val="0"/>
      </c:catAx>
      <c:valAx>
        <c:axId val="6801933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7304"/>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33" l="0.70000000000000062" r="0.70000000000000062" t="0.75000000000001033" header="0.30000000000000032" footer="0.30000000000000032"/>
    <c:pageSetup orientation="portrait"/>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1"/>
          <c:w val="0.85065451076974063"/>
          <c:h val="0.56571616621316834"/>
        </c:manualLayout>
      </c:layout>
      <c:barChart>
        <c:barDir val="col"/>
        <c:grouping val="clustered"/>
        <c:varyColors val="0"/>
        <c:ser>
          <c:idx val="0"/>
          <c:order val="0"/>
          <c:tx>
            <c:strRef>
              <c:f>'Table 41'!$C$7</c:f>
              <c:strCache>
                <c:ptCount val="1"/>
                <c:pt idx="0">
                  <c:v>2022</c:v>
                </c:pt>
              </c:strCache>
            </c:strRef>
          </c:tx>
          <c:spPr>
            <a:solidFill>
              <a:schemeClr val="accent1"/>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41'!$C$12:$C$16</c:f>
              <c:numCache>
                <c:formatCode>#,##0\ \ </c:formatCode>
                <c:ptCount val="5"/>
                <c:pt idx="0">
                  <c:v>287</c:v>
                </c:pt>
                <c:pt idx="1">
                  <c:v>298</c:v>
                </c:pt>
                <c:pt idx="2">
                  <c:v>51</c:v>
                </c:pt>
                <c:pt idx="3">
                  <c:v>9</c:v>
                </c:pt>
                <c:pt idx="4">
                  <c:v>8</c:v>
                </c:pt>
              </c:numCache>
            </c:numRef>
          </c:val>
          <c:extLst>
            <c:ext xmlns:c16="http://schemas.microsoft.com/office/drawing/2014/chart" uri="{C3380CC4-5D6E-409C-BE32-E72D297353CC}">
              <c16:uniqueId val="{00000000-6023-488A-B90F-B9A7610DA5F1}"/>
            </c:ext>
          </c:extLst>
        </c:ser>
        <c:ser>
          <c:idx val="1"/>
          <c:order val="1"/>
          <c:tx>
            <c:strRef>
              <c:f>'Table 41'!$D$7</c:f>
              <c:strCache>
                <c:ptCount val="1"/>
                <c:pt idx="0">
                  <c:v>2023</c:v>
                </c:pt>
              </c:strCache>
            </c:strRef>
          </c:tx>
          <c:spPr>
            <a:solidFill>
              <a:schemeClr val="accent2"/>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41'!$D$12:$D$16</c:f>
              <c:numCache>
                <c:formatCode>#,##0\ \ </c:formatCode>
                <c:ptCount val="5"/>
                <c:pt idx="0">
                  <c:v>1332</c:v>
                </c:pt>
                <c:pt idx="1">
                  <c:v>646</c:v>
                </c:pt>
                <c:pt idx="2">
                  <c:v>92</c:v>
                </c:pt>
                <c:pt idx="3">
                  <c:v>36</c:v>
                </c:pt>
                <c:pt idx="4">
                  <c:v>34</c:v>
                </c:pt>
              </c:numCache>
            </c:numRef>
          </c:val>
          <c:extLst>
            <c:ext xmlns:c16="http://schemas.microsoft.com/office/drawing/2014/chart" uri="{C3380CC4-5D6E-409C-BE32-E72D297353CC}">
              <c16:uniqueId val="{00000001-6023-488A-B90F-B9A7610DA5F1}"/>
            </c:ext>
          </c:extLst>
        </c:ser>
        <c:ser>
          <c:idx val="2"/>
          <c:order val="2"/>
          <c:tx>
            <c:strRef>
              <c:f>'Table 41'!$E$7</c:f>
              <c:strCache>
                <c:ptCount val="1"/>
                <c:pt idx="0">
                  <c:v>2024</c:v>
                </c:pt>
              </c:strCache>
            </c:strRef>
          </c:tx>
          <c:spPr>
            <a:solidFill>
              <a:schemeClr val="accent3"/>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41'!$E$12:$E$16</c:f>
              <c:numCache>
                <c:formatCode>#,##0\ \ </c:formatCode>
                <c:ptCount val="5"/>
                <c:pt idx="0">
                  <c:v>1670</c:v>
                </c:pt>
                <c:pt idx="1">
                  <c:v>599</c:v>
                </c:pt>
                <c:pt idx="2">
                  <c:v>75</c:v>
                </c:pt>
                <c:pt idx="3">
                  <c:v>63</c:v>
                </c:pt>
                <c:pt idx="4">
                  <c:v>12</c:v>
                </c:pt>
              </c:numCache>
            </c:numRef>
          </c:val>
          <c:extLst>
            <c:ext xmlns:c16="http://schemas.microsoft.com/office/drawing/2014/chart" uri="{C3380CC4-5D6E-409C-BE32-E72D297353CC}">
              <c16:uniqueId val="{00000002-6023-488A-B90F-B9A7610DA5F1}"/>
            </c:ext>
          </c:extLst>
        </c:ser>
        <c:ser>
          <c:idx val="3"/>
          <c:order val="3"/>
          <c:tx>
            <c:strRef>
              <c:f>'Table 41'!$F$7</c:f>
              <c:strCache>
                <c:ptCount val="1"/>
                <c:pt idx="0">
                  <c:v>2025</c:v>
                </c:pt>
              </c:strCache>
            </c:strRef>
          </c:tx>
          <c:spPr>
            <a:solidFill>
              <a:schemeClr val="accent4"/>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41'!$F$12:$F$16</c:f>
              <c:numCache>
                <c:formatCode>#,##0\ \ </c:formatCode>
                <c:ptCount val="5"/>
                <c:pt idx="0">
                  <c:v>2455</c:v>
                </c:pt>
                <c:pt idx="1">
                  <c:v>639</c:v>
                </c:pt>
                <c:pt idx="2">
                  <c:v>73</c:v>
                </c:pt>
                <c:pt idx="3">
                  <c:v>41</c:v>
                </c:pt>
                <c:pt idx="4">
                  <c:v>32</c:v>
                </c:pt>
              </c:numCache>
            </c:numRef>
          </c:val>
          <c:extLst>
            <c:ext xmlns:c16="http://schemas.microsoft.com/office/drawing/2014/chart" uri="{C3380CC4-5D6E-409C-BE32-E72D297353CC}">
              <c16:uniqueId val="{00000003-6023-488A-B90F-B9A7610DA5F1}"/>
            </c:ext>
          </c:extLst>
        </c:ser>
        <c:ser>
          <c:idx val="4"/>
          <c:order val="4"/>
          <c:tx>
            <c:strRef>
              <c:f>'Table 41'!$G$7</c:f>
              <c:strCache>
                <c:ptCount val="1"/>
                <c:pt idx="0">
                  <c:v>2026</c:v>
                </c:pt>
              </c:strCache>
            </c:strRef>
          </c:tx>
          <c:spPr>
            <a:solidFill>
              <a:schemeClr val="accent5"/>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41'!$G$12:$G$16</c:f>
              <c:numCache>
                <c:formatCode>#,##0\ \ </c:formatCode>
                <c:ptCount val="5"/>
                <c:pt idx="0">
                  <c:v>2593</c:v>
                </c:pt>
                <c:pt idx="1">
                  <c:v>546</c:v>
                </c:pt>
                <c:pt idx="2">
                  <c:v>98</c:v>
                </c:pt>
                <c:pt idx="3">
                  <c:v>78</c:v>
                </c:pt>
                <c:pt idx="4">
                  <c:v>45</c:v>
                </c:pt>
              </c:numCache>
            </c:numRef>
          </c:val>
          <c:extLst>
            <c:ext xmlns:c16="http://schemas.microsoft.com/office/drawing/2014/chart" uri="{C3380CC4-5D6E-409C-BE32-E72D297353CC}">
              <c16:uniqueId val="{00000004-6023-488A-B90F-B9A7610DA5F1}"/>
            </c:ext>
          </c:extLst>
        </c:ser>
        <c:dLbls>
          <c:showLegendKey val="0"/>
          <c:showVal val="0"/>
          <c:showCatName val="0"/>
          <c:showSerName val="0"/>
          <c:showPercent val="0"/>
          <c:showBubbleSize val="0"/>
        </c:dLbls>
        <c:gapWidth val="50"/>
        <c:axId val="680194952"/>
        <c:axId val="680195736"/>
      </c:barChart>
      <c:catAx>
        <c:axId val="6801949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5736"/>
        <c:crosses val="autoZero"/>
        <c:auto val="1"/>
        <c:lblAlgn val="ctr"/>
        <c:lblOffset val="100"/>
        <c:noMultiLvlLbl val="0"/>
      </c:catAx>
      <c:valAx>
        <c:axId val="6801957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49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41'!$C$7</c:f>
              <c:strCache>
                <c:ptCount val="1"/>
                <c:pt idx="0">
                  <c:v>2022</c:v>
                </c:pt>
              </c:strCache>
            </c:strRef>
          </c:tx>
          <c:spPr>
            <a:solidFill>
              <a:schemeClr val="accent1"/>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41'!$C$19:$C$25</c:f>
              <c:numCache>
                <c:formatCode>#,##0\ \ </c:formatCode>
                <c:ptCount val="7"/>
                <c:pt idx="0">
                  <c:v>72</c:v>
                </c:pt>
                <c:pt idx="1">
                  <c:v>50</c:v>
                </c:pt>
                <c:pt idx="2">
                  <c:v>120</c:v>
                </c:pt>
                <c:pt idx="3">
                  <c:v>138</c:v>
                </c:pt>
                <c:pt idx="4">
                  <c:v>135</c:v>
                </c:pt>
                <c:pt idx="5">
                  <c:v>152</c:v>
                </c:pt>
                <c:pt idx="6">
                  <c:v>54</c:v>
                </c:pt>
              </c:numCache>
            </c:numRef>
          </c:val>
          <c:extLst>
            <c:ext xmlns:c16="http://schemas.microsoft.com/office/drawing/2014/chart" uri="{C3380CC4-5D6E-409C-BE32-E72D297353CC}">
              <c16:uniqueId val="{00000000-9A1E-4F17-8E78-B541A0FCBEF9}"/>
            </c:ext>
          </c:extLst>
        </c:ser>
        <c:ser>
          <c:idx val="1"/>
          <c:order val="1"/>
          <c:tx>
            <c:strRef>
              <c:f>'Table 41'!$D$7</c:f>
              <c:strCache>
                <c:ptCount val="1"/>
                <c:pt idx="0">
                  <c:v>2023</c:v>
                </c:pt>
              </c:strCache>
            </c:strRef>
          </c:tx>
          <c:spPr>
            <a:solidFill>
              <a:schemeClr val="accent2"/>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41'!$D$19:$D$25</c:f>
              <c:numCache>
                <c:formatCode>#,##0\ \ </c:formatCode>
                <c:ptCount val="7"/>
                <c:pt idx="0">
                  <c:v>300</c:v>
                </c:pt>
                <c:pt idx="1">
                  <c:v>176</c:v>
                </c:pt>
                <c:pt idx="2">
                  <c:v>422</c:v>
                </c:pt>
                <c:pt idx="3">
                  <c:v>431</c:v>
                </c:pt>
                <c:pt idx="4">
                  <c:v>470</c:v>
                </c:pt>
                <c:pt idx="5">
                  <c:v>304</c:v>
                </c:pt>
                <c:pt idx="6">
                  <c:v>187</c:v>
                </c:pt>
              </c:numCache>
            </c:numRef>
          </c:val>
          <c:extLst>
            <c:ext xmlns:c16="http://schemas.microsoft.com/office/drawing/2014/chart" uri="{C3380CC4-5D6E-409C-BE32-E72D297353CC}">
              <c16:uniqueId val="{00000001-9A1E-4F17-8E78-B541A0FCBEF9}"/>
            </c:ext>
          </c:extLst>
        </c:ser>
        <c:ser>
          <c:idx val="2"/>
          <c:order val="2"/>
          <c:tx>
            <c:strRef>
              <c:f>'Table 41'!$E$7</c:f>
              <c:strCache>
                <c:ptCount val="1"/>
                <c:pt idx="0">
                  <c:v>2024</c:v>
                </c:pt>
              </c:strCache>
            </c:strRef>
          </c:tx>
          <c:spPr>
            <a:solidFill>
              <a:schemeClr val="accent3"/>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41'!$E$19:$E$25</c:f>
              <c:numCache>
                <c:formatCode>#,##0\ \ </c:formatCode>
                <c:ptCount val="7"/>
                <c:pt idx="0">
                  <c:v>365</c:v>
                </c:pt>
                <c:pt idx="1">
                  <c:v>211</c:v>
                </c:pt>
                <c:pt idx="2">
                  <c:v>466</c:v>
                </c:pt>
                <c:pt idx="3">
                  <c:v>507</c:v>
                </c:pt>
                <c:pt idx="4">
                  <c:v>472</c:v>
                </c:pt>
                <c:pt idx="5">
                  <c:v>359</c:v>
                </c:pt>
                <c:pt idx="6">
                  <c:v>226</c:v>
                </c:pt>
              </c:numCache>
            </c:numRef>
          </c:val>
          <c:extLst>
            <c:ext xmlns:c16="http://schemas.microsoft.com/office/drawing/2014/chart" uri="{C3380CC4-5D6E-409C-BE32-E72D297353CC}">
              <c16:uniqueId val="{00000002-9A1E-4F17-8E78-B541A0FCBEF9}"/>
            </c:ext>
          </c:extLst>
        </c:ser>
        <c:ser>
          <c:idx val="3"/>
          <c:order val="3"/>
          <c:tx>
            <c:strRef>
              <c:f>'Table 41'!$F$7</c:f>
              <c:strCache>
                <c:ptCount val="1"/>
                <c:pt idx="0">
                  <c:v>2025</c:v>
                </c:pt>
              </c:strCache>
            </c:strRef>
          </c:tx>
          <c:spPr>
            <a:solidFill>
              <a:schemeClr val="accent4"/>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41'!$F$19:$F$25</c:f>
              <c:numCache>
                <c:formatCode>#,##0\ \ </c:formatCode>
                <c:ptCount val="7"/>
                <c:pt idx="0">
                  <c:v>440</c:v>
                </c:pt>
                <c:pt idx="1">
                  <c:v>330</c:v>
                </c:pt>
                <c:pt idx="2">
                  <c:v>680</c:v>
                </c:pt>
                <c:pt idx="3">
                  <c:v>584</c:v>
                </c:pt>
                <c:pt idx="4">
                  <c:v>637</c:v>
                </c:pt>
                <c:pt idx="5">
                  <c:v>458</c:v>
                </c:pt>
                <c:pt idx="6">
                  <c:v>296</c:v>
                </c:pt>
              </c:numCache>
            </c:numRef>
          </c:val>
          <c:extLst>
            <c:ext xmlns:c16="http://schemas.microsoft.com/office/drawing/2014/chart" uri="{C3380CC4-5D6E-409C-BE32-E72D297353CC}">
              <c16:uniqueId val="{00000003-9A1E-4F17-8E78-B541A0FCBEF9}"/>
            </c:ext>
          </c:extLst>
        </c:ser>
        <c:ser>
          <c:idx val="4"/>
          <c:order val="4"/>
          <c:tx>
            <c:strRef>
              <c:f>'Table 41'!$G$7</c:f>
              <c:strCache>
                <c:ptCount val="1"/>
                <c:pt idx="0">
                  <c:v>2026</c:v>
                </c:pt>
              </c:strCache>
            </c:strRef>
          </c:tx>
          <c:spPr>
            <a:solidFill>
              <a:schemeClr val="accent5"/>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41'!$G$19:$G$25</c:f>
              <c:numCache>
                <c:formatCode>#,##0\ \ </c:formatCode>
                <c:ptCount val="7"/>
                <c:pt idx="0">
                  <c:v>463</c:v>
                </c:pt>
                <c:pt idx="1">
                  <c:v>322</c:v>
                </c:pt>
                <c:pt idx="2">
                  <c:v>799</c:v>
                </c:pt>
                <c:pt idx="3">
                  <c:v>621</c:v>
                </c:pt>
                <c:pt idx="4">
                  <c:v>553</c:v>
                </c:pt>
                <c:pt idx="5">
                  <c:v>444</c:v>
                </c:pt>
                <c:pt idx="6">
                  <c:v>303</c:v>
                </c:pt>
              </c:numCache>
            </c:numRef>
          </c:val>
          <c:extLst>
            <c:ext xmlns:c16="http://schemas.microsoft.com/office/drawing/2014/chart" uri="{C3380CC4-5D6E-409C-BE32-E72D297353CC}">
              <c16:uniqueId val="{00000004-9A1E-4F17-8E78-B541A0FCBEF9}"/>
            </c:ext>
          </c:extLst>
        </c:ser>
        <c:dLbls>
          <c:showLegendKey val="0"/>
          <c:showVal val="0"/>
          <c:showCatName val="0"/>
          <c:showSerName val="0"/>
          <c:showPercent val="0"/>
          <c:showBubbleSize val="0"/>
        </c:dLbls>
        <c:gapWidth val="50"/>
        <c:axId val="680172216"/>
        <c:axId val="680176136"/>
      </c:barChart>
      <c:catAx>
        <c:axId val="680172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6136"/>
        <c:crosses val="autoZero"/>
        <c:auto val="1"/>
        <c:lblAlgn val="ctr"/>
        <c:lblOffset val="100"/>
        <c:noMultiLvlLbl val="0"/>
      </c:catAx>
      <c:valAx>
        <c:axId val="6801761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2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paperSize="9" orientation="landscape"/>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24"/>
          <c:w val="0.85797960738779078"/>
          <c:h val="0.57381307919034397"/>
        </c:manualLayout>
      </c:layout>
      <c:barChart>
        <c:barDir val="col"/>
        <c:grouping val="clustered"/>
        <c:varyColors val="0"/>
        <c:ser>
          <c:idx val="0"/>
          <c:order val="0"/>
          <c:tx>
            <c:strRef>
              <c:f>'Table 41'!$C$7</c:f>
              <c:strCache>
                <c:ptCount val="1"/>
                <c:pt idx="0">
                  <c:v>2022</c:v>
                </c:pt>
              </c:strCache>
            </c:strRef>
          </c:tx>
          <c:spPr>
            <a:solidFill>
              <a:schemeClr val="accent1"/>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41'!$C$28:$C$32</c:f>
              <c:numCache>
                <c:formatCode>#,##0\ \ </c:formatCode>
                <c:ptCount val="5"/>
                <c:pt idx="0">
                  <c:v>87</c:v>
                </c:pt>
                <c:pt idx="1">
                  <c:v>98</c:v>
                </c:pt>
                <c:pt idx="2">
                  <c:v>207</c:v>
                </c:pt>
                <c:pt idx="3">
                  <c:v>117</c:v>
                </c:pt>
                <c:pt idx="4">
                  <c:v>212</c:v>
                </c:pt>
              </c:numCache>
            </c:numRef>
          </c:val>
          <c:extLst>
            <c:ext xmlns:c16="http://schemas.microsoft.com/office/drawing/2014/chart" uri="{C3380CC4-5D6E-409C-BE32-E72D297353CC}">
              <c16:uniqueId val="{00000000-4F75-4A5D-B210-56FCA77A6778}"/>
            </c:ext>
          </c:extLst>
        </c:ser>
        <c:ser>
          <c:idx val="1"/>
          <c:order val="1"/>
          <c:tx>
            <c:strRef>
              <c:f>'Table 41'!$D$7</c:f>
              <c:strCache>
                <c:ptCount val="1"/>
                <c:pt idx="0">
                  <c:v>2023</c:v>
                </c:pt>
              </c:strCache>
            </c:strRef>
          </c:tx>
          <c:spPr>
            <a:solidFill>
              <a:schemeClr val="accent2"/>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41'!$D$28:$D$32</c:f>
              <c:numCache>
                <c:formatCode>#,##0\ \ </c:formatCode>
                <c:ptCount val="5"/>
                <c:pt idx="0">
                  <c:v>194</c:v>
                </c:pt>
                <c:pt idx="1">
                  <c:v>566</c:v>
                </c:pt>
                <c:pt idx="2">
                  <c:v>1165</c:v>
                </c:pt>
                <c:pt idx="3">
                  <c:v>188</c:v>
                </c:pt>
                <c:pt idx="4">
                  <c:v>177</c:v>
                </c:pt>
              </c:numCache>
            </c:numRef>
          </c:val>
          <c:extLst>
            <c:ext xmlns:c16="http://schemas.microsoft.com/office/drawing/2014/chart" uri="{C3380CC4-5D6E-409C-BE32-E72D297353CC}">
              <c16:uniqueId val="{00000001-4F75-4A5D-B210-56FCA77A6778}"/>
            </c:ext>
          </c:extLst>
        </c:ser>
        <c:ser>
          <c:idx val="2"/>
          <c:order val="2"/>
          <c:tx>
            <c:strRef>
              <c:f>'Table 41'!$E$7</c:f>
              <c:strCache>
                <c:ptCount val="1"/>
                <c:pt idx="0">
                  <c:v>2024</c:v>
                </c:pt>
              </c:strCache>
            </c:strRef>
          </c:tx>
          <c:spPr>
            <a:solidFill>
              <a:schemeClr val="accent3"/>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41'!$E$28:$E$32</c:f>
              <c:numCache>
                <c:formatCode>#,##0\ \ </c:formatCode>
                <c:ptCount val="5"/>
                <c:pt idx="0">
                  <c:v>229</c:v>
                </c:pt>
                <c:pt idx="1">
                  <c:v>686</c:v>
                </c:pt>
                <c:pt idx="2">
                  <c:v>1283</c:v>
                </c:pt>
                <c:pt idx="3">
                  <c:v>265</c:v>
                </c:pt>
                <c:pt idx="4">
                  <c:v>143</c:v>
                </c:pt>
              </c:numCache>
            </c:numRef>
          </c:val>
          <c:extLst>
            <c:ext xmlns:c16="http://schemas.microsoft.com/office/drawing/2014/chart" uri="{C3380CC4-5D6E-409C-BE32-E72D297353CC}">
              <c16:uniqueId val="{00000002-4F75-4A5D-B210-56FCA77A6778}"/>
            </c:ext>
          </c:extLst>
        </c:ser>
        <c:ser>
          <c:idx val="3"/>
          <c:order val="3"/>
          <c:tx>
            <c:strRef>
              <c:f>'Table 41'!$F$7</c:f>
              <c:strCache>
                <c:ptCount val="1"/>
                <c:pt idx="0">
                  <c:v>2025</c:v>
                </c:pt>
              </c:strCache>
            </c:strRef>
          </c:tx>
          <c:spPr>
            <a:solidFill>
              <a:schemeClr val="accent4"/>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41'!$F$28:$F$32</c:f>
              <c:numCache>
                <c:formatCode>#,##0\ \ </c:formatCode>
                <c:ptCount val="5"/>
                <c:pt idx="0">
                  <c:v>203</c:v>
                </c:pt>
                <c:pt idx="1">
                  <c:v>898</c:v>
                </c:pt>
                <c:pt idx="2">
                  <c:v>1862</c:v>
                </c:pt>
                <c:pt idx="3">
                  <c:v>270</c:v>
                </c:pt>
                <c:pt idx="4">
                  <c:v>192</c:v>
                </c:pt>
              </c:numCache>
            </c:numRef>
          </c:val>
          <c:extLst>
            <c:ext xmlns:c16="http://schemas.microsoft.com/office/drawing/2014/chart" uri="{C3380CC4-5D6E-409C-BE32-E72D297353CC}">
              <c16:uniqueId val="{00000003-4F75-4A5D-B210-56FCA77A6778}"/>
            </c:ext>
          </c:extLst>
        </c:ser>
        <c:ser>
          <c:idx val="4"/>
          <c:order val="4"/>
          <c:tx>
            <c:strRef>
              <c:f>'Table 41'!$G$7</c:f>
              <c:strCache>
                <c:ptCount val="1"/>
                <c:pt idx="0">
                  <c:v>2026</c:v>
                </c:pt>
              </c:strCache>
            </c:strRef>
          </c:tx>
          <c:spPr>
            <a:solidFill>
              <a:schemeClr val="accent5"/>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41'!$G$28:$G$32</c:f>
              <c:numCache>
                <c:formatCode>#,##0\ \ </c:formatCode>
                <c:ptCount val="5"/>
                <c:pt idx="0">
                  <c:v>197</c:v>
                </c:pt>
                <c:pt idx="1">
                  <c:v>980</c:v>
                </c:pt>
                <c:pt idx="2">
                  <c:v>1939</c:v>
                </c:pt>
                <c:pt idx="3">
                  <c:v>176</c:v>
                </c:pt>
                <c:pt idx="4">
                  <c:v>213</c:v>
                </c:pt>
              </c:numCache>
            </c:numRef>
          </c:val>
          <c:extLst>
            <c:ext xmlns:c16="http://schemas.microsoft.com/office/drawing/2014/chart" uri="{C3380CC4-5D6E-409C-BE32-E72D297353CC}">
              <c16:uniqueId val="{00000004-4F75-4A5D-B210-56FCA77A6778}"/>
            </c:ext>
          </c:extLst>
        </c:ser>
        <c:dLbls>
          <c:showLegendKey val="0"/>
          <c:showVal val="0"/>
          <c:showCatName val="0"/>
          <c:showSerName val="0"/>
          <c:showPercent val="0"/>
          <c:showBubbleSize val="0"/>
        </c:dLbls>
        <c:gapWidth val="50"/>
        <c:axId val="680172608"/>
        <c:axId val="680171824"/>
      </c:barChart>
      <c:catAx>
        <c:axId val="6801726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1824"/>
        <c:crosses val="autoZero"/>
        <c:auto val="1"/>
        <c:lblAlgn val="ctr"/>
        <c:lblOffset val="100"/>
        <c:noMultiLvlLbl val="0"/>
      </c:catAx>
      <c:valAx>
        <c:axId val="680171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26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88" l="0.70000000000000062" r="0.70000000000000062" t="0.75000000000000988" header="0.30000000000000032" footer="0.30000000000000032"/>
    <c:pageSetup orientation="portrait"/>
  </c:printSettings>
  <c:userShapes r:id="rId3"/>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1"/>
          <c:w val="0.85065451076974063"/>
          <c:h val="0.56571616621316834"/>
        </c:manualLayout>
      </c:layout>
      <c:barChart>
        <c:barDir val="col"/>
        <c:grouping val="clustered"/>
        <c:varyColors val="0"/>
        <c:ser>
          <c:idx val="0"/>
          <c:order val="0"/>
          <c:tx>
            <c:strRef>
              <c:f>'Table 42'!$C$7</c:f>
              <c:strCache>
                <c:ptCount val="1"/>
                <c:pt idx="0">
                  <c:v>2022</c:v>
                </c:pt>
              </c:strCache>
            </c:strRef>
          </c:tx>
          <c:spPr>
            <a:solidFill>
              <a:schemeClr val="accent1"/>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42'!$C$12:$C$16</c:f>
              <c:numCache>
                <c:formatCode>#,##0\ \ </c:formatCode>
                <c:ptCount val="5"/>
                <c:pt idx="0">
                  <c:v>1009</c:v>
                </c:pt>
                <c:pt idx="1">
                  <c:v>2130</c:v>
                </c:pt>
                <c:pt idx="2">
                  <c:v>216</c:v>
                </c:pt>
                <c:pt idx="3">
                  <c:v>95</c:v>
                </c:pt>
                <c:pt idx="4">
                  <c:v>16</c:v>
                </c:pt>
              </c:numCache>
            </c:numRef>
          </c:val>
          <c:extLst>
            <c:ext xmlns:c16="http://schemas.microsoft.com/office/drawing/2014/chart" uri="{C3380CC4-5D6E-409C-BE32-E72D297353CC}">
              <c16:uniqueId val="{00000000-A194-48D5-BA7C-F0B6F1B62DB8}"/>
            </c:ext>
          </c:extLst>
        </c:ser>
        <c:ser>
          <c:idx val="1"/>
          <c:order val="1"/>
          <c:tx>
            <c:strRef>
              <c:f>'Table 42'!$D$7</c:f>
              <c:strCache>
                <c:ptCount val="1"/>
                <c:pt idx="0">
                  <c:v>2023</c:v>
                </c:pt>
              </c:strCache>
            </c:strRef>
          </c:tx>
          <c:spPr>
            <a:solidFill>
              <a:schemeClr val="accent2"/>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42'!$D$12:$D$16</c:f>
              <c:numCache>
                <c:formatCode>#,##0\ \ </c:formatCode>
                <c:ptCount val="5"/>
                <c:pt idx="0">
                  <c:v>10504</c:v>
                </c:pt>
                <c:pt idx="1">
                  <c:v>7233</c:v>
                </c:pt>
                <c:pt idx="2">
                  <c:v>1036</c:v>
                </c:pt>
                <c:pt idx="3">
                  <c:v>453</c:v>
                </c:pt>
                <c:pt idx="4">
                  <c:v>223</c:v>
                </c:pt>
              </c:numCache>
            </c:numRef>
          </c:val>
          <c:extLst>
            <c:ext xmlns:c16="http://schemas.microsoft.com/office/drawing/2014/chart" uri="{C3380CC4-5D6E-409C-BE32-E72D297353CC}">
              <c16:uniqueId val="{00000001-A194-48D5-BA7C-F0B6F1B62DB8}"/>
            </c:ext>
          </c:extLst>
        </c:ser>
        <c:ser>
          <c:idx val="2"/>
          <c:order val="2"/>
          <c:tx>
            <c:strRef>
              <c:f>'Table 42'!$E$7</c:f>
              <c:strCache>
                <c:ptCount val="1"/>
                <c:pt idx="0">
                  <c:v>2024</c:v>
                </c:pt>
              </c:strCache>
            </c:strRef>
          </c:tx>
          <c:spPr>
            <a:solidFill>
              <a:schemeClr val="accent3"/>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42'!$E$12:$E$16</c:f>
              <c:numCache>
                <c:formatCode>#,##0\ \ </c:formatCode>
                <c:ptCount val="5"/>
                <c:pt idx="0">
                  <c:v>18772</c:v>
                </c:pt>
                <c:pt idx="1">
                  <c:v>8047</c:v>
                </c:pt>
                <c:pt idx="2">
                  <c:v>1070</c:v>
                </c:pt>
                <c:pt idx="3">
                  <c:v>885</c:v>
                </c:pt>
                <c:pt idx="4">
                  <c:v>422</c:v>
                </c:pt>
              </c:numCache>
            </c:numRef>
          </c:val>
          <c:extLst>
            <c:ext xmlns:c16="http://schemas.microsoft.com/office/drawing/2014/chart" uri="{C3380CC4-5D6E-409C-BE32-E72D297353CC}">
              <c16:uniqueId val="{00000002-A194-48D5-BA7C-F0B6F1B62DB8}"/>
            </c:ext>
          </c:extLst>
        </c:ser>
        <c:ser>
          <c:idx val="3"/>
          <c:order val="3"/>
          <c:tx>
            <c:strRef>
              <c:f>'Table 42'!$F$7</c:f>
              <c:strCache>
                <c:ptCount val="1"/>
                <c:pt idx="0">
                  <c:v>2025</c:v>
                </c:pt>
              </c:strCache>
            </c:strRef>
          </c:tx>
          <c:spPr>
            <a:solidFill>
              <a:schemeClr val="accent4"/>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42'!$F$12:$F$16</c:f>
              <c:numCache>
                <c:formatCode>#,##0\ \ </c:formatCode>
                <c:ptCount val="5"/>
                <c:pt idx="0">
                  <c:v>23573</c:v>
                </c:pt>
                <c:pt idx="1">
                  <c:v>8187</c:v>
                </c:pt>
                <c:pt idx="2">
                  <c:v>1100</c:v>
                </c:pt>
                <c:pt idx="3">
                  <c:v>911</c:v>
                </c:pt>
                <c:pt idx="4">
                  <c:v>283</c:v>
                </c:pt>
              </c:numCache>
            </c:numRef>
          </c:val>
          <c:extLst>
            <c:ext xmlns:c16="http://schemas.microsoft.com/office/drawing/2014/chart" uri="{C3380CC4-5D6E-409C-BE32-E72D297353CC}">
              <c16:uniqueId val="{00000003-A194-48D5-BA7C-F0B6F1B62DB8}"/>
            </c:ext>
          </c:extLst>
        </c:ser>
        <c:ser>
          <c:idx val="4"/>
          <c:order val="4"/>
          <c:tx>
            <c:strRef>
              <c:f>'Table 42'!$G$7</c:f>
              <c:strCache>
                <c:ptCount val="1"/>
                <c:pt idx="0">
                  <c:v>2026</c:v>
                </c:pt>
              </c:strCache>
            </c:strRef>
          </c:tx>
          <c:spPr>
            <a:solidFill>
              <a:schemeClr val="accent5"/>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42'!$G$12:$G$16</c:f>
              <c:numCache>
                <c:formatCode>#,##0\ \ </c:formatCode>
                <c:ptCount val="5"/>
                <c:pt idx="0">
                  <c:v>29457</c:v>
                </c:pt>
                <c:pt idx="1">
                  <c:v>7803</c:v>
                </c:pt>
                <c:pt idx="2">
                  <c:v>1287</c:v>
                </c:pt>
                <c:pt idx="3">
                  <c:v>1175</c:v>
                </c:pt>
                <c:pt idx="4">
                  <c:v>393</c:v>
                </c:pt>
              </c:numCache>
            </c:numRef>
          </c:val>
          <c:extLst>
            <c:ext xmlns:c16="http://schemas.microsoft.com/office/drawing/2014/chart" uri="{C3380CC4-5D6E-409C-BE32-E72D297353CC}">
              <c16:uniqueId val="{00000004-A194-48D5-BA7C-F0B6F1B62DB8}"/>
            </c:ext>
          </c:extLst>
        </c:ser>
        <c:dLbls>
          <c:showLegendKey val="0"/>
          <c:showVal val="0"/>
          <c:showCatName val="0"/>
          <c:showSerName val="0"/>
          <c:showPercent val="0"/>
          <c:showBubbleSize val="0"/>
        </c:dLbls>
        <c:gapWidth val="50"/>
        <c:axId val="680174176"/>
        <c:axId val="680166336"/>
      </c:barChart>
      <c:catAx>
        <c:axId val="68017417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6336"/>
        <c:crosses val="autoZero"/>
        <c:auto val="1"/>
        <c:lblAlgn val="ctr"/>
        <c:lblOffset val="100"/>
        <c:noMultiLvlLbl val="0"/>
      </c:catAx>
      <c:valAx>
        <c:axId val="68016633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17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c:printSettings>
  <c:userShapes r:id="rId3"/>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42'!$C$7</c:f>
              <c:strCache>
                <c:ptCount val="1"/>
                <c:pt idx="0">
                  <c:v>2022</c:v>
                </c:pt>
              </c:strCache>
            </c:strRef>
          </c:tx>
          <c:spPr>
            <a:solidFill>
              <a:schemeClr val="accent1"/>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42'!$C$19:$C$25</c:f>
              <c:numCache>
                <c:formatCode>#,##0\ \ </c:formatCode>
                <c:ptCount val="7"/>
                <c:pt idx="0">
                  <c:v>503</c:v>
                </c:pt>
                <c:pt idx="1">
                  <c:v>288</c:v>
                </c:pt>
                <c:pt idx="2">
                  <c:v>546</c:v>
                </c:pt>
                <c:pt idx="3">
                  <c:v>726</c:v>
                </c:pt>
                <c:pt idx="4">
                  <c:v>847</c:v>
                </c:pt>
                <c:pt idx="5">
                  <c:v>610</c:v>
                </c:pt>
                <c:pt idx="6">
                  <c:v>284</c:v>
                </c:pt>
              </c:numCache>
            </c:numRef>
          </c:val>
          <c:extLst>
            <c:ext xmlns:c16="http://schemas.microsoft.com/office/drawing/2014/chart" uri="{C3380CC4-5D6E-409C-BE32-E72D297353CC}">
              <c16:uniqueId val="{00000000-696C-4BDD-9D76-C7C4A50292D3}"/>
            </c:ext>
          </c:extLst>
        </c:ser>
        <c:ser>
          <c:idx val="1"/>
          <c:order val="1"/>
          <c:tx>
            <c:strRef>
              <c:f>'Table 42'!$D$7</c:f>
              <c:strCache>
                <c:ptCount val="1"/>
                <c:pt idx="0">
                  <c:v>2023</c:v>
                </c:pt>
              </c:strCache>
            </c:strRef>
          </c:tx>
          <c:spPr>
            <a:solidFill>
              <a:schemeClr val="accent2"/>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42'!$D$19:$D$25</c:f>
              <c:numCache>
                <c:formatCode>#,##0\ \ </c:formatCode>
                <c:ptCount val="7"/>
                <c:pt idx="0">
                  <c:v>1885</c:v>
                </c:pt>
                <c:pt idx="1">
                  <c:v>1351</c:v>
                </c:pt>
                <c:pt idx="2">
                  <c:v>3732</c:v>
                </c:pt>
                <c:pt idx="3">
                  <c:v>3634</c:v>
                </c:pt>
                <c:pt idx="4">
                  <c:v>3811</c:v>
                </c:pt>
                <c:pt idx="5">
                  <c:v>3888</c:v>
                </c:pt>
                <c:pt idx="6">
                  <c:v>2616</c:v>
                </c:pt>
              </c:numCache>
            </c:numRef>
          </c:val>
          <c:extLst>
            <c:ext xmlns:c16="http://schemas.microsoft.com/office/drawing/2014/chart" uri="{C3380CC4-5D6E-409C-BE32-E72D297353CC}">
              <c16:uniqueId val="{00000001-696C-4BDD-9D76-C7C4A50292D3}"/>
            </c:ext>
          </c:extLst>
        </c:ser>
        <c:ser>
          <c:idx val="2"/>
          <c:order val="2"/>
          <c:tx>
            <c:strRef>
              <c:f>'Table 42'!$E$7</c:f>
              <c:strCache>
                <c:ptCount val="1"/>
                <c:pt idx="0">
                  <c:v>2024</c:v>
                </c:pt>
              </c:strCache>
            </c:strRef>
          </c:tx>
          <c:spPr>
            <a:solidFill>
              <a:schemeClr val="accent3"/>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42'!$E$19:$E$25</c:f>
              <c:numCache>
                <c:formatCode>#,##0\ \ </c:formatCode>
                <c:ptCount val="7"/>
                <c:pt idx="0">
                  <c:v>3006</c:v>
                </c:pt>
                <c:pt idx="1">
                  <c:v>2216</c:v>
                </c:pt>
                <c:pt idx="2">
                  <c:v>6057</c:v>
                </c:pt>
                <c:pt idx="3">
                  <c:v>5257</c:v>
                </c:pt>
                <c:pt idx="4">
                  <c:v>5250</c:v>
                </c:pt>
                <c:pt idx="5">
                  <c:v>5993</c:v>
                </c:pt>
                <c:pt idx="6">
                  <c:v>4189</c:v>
                </c:pt>
              </c:numCache>
            </c:numRef>
          </c:val>
          <c:extLst>
            <c:ext xmlns:c16="http://schemas.microsoft.com/office/drawing/2014/chart" uri="{C3380CC4-5D6E-409C-BE32-E72D297353CC}">
              <c16:uniqueId val="{00000002-696C-4BDD-9D76-C7C4A50292D3}"/>
            </c:ext>
          </c:extLst>
        </c:ser>
        <c:ser>
          <c:idx val="3"/>
          <c:order val="3"/>
          <c:tx>
            <c:strRef>
              <c:f>'Table 42'!$F$7</c:f>
              <c:strCache>
                <c:ptCount val="1"/>
                <c:pt idx="0">
                  <c:v>2025</c:v>
                </c:pt>
              </c:strCache>
            </c:strRef>
          </c:tx>
          <c:spPr>
            <a:solidFill>
              <a:schemeClr val="accent4"/>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42'!$F$19:$F$25</c:f>
              <c:numCache>
                <c:formatCode>#,##0\ \ </c:formatCode>
                <c:ptCount val="7"/>
                <c:pt idx="0">
                  <c:v>3309</c:v>
                </c:pt>
                <c:pt idx="1">
                  <c:v>2837</c:v>
                </c:pt>
                <c:pt idx="2">
                  <c:v>7501</c:v>
                </c:pt>
                <c:pt idx="3">
                  <c:v>5958</c:v>
                </c:pt>
                <c:pt idx="4">
                  <c:v>5761</c:v>
                </c:pt>
                <c:pt idx="5">
                  <c:v>6521</c:v>
                </c:pt>
                <c:pt idx="6">
                  <c:v>4531</c:v>
                </c:pt>
              </c:numCache>
            </c:numRef>
          </c:val>
          <c:extLst>
            <c:ext xmlns:c16="http://schemas.microsoft.com/office/drawing/2014/chart" uri="{C3380CC4-5D6E-409C-BE32-E72D297353CC}">
              <c16:uniqueId val="{00000003-696C-4BDD-9D76-C7C4A50292D3}"/>
            </c:ext>
          </c:extLst>
        </c:ser>
        <c:ser>
          <c:idx val="4"/>
          <c:order val="4"/>
          <c:tx>
            <c:strRef>
              <c:f>'Table 42'!$G$7</c:f>
              <c:strCache>
                <c:ptCount val="1"/>
                <c:pt idx="0">
                  <c:v>2026</c:v>
                </c:pt>
              </c:strCache>
            </c:strRef>
          </c:tx>
          <c:spPr>
            <a:solidFill>
              <a:schemeClr val="accent5"/>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42'!$G$19:$G$25</c:f>
              <c:numCache>
                <c:formatCode>#,##0\ \ </c:formatCode>
                <c:ptCount val="7"/>
                <c:pt idx="0">
                  <c:v>3994</c:v>
                </c:pt>
                <c:pt idx="1">
                  <c:v>3069</c:v>
                </c:pt>
                <c:pt idx="2">
                  <c:v>9724</c:v>
                </c:pt>
                <c:pt idx="3">
                  <c:v>7308</c:v>
                </c:pt>
                <c:pt idx="4">
                  <c:v>6116</c:v>
                </c:pt>
                <c:pt idx="5">
                  <c:v>7051</c:v>
                </c:pt>
                <c:pt idx="6">
                  <c:v>5076</c:v>
                </c:pt>
              </c:numCache>
            </c:numRef>
          </c:val>
          <c:extLst>
            <c:ext xmlns:c16="http://schemas.microsoft.com/office/drawing/2014/chart" uri="{C3380CC4-5D6E-409C-BE32-E72D297353CC}">
              <c16:uniqueId val="{00000004-696C-4BDD-9D76-C7C4A50292D3}"/>
            </c:ext>
          </c:extLst>
        </c:ser>
        <c:dLbls>
          <c:showLegendKey val="0"/>
          <c:showVal val="0"/>
          <c:showCatName val="0"/>
          <c:showSerName val="0"/>
          <c:showPercent val="0"/>
          <c:showBubbleSize val="0"/>
        </c:dLbls>
        <c:gapWidth val="50"/>
        <c:axId val="680169080"/>
        <c:axId val="680166728"/>
      </c:barChart>
      <c:catAx>
        <c:axId val="68016908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6728"/>
        <c:crosses val="autoZero"/>
        <c:auto val="1"/>
        <c:lblAlgn val="ctr"/>
        <c:lblOffset val="100"/>
        <c:noMultiLvlLbl val="0"/>
      </c:catAx>
      <c:valAx>
        <c:axId val="6801667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08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paperSize="9" orientation="landscape"/>
  </c:printSettings>
  <c:userShapes r:id="rId3"/>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24"/>
          <c:w val="0.85797960738779078"/>
          <c:h val="0.57381307919034397"/>
        </c:manualLayout>
      </c:layout>
      <c:barChart>
        <c:barDir val="col"/>
        <c:grouping val="clustered"/>
        <c:varyColors val="0"/>
        <c:ser>
          <c:idx val="0"/>
          <c:order val="0"/>
          <c:tx>
            <c:strRef>
              <c:f>'Table 42'!$C$7</c:f>
              <c:strCache>
                <c:ptCount val="1"/>
                <c:pt idx="0">
                  <c:v>2022</c:v>
                </c:pt>
              </c:strCache>
            </c:strRef>
          </c:tx>
          <c:spPr>
            <a:solidFill>
              <a:schemeClr val="accent1"/>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42'!$C$28:$C$32</c:f>
              <c:numCache>
                <c:formatCode>#,##0\ \ </c:formatCode>
                <c:ptCount val="5"/>
                <c:pt idx="0">
                  <c:v>262</c:v>
                </c:pt>
                <c:pt idx="1">
                  <c:v>379</c:v>
                </c:pt>
                <c:pt idx="2">
                  <c:v>633</c:v>
                </c:pt>
                <c:pt idx="3">
                  <c:v>542</c:v>
                </c:pt>
                <c:pt idx="4">
                  <c:v>1988</c:v>
                </c:pt>
              </c:numCache>
            </c:numRef>
          </c:val>
          <c:extLst>
            <c:ext xmlns:c16="http://schemas.microsoft.com/office/drawing/2014/chart" uri="{C3380CC4-5D6E-409C-BE32-E72D297353CC}">
              <c16:uniqueId val="{00000000-F428-4E20-9007-C98F2FC84C83}"/>
            </c:ext>
          </c:extLst>
        </c:ser>
        <c:ser>
          <c:idx val="1"/>
          <c:order val="1"/>
          <c:tx>
            <c:strRef>
              <c:f>'Table 42'!$D$7</c:f>
              <c:strCache>
                <c:ptCount val="1"/>
                <c:pt idx="0">
                  <c:v>2023</c:v>
                </c:pt>
              </c:strCache>
            </c:strRef>
          </c:tx>
          <c:spPr>
            <a:solidFill>
              <a:schemeClr val="accent2"/>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42'!$D$28:$D$32</c:f>
              <c:numCache>
                <c:formatCode>#,##0\ \ </c:formatCode>
                <c:ptCount val="5"/>
                <c:pt idx="0">
                  <c:v>1630</c:v>
                </c:pt>
                <c:pt idx="1">
                  <c:v>4132</c:v>
                </c:pt>
                <c:pt idx="2">
                  <c:v>8171</c:v>
                </c:pt>
                <c:pt idx="3">
                  <c:v>3056</c:v>
                </c:pt>
                <c:pt idx="4">
                  <c:v>3928</c:v>
                </c:pt>
              </c:numCache>
            </c:numRef>
          </c:val>
          <c:extLst>
            <c:ext xmlns:c16="http://schemas.microsoft.com/office/drawing/2014/chart" uri="{C3380CC4-5D6E-409C-BE32-E72D297353CC}">
              <c16:uniqueId val="{00000001-F428-4E20-9007-C98F2FC84C83}"/>
            </c:ext>
          </c:extLst>
        </c:ser>
        <c:ser>
          <c:idx val="2"/>
          <c:order val="2"/>
          <c:tx>
            <c:strRef>
              <c:f>'Table 42'!$E$7</c:f>
              <c:strCache>
                <c:ptCount val="1"/>
                <c:pt idx="0">
                  <c:v>2024</c:v>
                </c:pt>
              </c:strCache>
            </c:strRef>
          </c:tx>
          <c:spPr>
            <a:solidFill>
              <a:schemeClr val="accent3"/>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42'!$E$28:$E$32</c:f>
              <c:numCache>
                <c:formatCode>#,##0\ \ </c:formatCode>
                <c:ptCount val="5"/>
                <c:pt idx="0">
                  <c:v>2383</c:v>
                </c:pt>
                <c:pt idx="1">
                  <c:v>7924</c:v>
                </c:pt>
                <c:pt idx="2">
                  <c:v>14728</c:v>
                </c:pt>
                <c:pt idx="3">
                  <c:v>3691</c:v>
                </c:pt>
                <c:pt idx="4">
                  <c:v>3242</c:v>
                </c:pt>
              </c:numCache>
            </c:numRef>
          </c:val>
          <c:extLst>
            <c:ext xmlns:c16="http://schemas.microsoft.com/office/drawing/2014/chart" uri="{C3380CC4-5D6E-409C-BE32-E72D297353CC}">
              <c16:uniqueId val="{00000002-F428-4E20-9007-C98F2FC84C83}"/>
            </c:ext>
          </c:extLst>
        </c:ser>
        <c:ser>
          <c:idx val="3"/>
          <c:order val="3"/>
          <c:tx>
            <c:strRef>
              <c:f>'Table 42'!$F$7</c:f>
              <c:strCache>
                <c:ptCount val="1"/>
                <c:pt idx="0">
                  <c:v>2025</c:v>
                </c:pt>
              </c:strCache>
            </c:strRef>
          </c:tx>
          <c:spPr>
            <a:solidFill>
              <a:schemeClr val="accent4"/>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42'!$F$28:$F$32</c:f>
              <c:numCache>
                <c:formatCode>#,##0\ \ </c:formatCode>
                <c:ptCount val="5"/>
                <c:pt idx="0">
                  <c:v>2391</c:v>
                </c:pt>
                <c:pt idx="1">
                  <c:v>9003</c:v>
                </c:pt>
                <c:pt idx="2">
                  <c:v>17808</c:v>
                </c:pt>
                <c:pt idx="3">
                  <c:v>3829</c:v>
                </c:pt>
                <c:pt idx="4">
                  <c:v>3387</c:v>
                </c:pt>
              </c:numCache>
            </c:numRef>
          </c:val>
          <c:extLst>
            <c:ext xmlns:c16="http://schemas.microsoft.com/office/drawing/2014/chart" uri="{C3380CC4-5D6E-409C-BE32-E72D297353CC}">
              <c16:uniqueId val="{00000003-F428-4E20-9007-C98F2FC84C83}"/>
            </c:ext>
          </c:extLst>
        </c:ser>
        <c:ser>
          <c:idx val="4"/>
          <c:order val="4"/>
          <c:tx>
            <c:strRef>
              <c:f>'Table 42'!$G$7</c:f>
              <c:strCache>
                <c:ptCount val="1"/>
                <c:pt idx="0">
                  <c:v>2026</c:v>
                </c:pt>
              </c:strCache>
            </c:strRef>
          </c:tx>
          <c:spPr>
            <a:solidFill>
              <a:schemeClr val="accent5"/>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42'!$G$28:$G$32</c:f>
              <c:numCache>
                <c:formatCode>#,##0\ \ </c:formatCode>
                <c:ptCount val="5"/>
                <c:pt idx="0">
                  <c:v>2654</c:v>
                </c:pt>
                <c:pt idx="1">
                  <c:v>10800</c:v>
                </c:pt>
                <c:pt idx="2">
                  <c:v>21732</c:v>
                </c:pt>
                <c:pt idx="3">
                  <c:v>3650</c:v>
                </c:pt>
                <c:pt idx="4">
                  <c:v>3502</c:v>
                </c:pt>
              </c:numCache>
            </c:numRef>
          </c:val>
          <c:extLst>
            <c:ext xmlns:c16="http://schemas.microsoft.com/office/drawing/2014/chart" uri="{C3380CC4-5D6E-409C-BE32-E72D297353CC}">
              <c16:uniqueId val="{00000004-F428-4E20-9007-C98F2FC84C83}"/>
            </c:ext>
          </c:extLst>
        </c:ser>
        <c:dLbls>
          <c:showLegendKey val="0"/>
          <c:showVal val="0"/>
          <c:showCatName val="0"/>
          <c:showSerName val="0"/>
          <c:showPercent val="0"/>
          <c:showBubbleSize val="0"/>
        </c:dLbls>
        <c:gapWidth val="50"/>
        <c:axId val="680176920"/>
        <c:axId val="680165552"/>
      </c:barChart>
      <c:catAx>
        <c:axId val="6801769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5552"/>
        <c:crosses val="autoZero"/>
        <c:auto val="1"/>
        <c:lblAlgn val="ctr"/>
        <c:lblOffset val="100"/>
        <c:noMultiLvlLbl val="0"/>
      </c:catAx>
      <c:valAx>
        <c:axId val="6801655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6920"/>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88" l="0.70000000000000062" r="0.70000000000000062" t="0.75000000000000988" header="0.30000000000000032" footer="0.30000000000000032"/>
    <c:pageSetup orientation="portrait"/>
  </c:printSettings>
  <c:userShapes r:id="rId3"/>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43'!$C$7</c:f>
              <c:strCache>
                <c:ptCount val="1"/>
                <c:pt idx="0">
                  <c:v>2022</c:v>
                </c:pt>
              </c:strCache>
            </c:strRef>
          </c:tx>
          <c:spPr>
            <a:solidFill>
              <a:schemeClr val="accent1"/>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43'!$C$12:$C$16</c:f>
              <c:numCache>
                <c:formatCode>#,##0\ \ </c:formatCode>
                <c:ptCount val="5"/>
                <c:pt idx="0">
                  <c:v>915</c:v>
                </c:pt>
                <c:pt idx="1">
                  <c:v>376</c:v>
                </c:pt>
                <c:pt idx="2">
                  <c:v>78</c:v>
                </c:pt>
                <c:pt idx="3">
                  <c:v>15</c:v>
                </c:pt>
                <c:pt idx="4">
                  <c:v>12</c:v>
                </c:pt>
              </c:numCache>
            </c:numRef>
          </c:val>
          <c:extLst>
            <c:ext xmlns:c16="http://schemas.microsoft.com/office/drawing/2014/chart" uri="{C3380CC4-5D6E-409C-BE32-E72D297353CC}">
              <c16:uniqueId val="{00000000-5478-4C96-A22E-1AE5ECA47FE4}"/>
            </c:ext>
          </c:extLst>
        </c:ser>
        <c:ser>
          <c:idx val="1"/>
          <c:order val="1"/>
          <c:tx>
            <c:strRef>
              <c:f>'Table 43'!$D$7</c:f>
              <c:strCache>
                <c:ptCount val="1"/>
                <c:pt idx="0">
                  <c:v>2023</c:v>
                </c:pt>
              </c:strCache>
            </c:strRef>
          </c:tx>
          <c:spPr>
            <a:solidFill>
              <a:schemeClr val="accent2"/>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43'!$D$12:$D$16</c:f>
              <c:numCache>
                <c:formatCode>#,##0\ \ </c:formatCode>
                <c:ptCount val="5"/>
                <c:pt idx="0">
                  <c:v>2238</c:v>
                </c:pt>
                <c:pt idx="1">
                  <c:v>589</c:v>
                </c:pt>
                <c:pt idx="2">
                  <c:v>113</c:v>
                </c:pt>
                <c:pt idx="3">
                  <c:v>27</c:v>
                </c:pt>
                <c:pt idx="4">
                  <c:v>46</c:v>
                </c:pt>
              </c:numCache>
            </c:numRef>
          </c:val>
          <c:extLst>
            <c:ext xmlns:c16="http://schemas.microsoft.com/office/drawing/2014/chart" uri="{C3380CC4-5D6E-409C-BE32-E72D297353CC}">
              <c16:uniqueId val="{00000001-5478-4C96-A22E-1AE5ECA47FE4}"/>
            </c:ext>
          </c:extLst>
        </c:ser>
        <c:ser>
          <c:idx val="2"/>
          <c:order val="2"/>
          <c:tx>
            <c:strRef>
              <c:f>'Table 43'!$E$7</c:f>
              <c:strCache>
                <c:ptCount val="1"/>
                <c:pt idx="0">
                  <c:v>2024</c:v>
                </c:pt>
              </c:strCache>
            </c:strRef>
          </c:tx>
          <c:spPr>
            <a:solidFill>
              <a:schemeClr val="accent3"/>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43'!$E$12:$E$16</c:f>
              <c:numCache>
                <c:formatCode>#,##0\ \ </c:formatCode>
                <c:ptCount val="5"/>
                <c:pt idx="0">
                  <c:v>1532</c:v>
                </c:pt>
                <c:pt idx="1">
                  <c:v>343</c:v>
                </c:pt>
                <c:pt idx="2">
                  <c:v>89</c:v>
                </c:pt>
                <c:pt idx="3">
                  <c:v>13</c:v>
                </c:pt>
                <c:pt idx="4">
                  <c:v>63</c:v>
                </c:pt>
              </c:numCache>
            </c:numRef>
          </c:val>
          <c:extLst>
            <c:ext xmlns:c16="http://schemas.microsoft.com/office/drawing/2014/chart" uri="{C3380CC4-5D6E-409C-BE32-E72D297353CC}">
              <c16:uniqueId val="{00000002-5478-4C96-A22E-1AE5ECA47FE4}"/>
            </c:ext>
          </c:extLst>
        </c:ser>
        <c:ser>
          <c:idx val="3"/>
          <c:order val="3"/>
          <c:tx>
            <c:strRef>
              <c:f>'Table 43'!$F$7</c:f>
              <c:strCache>
                <c:ptCount val="1"/>
                <c:pt idx="0">
                  <c:v>2025</c:v>
                </c:pt>
              </c:strCache>
            </c:strRef>
          </c:tx>
          <c:spPr>
            <a:solidFill>
              <a:schemeClr val="accent4"/>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43'!$F$12:$F$16</c:f>
              <c:numCache>
                <c:formatCode>#,##0\ \ </c:formatCode>
                <c:ptCount val="5"/>
                <c:pt idx="0">
                  <c:v>2326</c:v>
                </c:pt>
                <c:pt idx="1">
                  <c:v>374</c:v>
                </c:pt>
                <c:pt idx="2">
                  <c:v>129</c:v>
                </c:pt>
                <c:pt idx="3">
                  <c:v>2</c:v>
                </c:pt>
                <c:pt idx="4">
                  <c:v>29</c:v>
                </c:pt>
              </c:numCache>
            </c:numRef>
          </c:val>
          <c:extLst>
            <c:ext xmlns:c16="http://schemas.microsoft.com/office/drawing/2014/chart" uri="{C3380CC4-5D6E-409C-BE32-E72D297353CC}">
              <c16:uniqueId val="{00000003-5478-4C96-A22E-1AE5ECA47FE4}"/>
            </c:ext>
          </c:extLst>
        </c:ser>
        <c:ser>
          <c:idx val="4"/>
          <c:order val="4"/>
          <c:tx>
            <c:strRef>
              <c:f>'Table 43'!$G$7</c:f>
              <c:strCache>
                <c:ptCount val="1"/>
                <c:pt idx="0">
                  <c:v>2026</c:v>
                </c:pt>
              </c:strCache>
            </c:strRef>
          </c:tx>
          <c:spPr>
            <a:solidFill>
              <a:schemeClr val="accent5"/>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43'!$G$12:$G$16</c:f>
              <c:numCache>
                <c:formatCode>#,##0\ \ </c:formatCode>
                <c:ptCount val="5"/>
                <c:pt idx="0">
                  <c:v>3557</c:v>
                </c:pt>
                <c:pt idx="1">
                  <c:v>374</c:v>
                </c:pt>
                <c:pt idx="2">
                  <c:v>112</c:v>
                </c:pt>
                <c:pt idx="3">
                  <c:v>33</c:v>
                </c:pt>
                <c:pt idx="4">
                  <c:v>54</c:v>
                </c:pt>
              </c:numCache>
            </c:numRef>
          </c:val>
          <c:extLst>
            <c:ext xmlns:c16="http://schemas.microsoft.com/office/drawing/2014/chart" uri="{C3380CC4-5D6E-409C-BE32-E72D297353CC}">
              <c16:uniqueId val="{00000004-5478-4C96-A22E-1AE5ECA47FE4}"/>
            </c:ext>
          </c:extLst>
        </c:ser>
        <c:dLbls>
          <c:showLegendKey val="0"/>
          <c:showVal val="0"/>
          <c:showCatName val="0"/>
          <c:showSerName val="0"/>
          <c:showPercent val="0"/>
          <c:showBubbleSize val="0"/>
        </c:dLbls>
        <c:gapWidth val="50"/>
        <c:axId val="680169864"/>
        <c:axId val="680177704"/>
      </c:barChart>
      <c:catAx>
        <c:axId val="68016986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7704"/>
        <c:crosses val="autoZero"/>
        <c:auto val="1"/>
        <c:lblAlgn val="ctr"/>
        <c:lblOffset val="100"/>
        <c:noMultiLvlLbl val="0"/>
      </c:catAx>
      <c:valAx>
        <c:axId val="68017770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86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43'!$C$7</c:f>
              <c:strCache>
                <c:ptCount val="1"/>
                <c:pt idx="0">
                  <c:v>2022</c:v>
                </c:pt>
              </c:strCache>
            </c:strRef>
          </c:tx>
          <c:spPr>
            <a:solidFill>
              <a:schemeClr val="accent1"/>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43'!$C$19:$C$25</c:f>
              <c:numCache>
                <c:formatCode>#,##0\ \ </c:formatCode>
                <c:ptCount val="7"/>
                <c:pt idx="0">
                  <c:v>133</c:v>
                </c:pt>
                <c:pt idx="1">
                  <c:v>146</c:v>
                </c:pt>
                <c:pt idx="2">
                  <c:v>332</c:v>
                </c:pt>
                <c:pt idx="3">
                  <c:v>248</c:v>
                </c:pt>
                <c:pt idx="4">
                  <c:v>226</c:v>
                </c:pt>
                <c:pt idx="5">
                  <c:v>272</c:v>
                </c:pt>
                <c:pt idx="6">
                  <c:v>163</c:v>
                </c:pt>
              </c:numCache>
            </c:numRef>
          </c:val>
          <c:extLst>
            <c:ext xmlns:c16="http://schemas.microsoft.com/office/drawing/2014/chart" uri="{C3380CC4-5D6E-409C-BE32-E72D297353CC}">
              <c16:uniqueId val="{00000000-6128-4889-9B17-EBD8EC12D293}"/>
            </c:ext>
          </c:extLst>
        </c:ser>
        <c:ser>
          <c:idx val="1"/>
          <c:order val="1"/>
          <c:tx>
            <c:strRef>
              <c:f>'Table 43'!$D$7</c:f>
              <c:strCache>
                <c:ptCount val="1"/>
                <c:pt idx="0">
                  <c:v>2023</c:v>
                </c:pt>
              </c:strCache>
            </c:strRef>
          </c:tx>
          <c:spPr>
            <a:solidFill>
              <a:schemeClr val="accent2"/>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43'!$D$19:$D$25</c:f>
              <c:numCache>
                <c:formatCode>#,##0\ \ </c:formatCode>
                <c:ptCount val="7"/>
                <c:pt idx="0">
                  <c:v>352</c:v>
                </c:pt>
                <c:pt idx="1">
                  <c:v>368</c:v>
                </c:pt>
                <c:pt idx="2">
                  <c:v>731</c:v>
                </c:pt>
                <c:pt idx="3">
                  <c:v>504</c:v>
                </c:pt>
                <c:pt idx="4">
                  <c:v>523</c:v>
                </c:pt>
                <c:pt idx="5">
                  <c:v>562</c:v>
                </c:pt>
                <c:pt idx="6">
                  <c:v>254</c:v>
                </c:pt>
              </c:numCache>
            </c:numRef>
          </c:val>
          <c:extLst>
            <c:ext xmlns:c16="http://schemas.microsoft.com/office/drawing/2014/chart" uri="{C3380CC4-5D6E-409C-BE32-E72D297353CC}">
              <c16:uniqueId val="{00000001-6128-4889-9B17-EBD8EC12D293}"/>
            </c:ext>
          </c:extLst>
        </c:ser>
        <c:ser>
          <c:idx val="2"/>
          <c:order val="2"/>
          <c:tx>
            <c:strRef>
              <c:f>'Table 43'!$E$7</c:f>
              <c:strCache>
                <c:ptCount val="1"/>
                <c:pt idx="0">
                  <c:v>2024</c:v>
                </c:pt>
              </c:strCache>
            </c:strRef>
          </c:tx>
          <c:spPr>
            <a:solidFill>
              <a:schemeClr val="accent3"/>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43'!$E$19:$E$25</c:f>
              <c:numCache>
                <c:formatCode>#,##0\ \ </c:formatCode>
                <c:ptCount val="7"/>
                <c:pt idx="0">
                  <c:v>183</c:v>
                </c:pt>
                <c:pt idx="1">
                  <c:v>242</c:v>
                </c:pt>
                <c:pt idx="2">
                  <c:v>485</c:v>
                </c:pt>
                <c:pt idx="3">
                  <c:v>313</c:v>
                </c:pt>
                <c:pt idx="4">
                  <c:v>332</c:v>
                </c:pt>
                <c:pt idx="5">
                  <c:v>439</c:v>
                </c:pt>
                <c:pt idx="6">
                  <c:v>233</c:v>
                </c:pt>
              </c:numCache>
            </c:numRef>
          </c:val>
          <c:extLst>
            <c:ext xmlns:c16="http://schemas.microsoft.com/office/drawing/2014/chart" uri="{C3380CC4-5D6E-409C-BE32-E72D297353CC}">
              <c16:uniqueId val="{00000002-6128-4889-9B17-EBD8EC12D293}"/>
            </c:ext>
          </c:extLst>
        </c:ser>
        <c:ser>
          <c:idx val="3"/>
          <c:order val="3"/>
          <c:tx>
            <c:strRef>
              <c:f>'Table 43'!$F$7</c:f>
              <c:strCache>
                <c:ptCount val="1"/>
                <c:pt idx="0">
                  <c:v>2025</c:v>
                </c:pt>
              </c:strCache>
            </c:strRef>
          </c:tx>
          <c:spPr>
            <a:solidFill>
              <a:schemeClr val="accent4"/>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43'!$F$19:$F$25</c:f>
              <c:numCache>
                <c:formatCode>#,##0\ \ </c:formatCode>
                <c:ptCount val="7"/>
                <c:pt idx="0">
                  <c:v>224</c:v>
                </c:pt>
                <c:pt idx="1">
                  <c:v>304</c:v>
                </c:pt>
                <c:pt idx="2">
                  <c:v>690</c:v>
                </c:pt>
                <c:pt idx="3">
                  <c:v>541</c:v>
                </c:pt>
                <c:pt idx="4">
                  <c:v>476</c:v>
                </c:pt>
                <c:pt idx="5">
                  <c:v>547</c:v>
                </c:pt>
                <c:pt idx="6">
                  <c:v>251</c:v>
                </c:pt>
              </c:numCache>
            </c:numRef>
          </c:val>
          <c:extLst>
            <c:ext xmlns:c16="http://schemas.microsoft.com/office/drawing/2014/chart" uri="{C3380CC4-5D6E-409C-BE32-E72D297353CC}">
              <c16:uniqueId val="{00000003-6128-4889-9B17-EBD8EC12D293}"/>
            </c:ext>
          </c:extLst>
        </c:ser>
        <c:ser>
          <c:idx val="4"/>
          <c:order val="4"/>
          <c:tx>
            <c:strRef>
              <c:f>'Table 43'!$G$7</c:f>
              <c:strCache>
                <c:ptCount val="1"/>
                <c:pt idx="0">
                  <c:v>2026</c:v>
                </c:pt>
              </c:strCache>
            </c:strRef>
          </c:tx>
          <c:spPr>
            <a:solidFill>
              <a:schemeClr val="accent5"/>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43'!$G$19:$G$25</c:f>
              <c:numCache>
                <c:formatCode>#,##0\ \ </c:formatCode>
                <c:ptCount val="7"/>
                <c:pt idx="0">
                  <c:v>457</c:v>
                </c:pt>
                <c:pt idx="1">
                  <c:v>468</c:v>
                </c:pt>
                <c:pt idx="2">
                  <c:v>932</c:v>
                </c:pt>
                <c:pt idx="3">
                  <c:v>762</c:v>
                </c:pt>
                <c:pt idx="4">
                  <c:v>676</c:v>
                </c:pt>
                <c:pt idx="5">
                  <c:v>658</c:v>
                </c:pt>
                <c:pt idx="6">
                  <c:v>366</c:v>
                </c:pt>
              </c:numCache>
            </c:numRef>
          </c:val>
          <c:extLst>
            <c:ext xmlns:c16="http://schemas.microsoft.com/office/drawing/2014/chart" uri="{C3380CC4-5D6E-409C-BE32-E72D297353CC}">
              <c16:uniqueId val="{00000004-6128-4889-9B17-EBD8EC12D293}"/>
            </c:ext>
          </c:extLst>
        </c:ser>
        <c:dLbls>
          <c:showLegendKey val="0"/>
          <c:showVal val="0"/>
          <c:showCatName val="0"/>
          <c:showSerName val="0"/>
          <c:showPercent val="0"/>
          <c:showBubbleSize val="0"/>
        </c:dLbls>
        <c:gapWidth val="50"/>
        <c:axId val="680175352"/>
        <c:axId val="680173392"/>
      </c:barChart>
      <c:catAx>
        <c:axId val="68017535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3392"/>
        <c:crosses val="autoZero"/>
        <c:auto val="1"/>
        <c:lblAlgn val="ctr"/>
        <c:lblOffset val="100"/>
        <c:noMultiLvlLbl val="0"/>
      </c:catAx>
      <c:valAx>
        <c:axId val="6801733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535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43'!$C$7</c:f>
              <c:strCache>
                <c:ptCount val="1"/>
                <c:pt idx="0">
                  <c:v>2022</c:v>
                </c:pt>
              </c:strCache>
            </c:strRef>
          </c:tx>
          <c:spPr>
            <a:solidFill>
              <a:schemeClr val="accent1"/>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43'!$C$28:$C$32</c:f>
              <c:numCache>
                <c:formatCode>#,##0\ \ </c:formatCode>
                <c:ptCount val="5"/>
                <c:pt idx="0">
                  <c:v>41</c:v>
                </c:pt>
                <c:pt idx="1">
                  <c:v>295</c:v>
                </c:pt>
                <c:pt idx="2">
                  <c:v>550</c:v>
                </c:pt>
                <c:pt idx="3">
                  <c:v>198</c:v>
                </c:pt>
                <c:pt idx="4">
                  <c:v>436</c:v>
                </c:pt>
              </c:numCache>
            </c:numRef>
          </c:val>
          <c:extLst>
            <c:ext xmlns:c16="http://schemas.microsoft.com/office/drawing/2014/chart" uri="{C3380CC4-5D6E-409C-BE32-E72D297353CC}">
              <c16:uniqueId val="{00000000-1277-437A-82AC-1CD2E9BCC8EF}"/>
            </c:ext>
          </c:extLst>
        </c:ser>
        <c:ser>
          <c:idx val="1"/>
          <c:order val="1"/>
          <c:tx>
            <c:strRef>
              <c:f>'Table 43'!$D$7</c:f>
              <c:strCache>
                <c:ptCount val="1"/>
                <c:pt idx="0">
                  <c:v>2023</c:v>
                </c:pt>
              </c:strCache>
            </c:strRef>
          </c:tx>
          <c:spPr>
            <a:solidFill>
              <a:schemeClr val="accent2"/>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43'!$D$28:$D$32</c:f>
              <c:numCache>
                <c:formatCode>#,##0\ \ </c:formatCode>
                <c:ptCount val="5"/>
                <c:pt idx="0">
                  <c:v>145</c:v>
                </c:pt>
                <c:pt idx="1">
                  <c:v>764</c:v>
                </c:pt>
                <c:pt idx="2">
                  <c:v>1483</c:v>
                </c:pt>
                <c:pt idx="3">
                  <c:v>372</c:v>
                </c:pt>
                <c:pt idx="4">
                  <c:v>530</c:v>
                </c:pt>
              </c:numCache>
            </c:numRef>
          </c:val>
          <c:extLst>
            <c:ext xmlns:c16="http://schemas.microsoft.com/office/drawing/2014/chart" uri="{C3380CC4-5D6E-409C-BE32-E72D297353CC}">
              <c16:uniqueId val="{00000001-1277-437A-82AC-1CD2E9BCC8EF}"/>
            </c:ext>
          </c:extLst>
        </c:ser>
        <c:ser>
          <c:idx val="2"/>
          <c:order val="2"/>
          <c:tx>
            <c:strRef>
              <c:f>'Table 43'!$E$7</c:f>
              <c:strCache>
                <c:ptCount val="1"/>
                <c:pt idx="0">
                  <c:v>2024</c:v>
                </c:pt>
              </c:strCache>
            </c:strRef>
          </c:tx>
          <c:spPr>
            <a:solidFill>
              <a:schemeClr val="accent3"/>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43'!$E$28:$E$32</c:f>
              <c:numCache>
                <c:formatCode>#,##0\ \ </c:formatCode>
                <c:ptCount val="5"/>
                <c:pt idx="0">
                  <c:v>80</c:v>
                </c:pt>
                <c:pt idx="1">
                  <c:v>395</c:v>
                </c:pt>
                <c:pt idx="2">
                  <c:v>1132</c:v>
                </c:pt>
                <c:pt idx="3">
                  <c:v>275</c:v>
                </c:pt>
                <c:pt idx="4">
                  <c:v>345</c:v>
                </c:pt>
              </c:numCache>
            </c:numRef>
          </c:val>
          <c:extLst>
            <c:ext xmlns:c16="http://schemas.microsoft.com/office/drawing/2014/chart" uri="{C3380CC4-5D6E-409C-BE32-E72D297353CC}">
              <c16:uniqueId val="{00000002-1277-437A-82AC-1CD2E9BCC8EF}"/>
            </c:ext>
          </c:extLst>
        </c:ser>
        <c:ser>
          <c:idx val="3"/>
          <c:order val="3"/>
          <c:tx>
            <c:strRef>
              <c:f>'Table 43'!$F$7</c:f>
              <c:strCache>
                <c:ptCount val="1"/>
                <c:pt idx="0">
                  <c:v>2025</c:v>
                </c:pt>
              </c:strCache>
            </c:strRef>
          </c:tx>
          <c:spPr>
            <a:solidFill>
              <a:schemeClr val="accent4"/>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43'!$F$28:$F$32</c:f>
              <c:numCache>
                <c:formatCode>#,##0\ \ </c:formatCode>
                <c:ptCount val="5"/>
                <c:pt idx="0">
                  <c:v>97</c:v>
                </c:pt>
                <c:pt idx="1">
                  <c:v>611</c:v>
                </c:pt>
                <c:pt idx="2">
                  <c:v>1668</c:v>
                </c:pt>
                <c:pt idx="3">
                  <c:v>324</c:v>
                </c:pt>
                <c:pt idx="4">
                  <c:v>333</c:v>
                </c:pt>
              </c:numCache>
            </c:numRef>
          </c:val>
          <c:extLst>
            <c:ext xmlns:c16="http://schemas.microsoft.com/office/drawing/2014/chart" uri="{C3380CC4-5D6E-409C-BE32-E72D297353CC}">
              <c16:uniqueId val="{00000003-1277-437A-82AC-1CD2E9BCC8EF}"/>
            </c:ext>
          </c:extLst>
        </c:ser>
        <c:ser>
          <c:idx val="4"/>
          <c:order val="4"/>
          <c:tx>
            <c:strRef>
              <c:f>'Table 43'!$G$7</c:f>
              <c:strCache>
                <c:ptCount val="1"/>
                <c:pt idx="0">
                  <c:v>2026</c:v>
                </c:pt>
              </c:strCache>
            </c:strRef>
          </c:tx>
          <c:spPr>
            <a:solidFill>
              <a:schemeClr val="accent5"/>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43'!$G$28:$G$32</c:f>
              <c:numCache>
                <c:formatCode>#,##0\ \ </c:formatCode>
                <c:ptCount val="5"/>
                <c:pt idx="0">
                  <c:v>96</c:v>
                </c:pt>
                <c:pt idx="1">
                  <c:v>982</c:v>
                </c:pt>
                <c:pt idx="2">
                  <c:v>2566</c:v>
                </c:pt>
                <c:pt idx="3">
                  <c:v>380</c:v>
                </c:pt>
                <c:pt idx="4">
                  <c:v>295</c:v>
                </c:pt>
              </c:numCache>
            </c:numRef>
          </c:val>
          <c:extLst>
            <c:ext xmlns:c16="http://schemas.microsoft.com/office/drawing/2014/chart" uri="{C3380CC4-5D6E-409C-BE32-E72D297353CC}">
              <c16:uniqueId val="{00000004-1277-437A-82AC-1CD2E9BCC8EF}"/>
            </c:ext>
          </c:extLst>
        </c:ser>
        <c:dLbls>
          <c:showLegendKey val="0"/>
          <c:showVal val="0"/>
          <c:showCatName val="0"/>
          <c:showSerName val="0"/>
          <c:showPercent val="0"/>
          <c:showBubbleSize val="0"/>
        </c:dLbls>
        <c:gapWidth val="50"/>
        <c:axId val="680169472"/>
        <c:axId val="680174568"/>
      </c:barChart>
      <c:catAx>
        <c:axId val="6801694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568"/>
        <c:crosses val="autoZero"/>
        <c:auto val="1"/>
        <c:lblAlgn val="ctr"/>
        <c:lblOffset val="100"/>
        <c:noMultiLvlLbl val="0"/>
      </c:catAx>
      <c:valAx>
        <c:axId val="680174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47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44'!$C$7</c:f>
              <c:strCache>
                <c:ptCount val="1"/>
                <c:pt idx="0">
                  <c:v>2022</c:v>
                </c:pt>
              </c:strCache>
            </c:strRef>
          </c:tx>
          <c:spPr>
            <a:solidFill>
              <a:schemeClr val="accent1"/>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44'!$C$12:$C$16</c:f>
              <c:numCache>
                <c:formatCode>#,##0\ \ </c:formatCode>
                <c:ptCount val="5"/>
                <c:pt idx="0">
                  <c:v>1726</c:v>
                </c:pt>
                <c:pt idx="1">
                  <c:v>1468</c:v>
                </c:pt>
                <c:pt idx="2">
                  <c:v>210</c:v>
                </c:pt>
                <c:pt idx="3">
                  <c:v>164</c:v>
                </c:pt>
                <c:pt idx="4">
                  <c:v>26</c:v>
                </c:pt>
              </c:numCache>
            </c:numRef>
          </c:val>
          <c:extLst>
            <c:ext xmlns:c16="http://schemas.microsoft.com/office/drawing/2014/chart" uri="{C3380CC4-5D6E-409C-BE32-E72D297353CC}">
              <c16:uniqueId val="{00000000-6BBD-4030-8BE9-A16B437F3C17}"/>
            </c:ext>
          </c:extLst>
        </c:ser>
        <c:ser>
          <c:idx val="1"/>
          <c:order val="1"/>
          <c:tx>
            <c:strRef>
              <c:f>'Table 44'!$D$7</c:f>
              <c:strCache>
                <c:ptCount val="1"/>
                <c:pt idx="0">
                  <c:v>2023</c:v>
                </c:pt>
              </c:strCache>
            </c:strRef>
          </c:tx>
          <c:spPr>
            <a:solidFill>
              <a:schemeClr val="accent2"/>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44'!$D$12:$D$16</c:f>
              <c:numCache>
                <c:formatCode>#,##0\ \ </c:formatCode>
                <c:ptCount val="5"/>
                <c:pt idx="0">
                  <c:v>14502</c:v>
                </c:pt>
                <c:pt idx="1">
                  <c:v>5978</c:v>
                </c:pt>
                <c:pt idx="2">
                  <c:v>1037</c:v>
                </c:pt>
                <c:pt idx="3">
                  <c:v>271</c:v>
                </c:pt>
                <c:pt idx="4">
                  <c:v>324</c:v>
                </c:pt>
              </c:numCache>
            </c:numRef>
          </c:val>
          <c:extLst>
            <c:ext xmlns:c16="http://schemas.microsoft.com/office/drawing/2014/chart" uri="{C3380CC4-5D6E-409C-BE32-E72D297353CC}">
              <c16:uniqueId val="{00000001-6BBD-4030-8BE9-A16B437F3C17}"/>
            </c:ext>
          </c:extLst>
        </c:ser>
        <c:ser>
          <c:idx val="2"/>
          <c:order val="2"/>
          <c:tx>
            <c:strRef>
              <c:f>'Table 44'!$E$7</c:f>
              <c:strCache>
                <c:ptCount val="1"/>
                <c:pt idx="0">
                  <c:v>2024</c:v>
                </c:pt>
              </c:strCache>
            </c:strRef>
          </c:tx>
          <c:spPr>
            <a:solidFill>
              <a:schemeClr val="accent3"/>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44'!$E$12:$E$16</c:f>
              <c:numCache>
                <c:formatCode>#,##0\ \ </c:formatCode>
                <c:ptCount val="5"/>
                <c:pt idx="0">
                  <c:v>19081</c:v>
                </c:pt>
                <c:pt idx="1">
                  <c:v>5855</c:v>
                </c:pt>
                <c:pt idx="2">
                  <c:v>1090</c:v>
                </c:pt>
                <c:pt idx="3">
                  <c:v>207</c:v>
                </c:pt>
                <c:pt idx="4">
                  <c:v>416</c:v>
                </c:pt>
              </c:numCache>
            </c:numRef>
          </c:val>
          <c:extLst>
            <c:ext xmlns:c16="http://schemas.microsoft.com/office/drawing/2014/chart" uri="{C3380CC4-5D6E-409C-BE32-E72D297353CC}">
              <c16:uniqueId val="{00000002-6BBD-4030-8BE9-A16B437F3C17}"/>
            </c:ext>
          </c:extLst>
        </c:ser>
        <c:ser>
          <c:idx val="3"/>
          <c:order val="3"/>
          <c:tx>
            <c:strRef>
              <c:f>'Table 44'!$F$7</c:f>
              <c:strCache>
                <c:ptCount val="1"/>
                <c:pt idx="0">
                  <c:v>2025</c:v>
                </c:pt>
              </c:strCache>
            </c:strRef>
          </c:tx>
          <c:spPr>
            <a:solidFill>
              <a:schemeClr val="accent4"/>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44'!$F$12:$F$16</c:f>
              <c:numCache>
                <c:formatCode>#,##0\ \ </c:formatCode>
                <c:ptCount val="5"/>
                <c:pt idx="0">
                  <c:v>20609</c:v>
                </c:pt>
                <c:pt idx="1">
                  <c:v>5140</c:v>
                </c:pt>
                <c:pt idx="2">
                  <c:v>1033</c:v>
                </c:pt>
                <c:pt idx="3">
                  <c:v>180</c:v>
                </c:pt>
                <c:pt idx="4">
                  <c:v>341</c:v>
                </c:pt>
              </c:numCache>
            </c:numRef>
          </c:val>
          <c:extLst>
            <c:ext xmlns:c16="http://schemas.microsoft.com/office/drawing/2014/chart" uri="{C3380CC4-5D6E-409C-BE32-E72D297353CC}">
              <c16:uniqueId val="{00000003-6BBD-4030-8BE9-A16B437F3C17}"/>
            </c:ext>
          </c:extLst>
        </c:ser>
        <c:ser>
          <c:idx val="4"/>
          <c:order val="4"/>
          <c:tx>
            <c:strRef>
              <c:f>'Table 44'!$G$7</c:f>
              <c:strCache>
                <c:ptCount val="1"/>
                <c:pt idx="0">
                  <c:v>2026</c:v>
                </c:pt>
              </c:strCache>
            </c:strRef>
          </c:tx>
          <c:spPr>
            <a:solidFill>
              <a:schemeClr val="accent5"/>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44'!$G$12:$G$16</c:f>
              <c:numCache>
                <c:formatCode>#,##0\ \ </c:formatCode>
                <c:ptCount val="5"/>
                <c:pt idx="0">
                  <c:v>27896</c:v>
                </c:pt>
                <c:pt idx="1">
                  <c:v>5518</c:v>
                </c:pt>
                <c:pt idx="2">
                  <c:v>1069</c:v>
                </c:pt>
                <c:pt idx="3">
                  <c:v>235</c:v>
                </c:pt>
                <c:pt idx="4">
                  <c:v>551</c:v>
                </c:pt>
              </c:numCache>
            </c:numRef>
          </c:val>
          <c:extLst>
            <c:ext xmlns:c16="http://schemas.microsoft.com/office/drawing/2014/chart" uri="{C3380CC4-5D6E-409C-BE32-E72D297353CC}">
              <c16:uniqueId val="{00000004-6BBD-4030-8BE9-A16B437F3C17}"/>
            </c:ext>
          </c:extLst>
        </c:ser>
        <c:dLbls>
          <c:showLegendKey val="0"/>
          <c:showVal val="0"/>
          <c:showCatName val="0"/>
          <c:showSerName val="0"/>
          <c:showPercent val="0"/>
          <c:showBubbleSize val="0"/>
        </c:dLbls>
        <c:gapWidth val="50"/>
        <c:axId val="680167120"/>
        <c:axId val="680174960"/>
      </c:barChart>
      <c:catAx>
        <c:axId val="6801671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960"/>
        <c:crosses val="autoZero"/>
        <c:auto val="1"/>
        <c:lblAlgn val="ctr"/>
        <c:lblOffset val="100"/>
        <c:noMultiLvlLbl val="0"/>
      </c:catAx>
      <c:valAx>
        <c:axId val="6801749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12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44'!$C$7</c:f>
              <c:strCache>
                <c:ptCount val="1"/>
                <c:pt idx="0">
                  <c:v>2022</c:v>
                </c:pt>
              </c:strCache>
            </c:strRef>
          </c:tx>
          <c:spPr>
            <a:solidFill>
              <a:schemeClr val="accent1"/>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44'!$C$19:$C$25</c:f>
              <c:numCache>
                <c:formatCode>#,##0\ \ </c:formatCode>
                <c:ptCount val="7"/>
                <c:pt idx="0">
                  <c:v>326</c:v>
                </c:pt>
                <c:pt idx="1">
                  <c:v>506</c:v>
                </c:pt>
                <c:pt idx="2">
                  <c:v>828</c:v>
                </c:pt>
                <c:pt idx="3">
                  <c:v>567</c:v>
                </c:pt>
                <c:pt idx="4">
                  <c:v>597</c:v>
                </c:pt>
                <c:pt idx="5">
                  <c:v>765</c:v>
                </c:pt>
                <c:pt idx="6">
                  <c:v>501</c:v>
                </c:pt>
              </c:numCache>
            </c:numRef>
          </c:val>
          <c:extLst>
            <c:ext xmlns:c16="http://schemas.microsoft.com/office/drawing/2014/chart" uri="{C3380CC4-5D6E-409C-BE32-E72D297353CC}">
              <c16:uniqueId val="{00000000-780A-4EF2-BBA2-CC926BFFBF8C}"/>
            </c:ext>
          </c:extLst>
        </c:ser>
        <c:ser>
          <c:idx val="1"/>
          <c:order val="1"/>
          <c:tx>
            <c:strRef>
              <c:f>'Table 44'!$D$7</c:f>
              <c:strCache>
                <c:ptCount val="1"/>
                <c:pt idx="0">
                  <c:v>2023</c:v>
                </c:pt>
              </c:strCache>
            </c:strRef>
          </c:tx>
          <c:spPr>
            <a:solidFill>
              <a:schemeClr val="accent2"/>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44'!$D$19:$D$25</c:f>
              <c:numCache>
                <c:formatCode>#,##0\ \ </c:formatCode>
                <c:ptCount val="7"/>
                <c:pt idx="0">
                  <c:v>1866</c:v>
                </c:pt>
                <c:pt idx="1">
                  <c:v>2229</c:v>
                </c:pt>
                <c:pt idx="2">
                  <c:v>5205</c:v>
                </c:pt>
                <c:pt idx="3">
                  <c:v>3424</c:v>
                </c:pt>
                <c:pt idx="4">
                  <c:v>3694</c:v>
                </c:pt>
                <c:pt idx="5">
                  <c:v>4959</c:v>
                </c:pt>
                <c:pt idx="6">
                  <c:v>3281</c:v>
                </c:pt>
              </c:numCache>
            </c:numRef>
          </c:val>
          <c:extLst>
            <c:ext xmlns:c16="http://schemas.microsoft.com/office/drawing/2014/chart" uri="{C3380CC4-5D6E-409C-BE32-E72D297353CC}">
              <c16:uniqueId val="{00000001-780A-4EF2-BBA2-CC926BFFBF8C}"/>
            </c:ext>
          </c:extLst>
        </c:ser>
        <c:ser>
          <c:idx val="2"/>
          <c:order val="2"/>
          <c:tx>
            <c:strRef>
              <c:f>'Table 44'!$E$7</c:f>
              <c:strCache>
                <c:ptCount val="1"/>
                <c:pt idx="0">
                  <c:v>2024</c:v>
                </c:pt>
              </c:strCache>
            </c:strRef>
          </c:tx>
          <c:spPr>
            <a:solidFill>
              <a:schemeClr val="accent3"/>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44'!$E$19:$E$25</c:f>
              <c:numCache>
                <c:formatCode>#,##0\ \ </c:formatCode>
                <c:ptCount val="7"/>
                <c:pt idx="0">
                  <c:v>2043</c:v>
                </c:pt>
                <c:pt idx="1">
                  <c:v>2400</c:v>
                </c:pt>
                <c:pt idx="2">
                  <c:v>5848</c:v>
                </c:pt>
                <c:pt idx="3">
                  <c:v>4321</c:v>
                </c:pt>
                <c:pt idx="4">
                  <c:v>4377</c:v>
                </c:pt>
                <c:pt idx="5">
                  <c:v>6254</c:v>
                </c:pt>
                <c:pt idx="6">
                  <c:v>4211</c:v>
                </c:pt>
              </c:numCache>
            </c:numRef>
          </c:val>
          <c:extLst>
            <c:ext xmlns:c16="http://schemas.microsoft.com/office/drawing/2014/chart" uri="{C3380CC4-5D6E-409C-BE32-E72D297353CC}">
              <c16:uniqueId val="{00000002-780A-4EF2-BBA2-CC926BFFBF8C}"/>
            </c:ext>
          </c:extLst>
        </c:ser>
        <c:ser>
          <c:idx val="3"/>
          <c:order val="3"/>
          <c:tx>
            <c:strRef>
              <c:f>'Table 44'!$F$7</c:f>
              <c:strCache>
                <c:ptCount val="1"/>
                <c:pt idx="0">
                  <c:v>2025</c:v>
                </c:pt>
              </c:strCache>
            </c:strRef>
          </c:tx>
          <c:spPr>
            <a:solidFill>
              <a:schemeClr val="accent4"/>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44'!$F$19:$F$25</c:f>
              <c:numCache>
                <c:formatCode>#,##0\ \ </c:formatCode>
                <c:ptCount val="7"/>
                <c:pt idx="0">
                  <c:v>2295</c:v>
                </c:pt>
                <c:pt idx="1">
                  <c:v>2394</c:v>
                </c:pt>
                <c:pt idx="2">
                  <c:v>5790</c:v>
                </c:pt>
                <c:pt idx="3">
                  <c:v>4737</c:v>
                </c:pt>
                <c:pt idx="4">
                  <c:v>4636</c:v>
                </c:pt>
                <c:pt idx="5">
                  <c:v>5914</c:v>
                </c:pt>
                <c:pt idx="6">
                  <c:v>4133</c:v>
                </c:pt>
              </c:numCache>
            </c:numRef>
          </c:val>
          <c:extLst>
            <c:ext xmlns:c16="http://schemas.microsoft.com/office/drawing/2014/chart" uri="{C3380CC4-5D6E-409C-BE32-E72D297353CC}">
              <c16:uniqueId val="{00000003-780A-4EF2-BBA2-CC926BFFBF8C}"/>
            </c:ext>
          </c:extLst>
        </c:ser>
        <c:ser>
          <c:idx val="4"/>
          <c:order val="4"/>
          <c:tx>
            <c:strRef>
              <c:f>'Table 44'!$G$7</c:f>
              <c:strCache>
                <c:ptCount val="1"/>
                <c:pt idx="0">
                  <c:v>2026</c:v>
                </c:pt>
              </c:strCache>
            </c:strRef>
          </c:tx>
          <c:spPr>
            <a:solidFill>
              <a:schemeClr val="accent5"/>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44'!$G$19:$G$25</c:f>
              <c:numCache>
                <c:formatCode>#,##0\ \ </c:formatCode>
                <c:ptCount val="7"/>
                <c:pt idx="0">
                  <c:v>3083</c:v>
                </c:pt>
                <c:pt idx="1">
                  <c:v>3029</c:v>
                </c:pt>
                <c:pt idx="2">
                  <c:v>7637</c:v>
                </c:pt>
                <c:pt idx="3">
                  <c:v>5980</c:v>
                </c:pt>
                <c:pt idx="4">
                  <c:v>5581</c:v>
                </c:pt>
                <c:pt idx="5">
                  <c:v>7130</c:v>
                </c:pt>
                <c:pt idx="6">
                  <c:v>5072</c:v>
                </c:pt>
              </c:numCache>
            </c:numRef>
          </c:val>
          <c:extLst>
            <c:ext xmlns:c16="http://schemas.microsoft.com/office/drawing/2014/chart" uri="{C3380CC4-5D6E-409C-BE32-E72D297353CC}">
              <c16:uniqueId val="{00000004-780A-4EF2-BBA2-CC926BFFBF8C}"/>
            </c:ext>
          </c:extLst>
        </c:ser>
        <c:dLbls>
          <c:showLegendKey val="0"/>
          <c:showVal val="0"/>
          <c:showCatName val="0"/>
          <c:showSerName val="0"/>
          <c:showPercent val="0"/>
          <c:showBubbleSize val="0"/>
        </c:dLbls>
        <c:gapWidth val="50"/>
        <c:axId val="680170256"/>
        <c:axId val="680167512"/>
      </c:barChart>
      <c:catAx>
        <c:axId val="6801702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512"/>
        <c:crosses val="autoZero"/>
        <c:auto val="1"/>
        <c:lblAlgn val="ctr"/>
        <c:lblOffset val="100"/>
        <c:noMultiLvlLbl val="0"/>
      </c:catAx>
      <c:valAx>
        <c:axId val="680167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0256"/>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44'!$C$7</c:f>
              <c:strCache>
                <c:ptCount val="1"/>
                <c:pt idx="0">
                  <c:v>2022</c:v>
                </c:pt>
              </c:strCache>
            </c:strRef>
          </c:tx>
          <c:spPr>
            <a:solidFill>
              <a:schemeClr val="accent1"/>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44'!$C$28:$C$32</c:f>
              <c:numCache>
                <c:formatCode>#,##0\ \ </c:formatCode>
                <c:ptCount val="5"/>
                <c:pt idx="0">
                  <c:v>101</c:v>
                </c:pt>
                <c:pt idx="1">
                  <c:v>549</c:v>
                </c:pt>
                <c:pt idx="2">
                  <c:v>1079</c:v>
                </c:pt>
                <c:pt idx="3">
                  <c:v>534</c:v>
                </c:pt>
                <c:pt idx="4">
                  <c:v>1827</c:v>
                </c:pt>
              </c:numCache>
            </c:numRef>
          </c:val>
          <c:extLst>
            <c:ext xmlns:c16="http://schemas.microsoft.com/office/drawing/2014/chart" uri="{C3380CC4-5D6E-409C-BE32-E72D297353CC}">
              <c16:uniqueId val="{00000000-627B-48BB-B0C2-D4A2090073CD}"/>
            </c:ext>
          </c:extLst>
        </c:ser>
        <c:ser>
          <c:idx val="1"/>
          <c:order val="1"/>
          <c:tx>
            <c:strRef>
              <c:f>'Table 44'!$D$7</c:f>
              <c:strCache>
                <c:ptCount val="1"/>
                <c:pt idx="0">
                  <c:v>2023</c:v>
                </c:pt>
              </c:strCache>
            </c:strRef>
          </c:tx>
          <c:spPr>
            <a:solidFill>
              <a:schemeClr val="accent2"/>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44'!$D$28:$D$32</c:f>
              <c:numCache>
                <c:formatCode>#,##0\ \ </c:formatCode>
                <c:ptCount val="5"/>
                <c:pt idx="0">
                  <c:v>872</c:v>
                </c:pt>
                <c:pt idx="1">
                  <c:v>4199</c:v>
                </c:pt>
                <c:pt idx="2">
                  <c:v>9885</c:v>
                </c:pt>
                <c:pt idx="3">
                  <c:v>3226</c:v>
                </c:pt>
                <c:pt idx="4">
                  <c:v>6476</c:v>
                </c:pt>
              </c:numCache>
            </c:numRef>
          </c:val>
          <c:extLst>
            <c:ext xmlns:c16="http://schemas.microsoft.com/office/drawing/2014/chart" uri="{C3380CC4-5D6E-409C-BE32-E72D297353CC}">
              <c16:uniqueId val="{00000001-627B-48BB-B0C2-D4A2090073CD}"/>
            </c:ext>
          </c:extLst>
        </c:ser>
        <c:ser>
          <c:idx val="2"/>
          <c:order val="2"/>
          <c:tx>
            <c:strRef>
              <c:f>'Table 44'!$E$7</c:f>
              <c:strCache>
                <c:ptCount val="1"/>
                <c:pt idx="0">
                  <c:v>2024</c:v>
                </c:pt>
              </c:strCache>
            </c:strRef>
          </c:tx>
          <c:spPr>
            <a:solidFill>
              <a:schemeClr val="accent3"/>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44'!$E$28:$E$32</c:f>
              <c:numCache>
                <c:formatCode>#,##0\ \ </c:formatCode>
                <c:ptCount val="5"/>
                <c:pt idx="0">
                  <c:v>1046</c:v>
                </c:pt>
                <c:pt idx="1">
                  <c:v>5032</c:v>
                </c:pt>
                <c:pt idx="2">
                  <c:v>14087</c:v>
                </c:pt>
                <c:pt idx="3">
                  <c:v>3938</c:v>
                </c:pt>
                <c:pt idx="4">
                  <c:v>5351</c:v>
                </c:pt>
              </c:numCache>
            </c:numRef>
          </c:val>
          <c:extLst>
            <c:ext xmlns:c16="http://schemas.microsoft.com/office/drawing/2014/chart" uri="{C3380CC4-5D6E-409C-BE32-E72D297353CC}">
              <c16:uniqueId val="{00000002-627B-48BB-B0C2-D4A2090073CD}"/>
            </c:ext>
          </c:extLst>
        </c:ser>
        <c:ser>
          <c:idx val="3"/>
          <c:order val="3"/>
          <c:tx>
            <c:strRef>
              <c:f>'Table 44'!$F$7</c:f>
              <c:strCache>
                <c:ptCount val="1"/>
                <c:pt idx="0">
                  <c:v>2025</c:v>
                </c:pt>
              </c:strCache>
            </c:strRef>
          </c:tx>
          <c:spPr>
            <a:solidFill>
              <a:schemeClr val="accent4"/>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44'!$F$28:$F$32</c:f>
              <c:numCache>
                <c:formatCode>#,##0\ \ </c:formatCode>
                <c:ptCount val="5"/>
                <c:pt idx="0">
                  <c:v>1004</c:v>
                </c:pt>
                <c:pt idx="1">
                  <c:v>5636</c:v>
                </c:pt>
                <c:pt idx="2">
                  <c:v>15210</c:v>
                </c:pt>
                <c:pt idx="3">
                  <c:v>3444</c:v>
                </c:pt>
                <c:pt idx="4">
                  <c:v>4605</c:v>
                </c:pt>
              </c:numCache>
            </c:numRef>
          </c:val>
          <c:extLst>
            <c:ext xmlns:c16="http://schemas.microsoft.com/office/drawing/2014/chart" uri="{C3380CC4-5D6E-409C-BE32-E72D297353CC}">
              <c16:uniqueId val="{00000003-627B-48BB-B0C2-D4A2090073CD}"/>
            </c:ext>
          </c:extLst>
        </c:ser>
        <c:ser>
          <c:idx val="4"/>
          <c:order val="4"/>
          <c:tx>
            <c:strRef>
              <c:f>'Table 44'!$G$7</c:f>
              <c:strCache>
                <c:ptCount val="1"/>
                <c:pt idx="0">
                  <c:v>2026</c:v>
                </c:pt>
              </c:strCache>
            </c:strRef>
          </c:tx>
          <c:spPr>
            <a:solidFill>
              <a:schemeClr val="accent5"/>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44'!$G$28:$G$32</c:f>
              <c:numCache>
                <c:formatCode>#,##0\ \ </c:formatCode>
                <c:ptCount val="5"/>
                <c:pt idx="0">
                  <c:v>1137</c:v>
                </c:pt>
                <c:pt idx="1">
                  <c:v>7207</c:v>
                </c:pt>
                <c:pt idx="2">
                  <c:v>20093</c:v>
                </c:pt>
                <c:pt idx="3">
                  <c:v>4266</c:v>
                </c:pt>
                <c:pt idx="4">
                  <c:v>4809</c:v>
                </c:pt>
              </c:numCache>
            </c:numRef>
          </c:val>
          <c:extLst>
            <c:ext xmlns:c16="http://schemas.microsoft.com/office/drawing/2014/chart" uri="{C3380CC4-5D6E-409C-BE32-E72D297353CC}">
              <c16:uniqueId val="{00000004-627B-48BB-B0C2-D4A2090073CD}"/>
            </c:ext>
          </c:extLst>
        </c:ser>
        <c:dLbls>
          <c:showLegendKey val="0"/>
          <c:showVal val="0"/>
          <c:showCatName val="0"/>
          <c:showSerName val="0"/>
          <c:showPercent val="0"/>
          <c:showBubbleSize val="0"/>
        </c:dLbls>
        <c:gapWidth val="50"/>
        <c:axId val="680167904"/>
        <c:axId val="680168296"/>
      </c:barChart>
      <c:catAx>
        <c:axId val="6801679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8296"/>
        <c:crosses val="autoZero"/>
        <c:auto val="1"/>
        <c:lblAlgn val="ctr"/>
        <c:lblOffset val="100"/>
        <c:noMultiLvlLbl val="0"/>
      </c:catAx>
      <c:valAx>
        <c:axId val="6801682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904"/>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45'!$C$7</c:f>
              <c:strCache>
                <c:ptCount val="1"/>
                <c:pt idx="0">
                  <c:v>2022</c:v>
                </c:pt>
              </c:strCache>
            </c:strRef>
          </c:tx>
          <c:spPr>
            <a:solidFill>
              <a:schemeClr val="accent1"/>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45'!$C$12:$C$16</c:f>
              <c:numCache>
                <c:formatCode>#,##0\ \ </c:formatCode>
                <c:ptCount val="5"/>
                <c:pt idx="0">
                  <c:v>227</c:v>
                </c:pt>
                <c:pt idx="1">
                  <c:v>161</c:v>
                </c:pt>
                <c:pt idx="2">
                  <c:v>33</c:v>
                </c:pt>
                <c:pt idx="3">
                  <c:v>12</c:v>
                </c:pt>
                <c:pt idx="4">
                  <c:v>5</c:v>
                </c:pt>
              </c:numCache>
            </c:numRef>
          </c:val>
          <c:extLst>
            <c:ext xmlns:c16="http://schemas.microsoft.com/office/drawing/2014/chart" uri="{C3380CC4-5D6E-409C-BE32-E72D297353CC}">
              <c16:uniqueId val="{00000000-6B28-4AAD-9A0F-D982F514A5B6}"/>
            </c:ext>
          </c:extLst>
        </c:ser>
        <c:ser>
          <c:idx val="1"/>
          <c:order val="1"/>
          <c:tx>
            <c:strRef>
              <c:f>'Table 45'!$D$7</c:f>
              <c:strCache>
                <c:ptCount val="1"/>
                <c:pt idx="0">
                  <c:v>2023</c:v>
                </c:pt>
              </c:strCache>
            </c:strRef>
          </c:tx>
          <c:spPr>
            <a:solidFill>
              <a:schemeClr val="accent2"/>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45'!$D$12:$D$16</c:f>
              <c:numCache>
                <c:formatCode>#,##0\ \ </c:formatCode>
                <c:ptCount val="5"/>
                <c:pt idx="0">
                  <c:v>1962</c:v>
                </c:pt>
                <c:pt idx="1">
                  <c:v>363</c:v>
                </c:pt>
                <c:pt idx="2">
                  <c:v>46</c:v>
                </c:pt>
                <c:pt idx="3">
                  <c:v>32</c:v>
                </c:pt>
                <c:pt idx="4">
                  <c:v>44</c:v>
                </c:pt>
              </c:numCache>
            </c:numRef>
          </c:val>
          <c:extLst>
            <c:ext xmlns:c16="http://schemas.microsoft.com/office/drawing/2014/chart" uri="{C3380CC4-5D6E-409C-BE32-E72D297353CC}">
              <c16:uniqueId val="{00000001-6B28-4AAD-9A0F-D982F514A5B6}"/>
            </c:ext>
          </c:extLst>
        </c:ser>
        <c:ser>
          <c:idx val="2"/>
          <c:order val="2"/>
          <c:tx>
            <c:strRef>
              <c:f>'Table 45'!$E$7</c:f>
              <c:strCache>
                <c:ptCount val="1"/>
                <c:pt idx="0">
                  <c:v>2024</c:v>
                </c:pt>
              </c:strCache>
            </c:strRef>
          </c:tx>
          <c:spPr>
            <a:solidFill>
              <a:schemeClr val="accent3"/>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45'!$E$12:$E$16</c:f>
              <c:numCache>
                <c:formatCode>#,##0\ \ </c:formatCode>
                <c:ptCount val="5"/>
                <c:pt idx="0">
                  <c:v>2810</c:v>
                </c:pt>
                <c:pt idx="1">
                  <c:v>349</c:v>
                </c:pt>
                <c:pt idx="2">
                  <c:v>49</c:v>
                </c:pt>
                <c:pt idx="3">
                  <c:v>50</c:v>
                </c:pt>
                <c:pt idx="4">
                  <c:v>25</c:v>
                </c:pt>
              </c:numCache>
            </c:numRef>
          </c:val>
          <c:extLst>
            <c:ext xmlns:c16="http://schemas.microsoft.com/office/drawing/2014/chart" uri="{C3380CC4-5D6E-409C-BE32-E72D297353CC}">
              <c16:uniqueId val="{00000002-6B28-4AAD-9A0F-D982F514A5B6}"/>
            </c:ext>
          </c:extLst>
        </c:ser>
        <c:ser>
          <c:idx val="3"/>
          <c:order val="3"/>
          <c:tx>
            <c:strRef>
              <c:f>'Table 45'!$F$7</c:f>
              <c:strCache>
                <c:ptCount val="1"/>
                <c:pt idx="0">
                  <c:v>2025</c:v>
                </c:pt>
              </c:strCache>
            </c:strRef>
          </c:tx>
          <c:spPr>
            <a:solidFill>
              <a:schemeClr val="accent4"/>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45'!$F$12:$F$16</c:f>
              <c:numCache>
                <c:formatCode>#,##0\ \ </c:formatCode>
                <c:ptCount val="5"/>
                <c:pt idx="0">
                  <c:v>4319</c:v>
                </c:pt>
                <c:pt idx="1">
                  <c:v>343</c:v>
                </c:pt>
                <c:pt idx="2">
                  <c:v>67</c:v>
                </c:pt>
                <c:pt idx="3">
                  <c:v>99</c:v>
                </c:pt>
                <c:pt idx="4">
                  <c:v>21</c:v>
                </c:pt>
              </c:numCache>
            </c:numRef>
          </c:val>
          <c:extLst>
            <c:ext xmlns:c16="http://schemas.microsoft.com/office/drawing/2014/chart" uri="{C3380CC4-5D6E-409C-BE32-E72D297353CC}">
              <c16:uniqueId val="{00000003-6B28-4AAD-9A0F-D982F514A5B6}"/>
            </c:ext>
          </c:extLst>
        </c:ser>
        <c:ser>
          <c:idx val="4"/>
          <c:order val="4"/>
          <c:tx>
            <c:strRef>
              <c:f>'Table 45'!$G$7</c:f>
              <c:strCache>
                <c:ptCount val="1"/>
                <c:pt idx="0">
                  <c:v>2026</c:v>
                </c:pt>
              </c:strCache>
            </c:strRef>
          </c:tx>
          <c:spPr>
            <a:solidFill>
              <a:schemeClr val="accent5"/>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45'!$G$12:$G$16</c:f>
              <c:numCache>
                <c:formatCode>#,##0\ \ </c:formatCode>
                <c:ptCount val="5"/>
                <c:pt idx="0">
                  <c:v>5107</c:v>
                </c:pt>
                <c:pt idx="1">
                  <c:v>350</c:v>
                </c:pt>
                <c:pt idx="2">
                  <c:v>61</c:v>
                </c:pt>
                <c:pt idx="3">
                  <c:v>126</c:v>
                </c:pt>
                <c:pt idx="4">
                  <c:v>65</c:v>
                </c:pt>
              </c:numCache>
            </c:numRef>
          </c:val>
          <c:extLst>
            <c:ext xmlns:c16="http://schemas.microsoft.com/office/drawing/2014/chart" uri="{C3380CC4-5D6E-409C-BE32-E72D297353CC}">
              <c16:uniqueId val="{00000004-6B28-4AAD-9A0F-D982F514A5B6}"/>
            </c:ext>
          </c:extLst>
        </c:ser>
        <c:dLbls>
          <c:showLegendKey val="0"/>
          <c:showVal val="0"/>
          <c:showCatName val="0"/>
          <c:showSerName val="0"/>
          <c:showPercent val="0"/>
          <c:showBubbleSize val="0"/>
        </c:dLbls>
        <c:gapWidth val="50"/>
        <c:axId val="680181232"/>
        <c:axId val="680185152"/>
      </c:barChart>
      <c:catAx>
        <c:axId val="68018123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5152"/>
        <c:crosses val="autoZero"/>
        <c:auto val="1"/>
        <c:lblAlgn val="ctr"/>
        <c:lblOffset val="100"/>
        <c:noMultiLvlLbl val="0"/>
      </c:catAx>
      <c:valAx>
        <c:axId val="68018515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123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45'!$C$7</c:f>
              <c:strCache>
                <c:ptCount val="1"/>
                <c:pt idx="0">
                  <c:v>2022</c:v>
                </c:pt>
              </c:strCache>
            </c:strRef>
          </c:tx>
          <c:spPr>
            <a:solidFill>
              <a:schemeClr val="accent1"/>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45'!$C$19:$C$25</c:f>
              <c:numCache>
                <c:formatCode>#,##0\ \ </c:formatCode>
                <c:ptCount val="7"/>
                <c:pt idx="0">
                  <c:v>30</c:v>
                </c:pt>
                <c:pt idx="1">
                  <c:v>49</c:v>
                </c:pt>
                <c:pt idx="2">
                  <c:v>110</c:v>
                </c:pt>
                <c:pt idx="3">
                  <c:v>109</c:v>
                </c:pt>
                <c:pt idx="4">
                  <c:v>68</c:v>
                </c:pt>
                <c:pt idx="5">
                  <c:v>58</c:v>
                </c:pt>
                <c:pt idx="6">
                  <c:v>71</c:v>
                </c:pt>
              </c:numCache>
            </c:numRef>
          </c:val>
          <c:extLst>
            <c:ext xmlns:c16="http://schemas.microsoft.com/office/drawing/2014/chart" uri="{C3380CC4-5D6E-409C-BE32-E72D297353CC}">
              <c16:uniqueId val="{00000000-3571-48A0-B057-E7C07D12515A}"/>
            </c:ext>
          </c:extLst>
        </c:ser>
        <c:ser>
          <c:idx val="1"/>
          <c:order val="1"/>
          <c:tx>
            <c:strRef>
              <c:f>'Table 45'!$D$7</c:f>
              <c:strCache>
                <c:ptCount val="1"/>
                <c:pt idx="0">
                  <c:v>2023</c:v>
                </c:pt>
              </c:strCache>
            </c:strRef>
          </c:tx>
          <c:spPr>
            <a:solidFill>
              <a:schemeClr val="accent2"/>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45'!$D$19:$D$25</c:f>
              <c:numCache>
                <c:formatCode>#,##0\ \ </c:formatCode>
                <c:ptCount val="7"/>
                <c:pt idx="0">
                  <c:v>286</c:v>
                </c:pt>
                <c:pt idx="1">
                  <c:v>310</c:v>
                </c:pt>
                <c:pt idx="2">
                  <c:v>479</c:v>
                </c:pt>
                <c:pt idx="3">
                  <c:v>471</c:v>
                </c:pt>
                <c:pt idx="4">
                  <c:v>490</c:v>
                </c:pt>
                <c:pt idx="5">
                  <c:v>330</c:v>
                </c:pt>
                <c:pt idx="6">
                  <c:v>248</c:v>
                </c:pt>
              </c:numCache>
            </c:numRef>
          </c:val>
          <c:extLst>
            <c:ext xmlns:c16="http://schemas.microsoft.com/office/drawing/2014/chart" uri="{C3380CC4-5D6E-409C-BE32-E72D297353CC}">
              <c16:uniqueId val="{00000001-3571-48A0-B057-E7C07D12515A}"/>
            </c:ext>
          </c:extLst>
        </c:ser>
        <c:ser>
          <c:idx val="2"/>
          <c:order val="2"/>
          <c:tx>
            <c:strRef>
              <c:f>'Table 45'!$E$7</c:f>
              <c:strCache>
                <c:ptCount val="1"/>
                <c:pt idx="0">
                  <c:v>2024</c:v>
                </c:pt>
              </c:strCache>
            </c:strRef>
          </c:tx>
          <c:spPr>
            <a:solidFill>
              <a:schemeClr val="accent3"/>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45'!$E$19:$E$25</c:f>
              <c:numCache>
                <c:formatCode>#,##0\ \ </c:formatCode>
                <c:ptCount val="7"/>
                <c:pt idx="0">
                  <c:v>492</c:v>
                </c:pt>
                <c:pt idx="1">
                  <c:v>430</c:v>
                </c:pt>
                <c:pt idx="2">
                  <c:v>594</c:v>
                </c:pt>
                <c:pt idx="3">
                  <c:v>620</c:v>
                </c:pt>
                <c:pt idx="4">
                  <c:v>645</c:v>
                </c:pt>
                <c:pt idx="5">
                  <c:v>421</c:v>
                </c:pt>
                <c:pt idx="6">
                  <c:v>279</c:v>
                </c:pt>
              </c:numCache>
            </c:numRef>
          </c:val>
          <c:extLst>
            <c:ext xmlns:c16="http://schemas.microsoft.com/office/drawing/2014/chart" uri="{C3380CC4-5D6E-409C-BE32-E72D297353CC}">
              <c16:uniqueId val="{00000002-3571-48A0-B057-E7C07D12515A}"/>
            </c:ext>
          </c:extLst>
        </c:ser>
        <c:ser>
          <c:idx val="3"/>
          <c:order val="3"/>
          <c:tx>
            <c:strRef>
              <c:f>'Table 45'!$F$7</c:f>
              <c:strCache>
                <c:ptCount val="1"/>
                <c:pt idx="0">
                  <c:v>2025</c:v>
                </c:pt>
              </c:strCache>
            </c:strRef>
          </c:tx>
          <c:spPr>
            <a:solidFill>
              <a:schemeClr val="accent4"/>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45'!$F$19:$F$25</c:f>
              <c:numCache>
                <c:formatCode>#,##0\ \ </c:formatCode>
                <c:ptCount val="7"/>
                <c:pt idx="0">
                  <c:v>719</c:v>
                </c:pt>
                <c:pt idx="1">
                  <c:v>545</c:v>
                </c:pt>
                <c:pt idx="2">
                  <c:v>939</c:v>
                </c:pt>
                <c:pt idx="3">
                  <c:v>1002</c:v>
                </c:pt>
                <c:pt idx="4">
                  <c:v>876</c:v>
                </c:pt>
                <c:pt idx="5">
                  <c:v>620</c:v>
                </c:pt>
                <c:pt idx="6">
                  <c:v>369</c:v>
                </c:pt>
              </c:numCache>
            </c:numRef>
          </c:val>
          <c:extLst>
            <c:ext xmlns:c16="http://schemas.microsoft.com/office/drawing/2014/chart" uri="{C3380CC4-5D6E-409C-BE32-E72D297353CC}">
              <c16:uniqueId val="{00000003-3571-48A0-B057-E7C07D12515A}"/>
            </c:ext>
          </c:extLst>
        </c:ser>
        <c:ser>
          <c:idx val="4"/>
          <c:order val="4"/>
          <c:tx>
            <c:strRef>
              <c:f>'Table 45'!$G$7</c:f>
              <c:strCache>
                <c:ptCount val="1"/>
                <c:pt idx="0">
                  <c:v>2026</c:v>
                </c:pt>
              </c:strCache>
            </c:strRef>
          </c:tx>
          <c:spPr>
            <a:solidFill>
              <a:schemeClr val="accent5"/>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45'!$G$19:$G$25</c:f>
              <c:numCache>
                <c:formatCode>#,##0\ \ </c:formatCode>
                <c:ptCount val="7"/>
                <c:pt idx="0">
                  <c:v>789</c:v>
                </c:pt>
                <c:pt idx="1">
                  <c:v>753</c:v>
                </c:pt>
                <c:pt idx="2">
                  <c:v>1064</c:v>
                </c:pt>
                <c:pt idx="3">
                  <c:v>1067</c:v>
                </c:pt>
                <c:pt idx="4">
                  <c:v>1105</c:v>
                </c:pt>
                <c:pt idx="5">
                  <c:v>663</c:v>
                </c:pt>
                <c:pt idx="6">
                  <c:v>404</c:v>
                </c:pt>
              </c:numCache>
            </c:numRef>
          </c:val>
          <c:extLst>
            <c:ext xmlns:c16="http://schemas.microsoft.com/office/drawing/2014/chart" uri="{C3380CC4-5D6E-409C-BE32-E72D297353CC}">
              <c16:uniqueId val="{00000004-3571-48A0-B057-E7C07D12515A}"/>
            </c:ext>
          </c:extLst>
        </c:ser>
        <c:dLbls>
          <c:showLegendKey val="0"/>
          <c:showVal val="0"/>
          <c:showCatName val="0"/>
          <c:showSerName val="0"/>
          <c:showPercent val="0"/>
          <c:showBubbleSize val="0"/>
        </c:dLbls>
        <c:gapWidth val="50"/>
        <c:axId val="680179272"/>
        <c:axId val="680185936"/>
      </c:barChart>
      <c:catAx>
        <c:axId val="6801792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5936"/>
        <c:crosses val="autoZero"/>
        <c:auto val="1"/>
        <c:lblAlgn val="ctr"/>
        <c:lblOffset val="100"/>
        <c:noMultiLvlLbl val="0"/>
      </c:catAx>
      <c:valAx>
        <c:axId val="6801859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927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45'!$C$7</c:f>
              <c:strCache>
                <c:ptCount val="1"/>
                <c:pt idx="0">
                  <c:v>2022</c:v>
                </c:pt>
              </c:strCache>
            </c:strRef>
          </c:tx>
          <c:spPr>
            <a:solidFill>
              <a:schemeClr val="accent1"/>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45'!$C$28:$C$32</c:f>
              <c:numCache>
                <c:formatCode>#,##0\ \ </c:formatCode>
                <c:ptCount val="5"/>
                <c:pt idx="0">
                  <c:v>15</c:v>
                </c:pt>
                <c:pt idx="1">
                  <c:v>62</c:v>
                </c:pt>
                <c:pt idx="2">
                  <c:v>105</c:v>
                </c:pt>
                <c:pt idx="3">
                  <c:v>111</c:v>
                </c:pt>
                <c:pt idx="4">
                  <c:v>202</c:v>
                </c:pt>
              </c:numCache>
            </c:numRef>
          </c:val>
          <c:extLst>
            <c:ext xmlns:c16="http://schemas.microsoft.com/office/drawing/2014/chart" uri="{C3380CC4-5D6E-409C-BE32-E72D297353CC}">
              <c16:uniqueId val="{00000000-68FE-444A-90C4-77CB20B79A80}"/>
            </c:ext>
          </c:extLst>
        </c:ser>
        <c:ser>
          <c:idx val="1"/>
          <c:order val="1"/>
          <c:tx>
            <c:strRef>
              <c:f>'Table 45'!$D$7</c:f>
              <c:strCache>
                <c:ptCount val="1"/>
                <c:pt idx="0">
                  <c:v>2023</c:v>
                </c:pt>
              </c:strCache>
            </c:strRef>
          </c:tx>
          <c:spPr>
            <a:solidFill>
              <a:schemeClr val="accent2"/>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45'!$D$28:$D$32</c:f>
              <c:numCache>
                <c:formatCode>#,##0\ \ </c:formatCode>
                <c:ptCount val="5"/>
                <c:pt idx="0">
                  <c:v>247</c:v>
                </c:pt>
                <c:pt idx="1">
                  <c:v>624</c:v>
                </c:pt>
                <c:pt idx="2">
                  <c:v>1199</c:v>
                </c:pt>
                <c:pt idx="3">
                  <c:v>318</c:v>
                </c:pt>
                <c:pt idx="4">
                  <c:v>226</c:v>
                </c:pt>
              </c:numCache>
            </c:numRef>
          </c:val>
          <c:extLst>
            <c:ext xmlns:c16="http://schemas.microsoft.com/office/drawing/2014/chart" uri="{C3380CC4-5D6E-409C-BE32-E72D297353CC}">
              <c16:uniqueId val="{00000001-68FE-444A-90C4-77CB20B79A80}"/>
            </c:ext>
          </c:extLst>
        </c:ser>
        <c:ser>
          <c:idx val="2"/>
          <c:order val="2"/>
          <c:tx>
            <c:strRef>
              <c:f>'Table 45'!$E$7</c:f>
              <c:strCache>
                <c:ptCount val="1"/>
                <c:pt idx="0">
                  <c:v>2024</c:v>
                </c:pt>
              </c:strCache>
            </c:strRef>
          </c:tx>
          <c:spPr>
            <a:solidFill>
              <a:schemeClr val="accent3"/>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45'!$E$28:$E$32</c:f>
              <c:numCache>
                <c:formatCode>#,##0\ \ </c:formatCode>
                <c:ptCount val="5"/>
                <c:pt idx="0">
                  <c:v>156</c:v>
                </c:pt>
                <c:pt idx="1">
                  <c:v>582</c:v>
                </c:pt>
                <c:pt idx="2">
                  <c:v>2105</c:v>
                </c:pt>
                <c:pt idx="3">
                  <c:v>362</c:v>
                </c:pt>
                <c:pt idx="4">
                  <c:v>276</c:v>
                </c:pt>
              </c:numCache>
            </c:numRef>
          </c:val>
          <c:extLst>
            <c:ext xmlns:c16="http://schemas.microsoft.com/office/drawing/2014/chart" uri="{C3380CC4-5D6E-409C-BE32-E72D297353CC}">
              <c16:uniqueId val="{00000002-68FE-444A-90C4-77CB20B79A80}"/>
            </c:ext>
          </c:extLst>
        </c:ser>
        <c:ser>
          <c:idx val="3"/>
          <c:order val="3"/>
          <c:tx>
            <c:strRef>
              <c:f>'Table 45'!$F$7</c:f>
              <c:strCache>
                <c:ptCount val="1"/>
                <c:pt idx="0">
                  <c:v>2025</c:v>
                </c:pt>
              </c:strCache>
            </c:strRef>
          </c:tx>
          <c:spPr>
            <a:solidFill>
              <a:schemeClr val="accent4"/>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45'!$F$28:$F$32</c:f>
              <c:numCache>
                <c:formatCode>#,##0\ \ </c:formatCode>
                <c:ptCount val="5"/>
                <c:pt idx="0">
                  <c:v>164</c:v>
                </c:pt>
                <c:pt idx="1">
                  <c:v>837</c:v>
                </c:pt>
                <c:pt idx="2">
                  <c:v>3304</c:v>
                </c:pt>
                <c:pt idx="3">
                  <c:v>456</c:v>
                </c:pt>
                <c:pt idx="4">
                  <c:v>309</c:v>
                </c:pt>
              </c:numCache>
            </c:numRef>
          </c:val>
          <c:extLst>
            <c:ext xmlns:c16="http://schemas.microsoft.com/office/drawing/2014/chart" uri="{C3380CC4-5D6E-409C-BE32-E72D297353CC}">
              <c16:uniqueId val="{00000003-68FE-444A-90C4-77CB20B79A80}"/>
            </c:ext>
          </c:extLst>
        </c:ser>
        <c:ser>
          <c:idx val="4"/>
          <c:order val="4"/>
          <c:tx>
            <c:strRef>
              <c:f>'Table 45'!$G$7</c:f>
              <c:strCache>
                <c:ptCount val="1"/>
                <c:pt idx="0">
                  <c:v>2026</c:v>
                </c:pt>
              </c:strCache>
            </c:strRef>
          </c:tx>
          <c:spPr>
            <a:solidFill>
              <a:schemeClr val="accent5"/>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45'!$G$28:$G$32</c:f>
              <c:numCache>
                <c:formatCode>#,##0\ \ </c:formatCode>
                <c:ptCount val="5"/>
                <c:pt idx="0">
                  <c:v>164</c:v>
                </c:pt>
                <c:pt idx="1">
                  <c:v>1032</c:v>
                </c:pt>
                <c:pt idx="2">
                  <c:v>3725</c:v>
                </c:pt>
                <c:pt idx="3">
                  <c:v>616</c:v>
                </c:pt>
                <c:pt idx="4">
                  <c:v>308</c:v>
                </c:pt>
              </c:numCache>
            </c:numRef>
          </c:val>
          <c:extLst>
            <c:ext xmlns:c16="http://schemas.microsoft.com/office/drawing/2014/chart" uri="{C3380CC4-5D6E-409C-BE32-E72D297353CC}">
              <c16:uniqueId val="{00000004-68FE-444A-90C4-77CB20B79A80}"/>
            </c:ext>
          </c:extLst>
        </c:ser>
        <c:dLbls>
          <c:showLegendKey val="0"/>
          <c:showVal val="0"/>
          <c:showCatName val="0"/>
          <c:showSerName val="0"/>
          <c:showPercent val="0"/>
          <c:showBubbleSize val="0"/>
        </c:dLbls>
        <c:gapWidth val="50"/>
        <c:axId val="680187504"/>
        <c:axId val="680178488"/>
      </c:barChart>
      <c:catAx>
        <c:axId val="6801875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8488"/>
        <c:crosses val="autoZero"/>
        <c:auto val="1"/>
        <c:lblAlgn val="ctr"/>
        <c:lblOffset val="100"/>
        <c:noMultiLvlLbl val="0"/>
      </c:catAx>
      <c:valAx>
        <c:axId val="6801784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7504"/>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46'!$C$7</c:f>
              <c:strCache>
                <c:ptCount val="1"/>
                <c:pt idx="0">
                  <c:v>2022</c:v>
                </c:pt>
              </c:strCache>
            </c:strRef>
          </c:tx>
          <c:spPr>
            <a:solidFill>
              <a:schemeClr val="accent1"/>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46'!$C$12:$C$16</c:f>
              <c:numCache>
                <c:formatCode>#,##0\ \ </c:formatCode>
                <c:ptCount val="5"/>
                <c:pt idx="0">
                  <c:v>578</c:v>
                </c:pt>
                <c:pt idx="1">
                  <c:v>674</c:v>
                </c:pt>
                <c:pt idx="2">
                  <c:v>86</c:v>
                </c:pt>
                <c:pt idx="3">
                  <c:v>76</c:v>
                </c:pt>
                <c:pt idx="4">
                  <c:v>12</c:v>
                </c:pt>
              </c:numCache>
            </c:numRef>
          </c:val>
          <c:extLst>
            <c:ext xmlns:c16="http://schemas.microsoft.com/office/drawing/2014/chart" uri="{C3380CC4-5D6E-409C-BE32-E72D297353CC}">
              <c16:uniqueId val="{00000000-59E2-4729-BE39-476A8D0D3079}"/>
            </c:ext>
          </c:extLst>
        </c:ser>
        <c:ser>
          <c:idx val="1"/>
          <c:order val="1"/>
          <c:tx>
            <c:strRef>
              <c:f>'Table 46'!$D$7</c:f>
              <c:strCache>
                <c:ptCount val="1"/>
                <c:pt idx="0">
                  <c:v>2023</c:v>
                </c:pt>
              </c:strCache>
            </c:strRef>
          </c:tx>
          <c:spPr>
            <a:solidFill>
              <a:schemeClr val="accent2"/>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46'!$D$12:$D$16</c:f>
              <c:numCache>
                <c:formatCode>#,##0\ \ </c:formatCode>
                <c:ptCount val="5"/>
                <c:pt idx="0">
                  <c:v>16171</c:v>
                </c:pt>
                <c:pt idx="1">
                  <c:v>4122</c:v>
                </c:pt>
                <c:pt idx="2">
                  <c:v>669</c:v>
                </c:pt>
                <c:pt idx="3">
                  <c:v>671</c:v>
                </c:pt>
                <c:pt idx="4">
                  <c:v>350</c:v>
                </c:pt>
              </c:numCache>
            </c:numRef>
          </c:val>
          <c:extLst>
            <c:ext xmlns:c16="http://schemas.microsoft.com/office/drawing/2014/chart" uri="{C3380CC4-5D6E-409C-BE32-E72D297353CC}">
              <c16:uniqueId val="{00000001-59E2-4729-BE39-476A8D0D3079}"/>
            </c:ext>
          </c:extLst>
        </c:ser>
        <c:ser>
          <c:idx val="2"/>
          <c:order val="2"/>
          <c:tx>
            <c:strRef>
              <c:f>'Table 46'!$E$7</c:f>
              <c:strCache>
                <c:ptCount val="1"/>
                <c:pt idx="0">
                  <c:v>2024</c:v>
                </c:pt>
              </c:strCache>
            </c:strRef>
          </c:tx>
          <c:spPr>
            <a:solidFill>
              <a:schemeClr val="accent3"/>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46'!$E$12:$E$16</c:f>
              <c:numCache>
                <c:formatCode>#,##0\ \ </c:formatCode>
                <c:ptCount val="5"/>
                <c:pt idx="0">
                  <c:v>35128</c:v>
                </c:pt>
                <c:pt idx="1">
                  <c:v>5143</c:v>
                </c:pt>
                <c:pt idx="2">
                  <c:v>841</c:v>
                </c:pt>
                <c:pt idx="3">
                  <c:v>761</c:v>
                </c:pt>
                <c:pt idx="4">
                  <c:v>475</c:v>
                </c:pt>
              </c:numCache>
            </c:numRef>
          </c:val>
          <c:extLst>
            <c:ext xmlns:c16="http://schemas.microsoft.com/office/drawing/2014/chart" uri="{C3380CC4-5D6E-409C-BE32-E72D297353CC}">
              <c16:uniqueId val="{00000002-59E2-4729-BE39-476A8D0D3079}"/>
            </c:ext>
          </c:extLst>
        </c:ser>
        <c:ser>
          <c:idx val="3"/>
          <c:order val="3"/>
          <c:tx>
            <c:strRef>
              <c:f>'Table 46'!$F$7</c:f>
              <c:strCache>
                <c:ptCount val="1"/>
                <c:pt idx="0">
                  <c:v>2025</c:v>
                </c:pt>
              </c:strCache>
            </c:strRef>
          </c:tx>
          <c:spPr>
            <a:solidFill>
              <a:schemeClr val="accent4"/>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46'!$F$12:$F$16</c:f>
              <c:numCache>
                <c:formatCode>#,##0\ \ </c:formatCode>
                <c:ptCount val="5"/>
                <c:pt idx="0">
                  <c:v>43038</c:v>
                </c:pt>
                <c:pt idx="1">
                  <c:v>4853</c:v>
                </c:pt>
                <c:pt idx="2">
                  <c:v>790</c:v>
                </c:pt>
                <c:pt idx="3">
                  <c:v>983</c:v>
                </c:pt>
                <c:pt idx="4">
                  <c:v>376</c:v>
                </c:pt>
              </c:numCache>
            </c:numRef>
          </c:val>
          <c:extLst>
            <c:ext xmlns:c16="http://schemas.microsoft.com/office/drawing/2014/chart" uri="{C3380CC4-5D6E-409C-BE32-E72D297353CC}">
              <c16:uniqueId val="{00000003-59E2-4729-BE39-476A8D0D3079}"/>
            </c:ext>
          </c:extLst>
        </c:ser>
        <c:ser>
          <c:idx val="4"/>
          <c:order val="4"/>
          <c:tx>
            <c:strRef>
              <c:f>'Table 46'!$G$7</c:f>
              <c:strCache>
                <c:ptCount val="1"/>
                <c:pt idx="0">
                  <c:v>2026</c:v>
                </c:pt>
              </c:strCache>
            </c:strRef>
          </c:tx>
          <c:spPr>
            <a:solidFill>
              <a:schemeClr val="accent5"/>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46'!$G$12:$G$16</c:f>
              <c:numCache>
                <c:formatCode>#,##0\ \ </c:formatCode>
                <c:ptCount val="5"/>
                <c:pt idx="0">
                  <c:v>57046</c:v>
                </c:pt>
                <c:pt idx="1">
                  <c:v>4694</c:v>
                </c:pt>
                <c:pt idx="2">
                  <c:v>842</c:v>
                </c:pt>
                <c:pt idx="3">
                  <c:v>1255</c:v>
                </c:pt>
                <c:pt idx="4">
                  <c:v>513</c:v>
                </c:pt>
              </c:numCache>
            </c:numRef>
          </c:val>
          <c:extLst>
            <c:ext xmlns:c16="http://schemas.microsoft.com/office/drawing/2014/chart" uri="{C3380CC4-5D6E-409C-BE32-E72D297353CC}">
              <c16:uniqueId val="{00000004-59E2-4729-BE39-476A8D0D3079}"/>
            </c:ext>
          </c:extLst>
        </c:ser>
        <c:dLbls>
          <c:showLegendKey val="0"/>
          <c:showVal val="0"/>
          <c:showCatName val="0"/>
          <c:showSerName val="0"/>
          <c:showPercent val="0"/>
          <c:showBubbleSize val="0"/>
        </c:dLbls>
        <c:gapWidth val="50"/>
        <c:axId val="680186328"/>
        <c:axId val="680186720"/>
      </c:barChart>
      <c:catAx>
        <c:axId val="6801863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6720"/>
        <c:crosses val="autoZero"/>
        <c:auto val="1"/>
        <c:lblAlgn val="ctr"/>
        <c:lblOffset val="100"/>
        <c:noMultiLvlLbl val="0"/>
      </c:catAx>
      <c:valAx>
        <c:axId val="68018672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632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46'!$C$7</c:f>
              <c:strCache>
                <c:ptCount val="1"/>
                <c:pt idx="0">
                  <c:v>2022</c:v>
                </c:pt>
              </c:strCache>
            </c:strRef>
          </c:tx>
          <c:spPr>
            <a:solidFill>
              <a:schemeClr val="accent1"/>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46'!$C$19:$C$25</c:f>
              <c:numCache>
                <c:formatCode>#,##0\ \ </c:formatCode>
                <c:ptCount val="7"/>
                <c:pt idx="0">
                  <c:v>131</c:v>
                </c:pt>
                <c:pt idx="1">
                  <c:v>182</c:v>
                </c:pt>
                <c:pt idx="2">
                  <c:v>289</c:v>
                </c:pt>
                <c:pt idx="3">
                  <c:v>317</c:v>
                </c:pt>
                <c:pt idx="4">
                  <c:v>272</c:v>
                </c:pt>
                <c:pt idx="5">
                  <c:v>226</c:v>
                </c:pt>
                <c:pt idx="6">
                  <c:v>234</c:v>
                </c:pt>
              </c:numCache>
            </c:numRef>
          </c:val>
          <c:extLst>
            <c:ext xmlns:c16="http://schemas.microsoft.com/office/drawing/2014/chart" uri="{C3380CC4-5D6E-409C-BE32-E72D297353CC}">
              <c16:uniqueId val="{00000000-E48D-4BAC-9ECE-53753DB64FBF}"/>
            </c:ext>
          </c:extLst>
        </c:ser>
        <c:ser>
          <c:idx val="1"/>
          <c:order val="1"/>
          <c:tx>
            <c:strRef>
              <c:f>'Table 46'!$D$7</c:f>
              <c:strCache>
                <c:ptCount val="1"/>
                <c:pt idx="0">
                  <c:v>2023</c:v>
                </c:pt>
              </c:strCache>
            </c:strRef>
          </c:tx>
          <c:spPr>
            <a:solidFill>
              <a:schemeClr val="accent2"/>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46'!$D$19:$D$25</c:f>
              <c:numCache>
                <c:formatCode>#,##0\ \ </c:formatCode>
                <c:ptCount val="7"/>
                <c:pt idx="0">
                  <c:v>2128</c:v>
                </c:pt>
                <c:pt idx="1">
                  <c:v>1807</c:v>
                </c:pt>
                <c:pt idx="2">
                  <c:v>4834</c:v>
                </c:pt>
                <c:pt idx="3">
                  <c:v>3991</c:v>
                </c:pt>
                <c:pt idx="4">
                  <c:v>3634</c:v>
                </c:pt>
                <c:pt idx="5">
                  <c:v>4362</c:v>
                </c:pt>
                <c:pt idx="6">
                  <c:v>3097</c:v>
                </c:pt>
              </c:numCache>
            </c:numRef>
          </c:val>
          <c:extLst>
            <c:ext xmlns:c16="http://schemas.microsoft.com/office/drawing/2014/chart" uri="{C3380CC4-5D6E-409C-BE32-E72D297353CC}">
              <c16:uniqueId val="{00000001-E48D-4BAC-9ECE-53753DB64FBF}"/>
            </c:ext>
          </c:extLst>
        </c:ser>
        <c:ser>
          <c:idx val="2"/>
          <c:order val="2"/>
          <c:tx>
            <c:strRef>
              <c:f>'Table 46'!$E$7</c:f>
              <c:strCache>
                <c:ptCount val="1"/>
                <c:pt idx="0">
                  <c:v>2024</c:v>
                </c:pt>
              </c:strCache>
            </c:strRef>
          </c:tx>
          <c:spPr>
            <a:solidFill>
              <a:schemeClr val="accent3"/>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46'!$E$19:$E$25</c:f>
              <c:numCache>
                <c:formatCode>#,##0\ \ </c:formatCode>
                <c:ptCount val="7"/>
                <c:pt idx="0">
                  <c:v>3413</c:v>
                </c:pt>
                <c:pt idx="1">
                  <c:v>2906</c:v>
                </c:pt>
                <c:pt idx="2">
                  <c:v>8648</c:v>
                </c:pt>
                <c:pt idx="3">
                  <c:v>7059</c:v>
                </c:pt>
                <c:pt idx="4">
                  <c:v>6844</c:v>
                </c:pt>
                <c:pt idx="5">
                  <c:v>9341</c:v>
                </c:pt>
                <c:pt idx="6">
                  <c:v>7375</c:v>
                </c:pt>
              </c:numCache>
            </c:numRef>
          </c:val>
          <c:extLst>
            <c:ext xmlns:c16="http://schemas.microsoft.com/office/drawing/2014/chart" uri="{C3380CC4-5D6E-409C-BE32-E72D297353CC}">
              <c16:uniqueId val="{00000002-E48D-4BAC-9ECE-53753DB64FBF}"/>
            </c:ext>
          </c:extLst>
        </c:ser>
        <c:ser>
          <c:idx val="3"/>
          <c:order val="3"/>
          <c:tx>
            <c:strRef>
              <c:f>'Table 46'!$F$7</c:f>
              <c:strCache>
                <c:ptCount val="1"/>
                <c:pt idx="0">
                  <c:v>2025</c:v>
                </c:pt>
              </c:strCache>
            </c:strRef>
          </c:tx>
          <c:spPr>
            <a:solidFill>
              <a:schemeClr val="accent4"/>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46'!$F$19:$F$25</c:f>
              <c:numCache>
                <c:formatCode>#,##0\ \ </c:formatCode>
                <c:ptCount val="7"/>
                <c:pt idx="0">
                  <c:v>3967</c:v>
                </c:pt>
                <c:pt idx="1">
                  <c:v>3463</c:v>
                </c:pt>
                <c:pt idx="2">
                  <c:v>10353</c:v>
                </c:pt>
                <c:pt idx="3">
                  <c:v>8150</c:v>
                </c:pt>
                <c:pt idx="4">
                  <c:v>7453</c:v>
                </c:pt>
                <c:pt idx="5">
                  <c:v>10260</c:v>
                </c:pt>
                <c:pt idx="6">
                  <c:v>8928</c:v>
                </c:pt>
              </c:numCache>
            </c:numRef>
          </c:val>
          <c:extLst>
            <c:ext xmlns:c16="http://schemas.microsoft.com/office/drawing/2014/chart" uri="{C3380CC4-5D6E-409C-BE32-E72D297353CC}">
              <c16:uniqueId val="{00000003-E48D-4BAC-9ECE-53753DB64FBF}"/>
            </c:ext>
          </c:extLst>
        </c:ser>
        <c:ser>
          <c:idx val="4"/>
          <c:order val="4"/>
          <c:tx>
            <c:strRef>
              <c:f>'Table 46'!$G$7</c:f>
              <c:strCache>
                <c:ptCount val="1"/>
                <c:pt idx="0">
                  <c:v>2026</c:v>
                </c:pt>
              </c:strCache>
            </c:strRef>
          </c:tx>
          <c:spPr>
            <a:solidFill>
              <a:schemeClr val="accent5"/>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46'!$G$19:$G$25</c:f>
              <c:numCache>
                <c:formatCode>#,##0\ \ </c:formatCode>
                <c:ptCount val="7"/>
                <c:pt idx="0">
                  <c:v>4882</c:v>
                </c:pt>
                <c:pt idx="1">
                  <c:v>4359</c:v>
                </c:pt>
                <c:pt idx="2">
                  <c:v>14122</c:v>
                </c:pt>
                <c:pt idx="3">
                  <c:v>10485</c:v>
                </c:pt>
                <c:pt idx="4">
                  <c:v>9372</c:v>
                </c:pt>
                <c:pt idx="5">
                  <c:v>12489</c:v>
                </c:pt>
                <c:pt idx="6">
                  <c:v>10520</c:v>
                </c:pt>
              </c:numCache>
            </c:numRef>
          </c:val>
          <c:extLst>
            <c:ext xmlns:c16="http://schemas.microsoft.com/office/drawing/2014/chart" uri="{C3380CC4-5D6E-409C-BE32-E72D297353CC}">
              <c16:uniqueId val="{00000004-E48D-4BAC-9ECE-53753DB64FBF}"/>
            </c:ext>
          </c:extLst>
        </c:ser>
        <c:dLbls>
          <c:showLegendKey val="0"/>
          <c:showVal val="0"/>
          <c:showCatName val="0"/>
          <c:showSerName val="0"/>
          <c:showPercent val="0"/>
          <c:showBubbleSize val="0"/>
        </c:dLbls>
        <c:gapWidth val="50"/>
        <c:axId val="680189856"/>
        <c:axId val="680189072"/>
      </c:barChart>
      <c:catAx>
        <c:axId val="6801898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072"/>
        <c:crosses val="autoZero"/>
        <c:auto val="1"/>
        <c:lblAlgn val="ctr"/>
        <c:lblOffset val="100"/>
        <c:noMultiLvlLbl val="0"/>
      </c:catAx>
      <c:valAx>
        <c:axId val="6801890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856"/>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46'!$C$7</c:f>
              <c:strCache>
                <c:ptCount val="1"/>
                <c:pt idx="0">
                  <c:v>2022</c:v>
                </c:pt>
              </c:strCache>
            </c:strRef>
          </c:tx>
          <c:spPr>
            <a:solidFill>
              <a:schemeClr val="accent1"/>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46'!$C$28:$C$32</c:f>
              <c:numCache>
                <c:formatCode>#,##0\ \ </c:formatCode>
                <c:ptCount val="5"/>
                <c:pt idx="0">
                  <c:v>47</c:v>
                </c:pt>
                <c:pt idx="1">
                  <c:v>123</c:v>
                </c:pt>
                <c:pt idx="2">
                  <c:v>233</c:v>
                </c:pt>
                <c:pt idx="3">
                  <c:v>235</c:v>
                </c:pt>
                <c:pt idx="4">
                  <c:v>1013</c:v>
                </c:pt>
              </c:numCache>
            </c:numRef>
          </c:val>
          <c:extLst>
            <c:ext xmlns:c16="http://schemas.microsoft.com/office/drawing/2014/chart" uri="{C3380CC4-5D6E-409C-BE32-E72D297353CC}">
              <c16:uniqueId val="{00000000-188E-46DA-B7EC-235ADE189074}"/>
            </c:ext>
          </c:extLst>
        </c:ser>
        <c:ser>
          <c:idx val="1"/>
          <c:order val="1"/>
          <c:tx>
            <c:strRef>
              <c:f>'Table 46'!$D$7</c:f>
              <c:strCache>
                <c:ptCount val="1"/>
                <c:pt idx="0">
                  <c:v>2023</c:v>
                </c:pt>
              </c:strCache>
            </c:strRef>
          </c:tx>
          <c:spPr>
            <a:solidFill>
              <a:schemeClr val="accent2"/>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46'!$D$28:$D$32</c:f>
              <c:numCache>
                <c:formatCode>#,##0\ \ </c:formatCode>
                <c:ptCount val="5"/>
                <c:pt idx="0">
                  <c:v>1108</c:v>
                </c:pt>
                <c:pt idx="1">
                  <c:v>3747</c:v>
                </c:pt>
                <c:pt idx="2">
                  <c:v>11395</c:v>
                </c:pt>
                <c:pt idx="3">
                  <c:v>3294</c:v>
                </c:pt>
                <c:pt idx="4">
                  <c:v>4309</c:v>
                </c:pt>
              </c:numCache>
            </c:numRef>
          </c:val>
          <c:extLst>
            <c:ext xmlns:c16="http://schemas.microsoft.com/office/drawing/2014/chart" uri="{C3380CC4-5D6E-409C-BE32-E72D297353CC}">
              <c16:uniqueId val="{00000001-188E-46DA-B7EC-235ADE189074}"/>
            </c:ext>
          </c:extLst>
        </c:ser>
        <c:ser>
          <c:idx val="2"/>
          <c:order val="2"/>
          <c:tx>
            <c:strRef>
              <c:f>'Table 46'!$E$7</c:f>
              <c:strCache>
                <c:ptCount val="1"/>
                <c:pt idx="0">
                  <c:v>2024</c:v>
                </c:pt>
              </c:strCache>
            </c:strRef>
          </c:tx>
          <c:spPr>
            <a:solidFill>
              <a:schemeClr val="accent3"/>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46'!$E$28:$E$32</c:f>
              <c:numCache>
                <c:formatCode>#,##0\ \ </c:formatCode>
                <c:ptCount val="5"/>
                <c:pt idx="0">
                  <c:v>1706</c:v>
                </c:pt>
                <c:pt idx="1">
                  <c:v>6668</c:v>
                </c:pt>
                <c:pt idx="2">
                  <c:v>27368</c:v>
                </c:pt>
                <c:pt idx="3">
                  <c:v>5098</c:v>
                </c:pt>
                <c:pt idx="4">
                  <c:v>4746</c:v>
                </c:pt>
              </c:numCache>
            </c:numRef>
          </c:val>
          <c:extLst>
            <c:ext xmlns:c16="http://schemas.microsoft.com/office/drawing/2014/chart" uri="{C3380CC4-5D6E-409C-BE32-E72D297353CC}">
              <c16:uniqueId val="{00000002-188E-46DA-B7EC-235ADE189074}"/>
            </c:ext>
          </c:extLst>
        </c:ser>
        <c:ser>
          <c:idx val="3"/>
          <c:order val="3"/>
          <c:tx>
            <c:strRef>
              <c:f>'Table 46'!$F$7</c:f>
              <c:strCache>
                <c:ptCount val="1"/>
                <c:pt idx="0">
                  <c:v>2025</c:v>
                </c:pt>
              </c:strCache>
            </c:strRef>
          </c:tx>
          <c:spPr>
            <a:solidFill>
              <a:schemeClr val="accent4"/>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46'!$F$28:$F$32</c:f>
              <c:numCache>
                <c:formatCode>#,##0\ \ </c:formatCode>
                <c:ptCount val="5"/>
                <c:pt idx="0">
                  <c:v>1451</c:v>
                </c:pt>
                <c:pt idx="1">
                  <c:v>7351</c:v>
                </c:pt>
                <c:pt idx="2">
                  <c:v>33535</c:v>
                </c:pt>
                <c:pt idx="3">
                  <c:v>5274</c:v>
                </c:pt>
                <c:pt idx="4">
                  <c:v>4963</c:v>
                </c:pt>
              </c:numCache>
            </c:numRef>
          </c:val>
          <c:extLst>
            <c:ext xmlns:c16="http://schemas.microsoft.com/office/drawing/2014/chart" uri="{C3380CC4-5D6E-409C-BE32-E72D297353CC}">
              <c16:uniqueId val="{00000003-188E-46DA-B7EC-235ADE189074}"/>
            </c:ext>
          </c:extLst>
        </c:ser>
        <c:ser>
          <c:idx val="4"/>
          <c:order val="4"/>
          <c:tx>
            <c:strRef>
              <c:f>'Table 46'!$G$7</c:f>
              <c:strCache>
                <c:ptCount val="1"/>
                <c:pt idx="0">
                  <c:v>2026</c:v>
                </c:pt>
              </c:strCache>
            </c:strRef>
          </c:tx>
          <c:spPr>
            <a:solidFill>
              <a:schemeClr val="accent5"/>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46'!$G$28:$G$32</c:f>
              <c:numCache>
                <c:formatCode>#,##0\ \ </c:formatCode>
                <c:ptCount val="5"/>
                <c:pt idx="0">
                  <c:v>1654</c:v>
                </c:pt>
                <c:pt idx="1">
                  <c:v>8935</c:v>
                </c:pt>
                <c:pt idx="2">
                  <c:v>43841</c:v>
                </c:pt>
                <c:pt idx="3">
                  <c:v>6584</c:v>
                </c:pt>
                <c:pt idx="4">
                  <c:v>5215</c:v>
                </c:pt>
              </c:numCache>
            </c:numRef>
          </c:val>
          <c:extLst>
            <c:ext xmlns:c16="http://schemas.microsoft.com/office/drawing/2014/chart" uri="{C3380CC4-5D6E-409C-BE32-E72D297353CC}">
              <c16:uniqueId val="{00000004-188E-46DA-B7EC-235ADE189074}"/>
            </c:ext>
          </c:extLst>
        </c:ser>
        <c:dLbls>
          <c:showLegendKey val="0"/>
          <c:showVal val="0"/>
          <c:showCatName val="0"/>
          <c:showSerName val="0"/>
          <c:showPercent val="0"/>
          <c:showBubbleSize val="0"/>
        </c:dLbls>
        <c:gapWidth val="50"/>
        <c:axId val="680187896"/>
        <c:axId val="680188680"/>
      </c:barChart>
      <c:catAx>
        <c:axId val="6801878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8680"/>
        <c:crosses val="autoZero"/>
        <c:auto val="1"/>
        <c:lblAlgn val="ctr"/>
        <c:lblOffset val="100"/>
        <c:noMultiLvlLbl val="0"/>
      </c:catAx>
      <c:valAx>
        <c:axId val="68018868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789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7"/>
          <c:w val="0.85065451076974063"/>
          <c:h val="0.56571616621316834"/>
        </c:manualLayout>
      </c:layout>
      <c:barChart>
        <c:barDir val="col"/>
        <c:grouping val="clustered"/>
        <c:varyColors val="0"/>
        <c:ser>
          <c:idx val="0"/>
          <c:order val="0"/>
          <c:tx>
            <c:strRef>
              <c:f>'Table 47'!$C$7</c:f>
              <c:strCache>
                <c:ptCount val="1"/>
                <c:pt idx="0">
                  <c:v>2022</c:v>
                </c:pt>
              </c:strCache>
            </c:strRef>
          </c:tx>
          <c:spPr>
            <a:solidFill>
              <a:schemeClr val="accent1"/>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47'!$C$12:$C$16</c:f>
              <c:numCache>
                <c:formatCode>#,##0\ \ </c:formatCode>
                <c:ptCount val="5"/>
                <c:pt idx="0">
                  <c:v>36</c:v>
                </c:pt>
                <c:pt idx="1">
                  <c:v>57</c:v>
                </c:pt>
                <c:pt idx="2">
                  <c:v>37</c:v>
                </c:pt>
                <c:pt idx="3">
                  <c:v>23</c:v>
                </c:pt>
                <c:pt idx="4">
                  <c:v>6</c:v>
                </c:pt>
              </c:numCache>
            </c:numRef>
          </c:val>
          <c:extLst>
            <c:ext xmlns:c16="http://schemas.microsoft.com/office/drawing/2014/chart" uri="{C3380CC4-5D6E-409C-BE32-E72D297353CC}">
              <c16:uniqueId val="{00000000-4493-4CCC-9605-2EFD3F83FF82}"/>
            </c:ext>
          </c:extLst>
        </c:ser>
        <c:ser>
          <c:idx val="1"/>
          <c:order val="1"/>
          <c:tx>
            <c:strRef>
              <c:f>'Table 47'!$D$7</c:f>
              <c:strCache>
                <c:ptCount val="1"/>
                <c:pt idx="0">
                  <c:v>2023</c:v>
                </c:pt>
              </c:strCache>
            </c:strRef>
          </c:tx>
          <c:spPr>
            <a:solidFill>
              <a:schemeClr val="accent2"/>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47'!$D$12:$D$16</c:f>
              <c:numCache>
                <c:formatCode>#,##0\ \ </c:formatCode>
                <c:ptCount val="5"/>
                <c:pt idx="0">
                  <c:v>699</c:v>
                </c:pt>
                <c:pt idx="1">
                  <c:v>187</c:v>
                </c:pt>
                <c:pt idx="2">
                  <c:v>70</c:v>
                </c:pt>
                <c:pt idx="3">
                  <c:v>78</c:v>
                </c:pt>
                <c:pt idx="4">
                  <c:v>9</c:v>
                </c:pt>
              </c:numCache>
            </c:numRef>
          </c:val>
          <c:extLst>
            <c:ext xmlns:c16="http://schemas.microsoft.com/office/drawing/2014/chart" uri="{C3380CC4-5D6E-409C-BE32-E72D297353CC}">
              <c16:uniqueId val="{00000001-4493-4CCC-9605-2EFD3F83FF82}"/>
            </c:ext>
          </c:extLst>
        </c:ser>
        <c:ser>
          <c:idx val="2"/>
          <c:order val="2"/>
          <c:tx>
            <c:strRef>
              <c:f>'Table 47'!$E$7</c:f>
              <c:strCache>
                <c:ptCount val="1"/>
                <c:pt idx="0">
                  <c:v>2024</c:v>
                </c:pt>
              </c:strCache>
            </c:strRef>
          </c:tx>
          <c:spPr>
            <a:solidFill>
              <a:schemeClr val="accent3"/>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47'!$E$12:$E$16</c:f>
              <c:numCache>
                <c:formatCode>#,##0\ \ </c:formatCode>
                <c:ptCount val="5"/>
                <c:pt idx="0">
                  <c:v>700</c:v>
                </c:pt>
                <c:pt idx="1">
                  <c:v>189</c:v>
                </c:pt>
                <c:pt idx="2">
                  <c:v>77</c:v>
                </c:pt>
                <c:pt idx="3">
                  <c:v>62</c:v>
                </c:pt>
                <c:pt idx="4">
                  <c:v>28</c:v>
                </c:pt>
              </c:numCache>
            </c:numRef>
          </c:val>
          <c:extLst>
            <c:ext xmlns:c16="http://schemas.microsoft.com/office/drawing/2014/chart" uri="{C3380CC4-5D6E-409C-BE32-E72D297353CC}">
              <c16:uniqueId val="{00000002-4493-4CCC-9605-2EFD3F83FF82}"/>
            </c:ext>
          </c:extLst>
        </c:ser>
        <c:ser>
          <c:idx val="3"/>
          <c:order val="3"/>
          <c:tx>
            <c:strRef>
              <c:f>'Table 47'!$F$7</c:f>
              <c:strCache>
                <c:ptCount val="1"/>
                <c:pt idx="0">
                  <c:v>2025</c:v>
                </c:pt>
              </c:strCache>
            </c:strRef>
          </c:tx>
          <c:spPr>
            <a:solidFill>
              <a:schemeClr val="accent4"/>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47'!$F$12:$F$16</c:f>
              <c:numCache>
                <c:formatCode>#,##0\ \ </c:formatCode>
                <c:ptCount val="5"/>
                <c:pt idx="0">
                  <c:v>874</c:v>
                </c:pt>
                <c:pt idx="1">
                  <c:v>184</c:v>
                </c:pt>
                <c:pt idx="2">
                  <c:v>127</c:v>
                </c:pt>
                <c:pt idx="3">
                  <c:v>88</c:v>
                </c:pt>
                <c:pt idx="4">
                  <c:v>17</c:v>
                </c:pt>
              </c:numCache>
            </c:numRef>
          </c:val>
          <c:extLst>
            <c:ext xmlns:c16="http://schemas.microsoft.com/office/drawing/2014/chart" uri="{C3380CC4-5D6E-409C-BE32-E72D297353CC}">
              <c16:uniqueId val="{00000003-4493-4CCC-9605-2EFD3F83FF82}"/>
            </c:ext>
          </c:extLst>
        </c:ser>
        <c:ser>
          <c:idx val="4"/>
          <c:order val="4"/>
          <c:tx>
            <c:strRef>
              <c:f>'Table 47'!$G$7</c:f>
              <c:strCache>
                <c:ptCount val="1"/>
                <c:pt idx="0">
                  <c:v>2026</c:v>
                </c:pt>
              </c:strCache>
            </c:strRef>
          </c:tx>
          <c:spPr>
            <a:solidFill>
              <a:schemeClr val="accent5"/>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47'!$G$12:$G$16</c:f>
              <c:numCache>
                <c:formatCode>#,##0\ \ </c:formatCode>
                <c:ptCount val="5"/>
                <c:pt idx="0">
                  <c:v>796</c:v>
                </c:pt>
                <c:pt idx="1">
                  <c:v>234</c:v>
                </c:pt>
                <c:pt idx="2">
                  <c:v>180</c:v>
                </c:pt>
                <c:pt idx="3">
                  <c:v>70</c:v>
                </c:pt>
                <c:pt idx="4">
                  <c:v>28</c:v>
                </c:pt>
              </c:numCache>
            </c:numRef>
          </c:val>
          <c:extLst>
            <c:ext xmlns:c16="http://schemas.microsoft.com/office/drawing/2014/chart" uri="{C3380CC4-5D6E-409C-BE32-E72D297353CC}">
              <c16:uniqueId val="{00000004-4493-4CCC-9605-2EFD3F83FF82}"/>
            </c:ext>
          </c:extLst>
        </c:ser>
        <c:dLbls>
          <c:showLegendKey val="0"/>
          <c:showVal val="0"/>
          <c:showCatName val="0"/>
          <c:showSerName val="0"/>
          <c:showPercent val="0"/>
          <c:showBubbleSize val="0"/>
        </c:dLbls>
        <c:gapWidth val="50"/>
        <c:axId val="680184760"/>
        <c:axId val="680189464"/>
      </c:barChart>
      <c:catAx>
        <c:axId val="68018476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464"/>
        <c:crosses val="autoZero"/>
        <c:auto val="1"/>
        <c:lblAlgn val="ctr"/>
        <c:lblOffset val="100"/>
        <c:noMultiLvlLbl val="0"/>
      </c:catAx>
      <c:valAx>
        <c:axId val="68018946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476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c:printSettings>
  <c:userShapes r:id="rId3"/>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47'!$C$7</c:f>
              <c:strCache>
                <c:ptCount val="1"/>
                <c:pt idx="0">
                  <c:v>2022</c:v>
                </c:pt>
              </c:strCache>
            </c:strRef>
          </c:tx>
          <c:spPr>
            <a:solidFill>
              <a:schemeClr val="accent1"/>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47'!$C$19:$C$25</c:f>
              <c:numCache>
                <c:formatCode>#,##0\ \ </c:formatCode>
                <c:ptCount val="7"/>
                <c:pt idx="0">
                  <c:v>12</c:v>
                </c:pt>
                <c:pt idx="1">
                  <c:v>12</c:v>
                </c:pt>
                <c:pt idx="2">
                  <c:v>37</c:v>
                </c:pt>
                <c:pt idx="3">
                  <c:v>50</c:v>
                </c:pt>
                <c:pt idx="4">
                  <c:v>38</c:v>
                </c:pt>
                <c:pt idx="5">
                  <c:v>24</c:v>
                </c:pt>
                <c:pt idx="6">
                  <c:v>13</c:v>
                </c:pt>
              </c:numCache>
            </c:numRef>
          </c:val>
          <c:extLst>
            <c:ext xmlns:c16="http://schemas.microsoft.com/office/drawing/2014/chart" uri="{C3380CC4-5D6E-409C-BE32-E72D297353CC}">
              <c16:uniqueId val="{00000000-B6CC-4179-83EB-6272DD42C8AB}"/>
            </c:ext>
          </c:extLst>
        </c:ser>
        <c:ser>
          <c:idx val="1"/>
          <c:order val="1"/>
          <c:tx>
            <c:strRef>
              <c:f>'Table 47'!$D$7</c:f>
              <c:strCache>
                <c:ptCount val="1"/>
                <c:pt idx="0">
                  <c:v>2023</c:v>
                </c:pt>
              </c:strCache>
            </c:strRef>
          </c:tx>
          <c:spPr>
            <a:solidFill>
              <a:schemeClr val="accent2"/>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47'!$D$19:$D$25</c:f>
              <c:numCache>
                <c:formatCode>#,##0\ \ </c:formatCode>
                <c:ptCount val="7"/>
                <c:pt idx="0">
                  <c:v>111</c:v>
                </c:pt>
                <c:pt idx="1">
                  <c:v>74</c:v>
                </c:pt>
                <c:pt idx="2">
                  <c:v>227</c:v>
                </c:pt>
                <c:pt idx="3">
                  <c:v>276</c:v>
                </c:pt>
                <c:pt idx="4">
                  <c:v>206</c:v>
                </c:pt>
                <c:pt idx="5">
                  <c:v>163</c:v>
                </c:pt>
                <c:pt idx="6">
                  <c:v>105</c:v>
                </c:pt>
              </c:numCache>
            </c:numRef>
          </c:val>
          <c:extLst>
            <c:ext xmlns:c16="http://schemas.microsoft.com/office/drawing/2014/chart" uri="{C3380CC4-5D6E-409C-BE32-E72D297353CC}">
              <c16:uniqueId val="{00000001-B6CC-4179-83EB-6272DD42C8AB}"/>
            </c:ext>
          </c:extLst>
        </c:ser>
        <c:ser>
          <c:idx val="2"/>
          <c:order val="2"/>
          <c:tx>
            <c:strRef>
              <c:f>'Table 47'!$E$7</c:f>
              <c:strCache>
                <c:ptCount val="1"/>
                <c:pt idx="0">
                  <c:v>2024</c:v>
                </c:pt>
              </c:strCache>
            </c:strRef>
          </c:tx>
          <c:spPr>
            <a:solidFill>
              <a:schemeClr val="accent3"/>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47'!$E$19:$E$25</c:f>
              <c:numCache>
                <c:formatCode>#,##0\ \ </c:formatCode>
                <c:ptCount val="7"/>
                <c:pt idx="0">
                  <c:v>77</c:v>
                </c:pt>
                <c:pt idx="1">
                  <c:v>68</c:v>
                </c:pt>
                <c:pt idx="2">
                  <c:v>256</c:v>
                </c:pt>
                <c:pt idx="3">
                  <c:v>286</c:v>
                </c:pt>
                <c:pt idx="4">
                  <c:v>188</c:v>
                </c:pt>
                <c:pt idx="5">
                  <c:v>174</c:v>
                </c:pt>
                <c:pt idx="6">
                  <c:v>109</c:v>
                </c:pt>
              </c:numCache>
            </c:numRef>
          </c:val>
          <c:extLst>
            <c:ext xmlns:c16="http://schemas.microsoft.com/office/drawing/2014/chart" uri="{C3380CC4-5D6E-409C-BE32-E72D297353CC}">
              <c16:uniqueId val="{00000002-B6CC-4179-83EB-6272DD42C8AB}"/>
            </c:ext>
          </c:extLst>
        </c:ser>
        <c:ser>
          <c:idx val="3"/>
          <c:order val="3"/>
          <c:tx>
            <c:strRef>
              <c:f>'Table 47'!$F$7</c:f>
              <c:strCache>
                <c:ptCount val="1"/>
                <c:pt idx="0">
                  <c:v>2025</c:v>
                </c:pt>
              </c:strCache>
            </c:strRef>
          </c:tx>
          <c:spPr>
            <a:solidFill>
              <a:schemeClr val="accent4"/>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47'!$F$19:$F$25</c:f>
              <c:numCache>
                <c:formatCode>#,##0\ \ </c:formatCode>
                <c:ptCount val="7"/>
                <c:pt idx="0">
                  <c:v>81</c:v>
                </c:pt>
                <c:pt idx="1">
                  <c:v>74</c:v>
                </c:pt>
                <c:pt idx="2">
                  <c:v>273</c:v>
                </c:pt>
                <c:pt idx="3">
                  <c:v>357</c:v>
                </c:pt>
                <c:pt idx="4">
                  <c:v>279</c:v>
                </c:pt>
                <c:pt idx="5">
                  <c:v>227</c:v>
                </c:pt>
                <c:pt idx="6">
                  <c:v>129</c:v>
                </c:pt>
              </c:numCache>
            </c:numRef>
          </c:val>
          <c:extLst>
            <c:ext xmlns:c16="http://schemas.microsoft.com/office/drawing/2014/chart" uri="{C3380CC4-5D6E-409C-BE32-E72D297353CC}">
              <c16:uniqueId val="{00000003-B6CC-4179-83EB-6272DD42C8AB}"/>
            </c:ext>
          </c:extLst>
        </c:ser>
        <c:ser>
          <c:idx val="4"/>
          <c:order val="4"/>
          <c:tx>
            <c:strRef>
              <c:f>'Table 47'!$G$7</c:f>
              <c:strCache>
                <c:ptCount val="1"/>
                <c:pt idx="0">
                  <c:v>2026</c:v>
                </c:pt>
              </c:strCache>
            </c:strRef>
          </c:tx>
          <c:spPr>
            <a:solidFill>
              <a:schemeClr val="accent5"/>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47'!$G$19:$G$25</c:f>
              <c:numCache>
                <c:formatCode>#,##0\ \ </c:formatCode>
                <c:ptCount val="7"/>
                <c:pt idx="0">
                  <c:v>93</c:v>
                </c:pt>
                <c:pt idx="1">
                  <c:v>79</c:v>
                </c:pt>
                <c:pt idx="2">
                  <c:v>248</c:v>
                </c:pt>
                <c:pt idx="3">
                  <c:v>360</c:v>
                </c:pt>
                <c:pt idx="4">
                  <c:v>291</c:v>
                </c:pt>
                <c:pt idx="5">
                  <c:v>209</c:v>
                </c:pt>
                <c:pt idx="6">
                  <c:v>137</c:v>
                </c:pt>
              </c:numCache>
            </c:numRef>
          </c:val>
          <c:extLst>
            <c:ext xmlns:c16="http://schemas.microsoft.com/office/drawing/2014/chart" uri="{C3380CC4-5D6E-409C-BE32-E72D297353CC}">
              <c16:uniqueId val="{00000004-B6CC-4179-83EB-6272DD42C8AB}"/>
            </c:ext>
          </c:extLst>
        </c:ser>
        <c:dLbls>
          <c:showLegendKey val="0"/>
          <c:showVal val="0"/>
          <c:showCatName val="0"/>
          <c:showSerName val="0"/>
          <c:showPercent val="0"/>
          <c:showBubbleSize val="0"/>
        </c:dLbls>
        <c:gapWidth val="50"/>
        <c:axId val="680180448"/>
        <c:axId val="680190248"/>
      </c:barChart>
      <c:catAx>
        <c:axId val="6801804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0248"/>
        <c:crosses val="autoZero"/>
        <c:auto val="1"/>
        <c:lblAlgn val="ctr"/>
        <c:lblOffset val="100"/>
        <c:noMultiLvlLbl val="0"/>
      </c:catAx>
      <c:valAx>
        <c:axId val="6801902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044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paperSize="9" orientation="landscape"/>
  </c:printSettings>
  <c:userShapes r:id="rId3"/>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32"/>
          <c:w val="0.85797960738779122"/>
          <c:h val="0.57381307919034397"/>
        </c:manualLayout>
      </c:layout>
      <c:barChart>
        <c:barDir val="col"/>
        <c:grouping val="clustered"/>
        <c:varyColors val="0"/>
        <c:ser>
          <c:idx val="0"/>
          <c:order val="0"/>
          <c:tx>
            <c:strRef>
              <c:f>'Table 47'!$C$7</c:f>
              <c:strCache>
                <c:ptCount val="1"/>
                <c:pt idx="0">
                  <c:v>2022</c:v>
                </c:pt>
              </c:strCache>
            </c:strRef>
          </c:tx>
          <c:spPr>
            <a:solidFill>
              <a:schemeClr val="accent1"/>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47'!$C$28:$C$32</c:f>
              <c:numCache>
                <c:formatCode>#,##0\ \ </c:formatCode>
                <c:ptCount val="5"/>
                <c:pt idx="0">
                  <c:v>24</c:v>
                </c:pt>
                <c:pt idx="1">
                  <c:v>42</c:v>
                </c:pt>
                <c:pt idx="2">
                  <c:v>32</c:v>
                </c:pt>
                <c:pt idx="3">
                  <c:v>8</c:v>
                </c:pt>
                <c:pt idx="4">
                  <c:v>80</c:v>
                </c:pt>
              </c:numCache>
            </c:numRef>
          </c:val>
          <c:extLst>
            <c:ext xmlns:c16="http://schemas.microsoft.com/office/drawing/2014/chart" uri="{C3380CC4-5D6E-409C-BE32-E72D297353CC}">
              <c16:uniqueId val="{00000000-C617-4BDC-A5DF-CCB9462C989C}"/>
            </c:ext>
          </c:extLst>
        </c:ser>
        <c:ser>
          <c:idx val="1"/>
          <c:order val="1"/>
          <c:tx>
            <c:strRef>
              <c:f>'Table 47'!$D$7</c:f>
              <c:strCache>
                <c:ptCount val="1"/>
                <c:pt idx="0">
                  <c:v>2023</c:v>
                </c:pt>
              </c:strCache>
            </c:strRef>
          </c:tx>
          <c:spPr>
            <a:solidFill>
              <a:schemeClr val="accent2"/>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47'!$D$28:$D$32</c:f>
              <c:numCache>
                <c:formatCode>#,##0\ \ </c:formatCode>
                <c:ptCount val="5"/>
                <c:pt idx="0">
                  <c:v>63</c:v>
                </c:pt>
                <c:pt idx="1">
                  <c:v>324</c:v>
                </c:pt>
                <c:pt idx="2">
                  <c:v>405</c:v>
                </c:pt>
                <c:pt idx="3">
                  <c:v>82</c:v>
                </c:pt>
                <c:pt idx="4">
                  <c:v>288</c:v>
                </c:pt>
              </c:numCache>
            </c:numRef>
          </c:val>
          <c:extLst>
            <c:ext xmlns:c16="http://schemas.microsoft.com/office/drawing/2014/chart" uri="{C3380CC4-5D6E-409C-BE32-E72D297353CC}">
              <c16:uniqueId val="{00000001-C617-4BDC-A5DF-CCB9462C989C}"/>
            </c:ext>
          </c:extLst>
        </c:ser>
        <c:ser>
          <c:idx val="2"/>
          <c:order val="2"/>
          <c:tx>
            <c:strRef>
              <c:f>'Table 47'!$E$7</c:f>
              <c:strCache>
                <c:ptCount val="1"/>
                <c:pt idx="0">
                  <c:v>2024</c:v>
                </c:pt>
              </c:strCache>
            </c:strRef>
          </c:tx>
          <c:spPr>
            <a:solidFill>
              <a:schemeClr val="accent3"/>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47'!$E$28:$E$32</c:f>
              <c:numCache>
                <c:formatCode>#,##0\ \ </c:formatCode>
                <c:ptCount val="5"/>
                <c:pt idx="0">
                  <c:v>84</c:v>
                </c:pt>
                <c:pt idx="1">
                  <c:v>276</c:v>
                </c:pt>
                <c:pt idx="2">
                  <c:v>514</c:v>
                </c:pt>
                <c:pt idx="3">
                  <c:v>76</c:v>
                </c:pt>
                <c:pt idx="4">
                  <c:v>208</c:v>
                </c:pt>
              </c:numCache>
            </c:numRef>
          </c:val>
          <c:extLst>
            <c:ext xmlns:c16="http://schemas.microsoft.com/office/drawing/2014/chart" uri="{C3380CC4-5D6E-409C-BE32-E72D297353CC}">
              <c16:uniqueId val="{00000002-C617-4BDC-A5DF-CCB9462C989C}"/>
            </c:ext>
          </c:extLst>
        </c:ser>
        <c:ser>
          <c:idx val="3"/>
          <c:order val="3"/>
          <c:tx>
            <c:strRef>
              <c:f>'Table 47'!$F$7</c:f>
              <c:strCache>
                <c:ptCount val="1"/>
                <c:pt idx="0">
                  <c:v>2025</c:v>
                </c:pt>
              </c:strCache>
            </c:strRef>
          </c:tx>
          <c:spPr>
            <a:solidFill>
              <a:schemeClr val="accent4"/>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47'!$F$28:$F$32</c:f>
              <c:numCache>
                <c:formatCode>#,##0\ \ </c:formatCode>
                <c:ptCount val="5"/>
                <c:pt idx="0">
                  <c:v>96</c:v>
                </c:pt>
                <c:pt idx="1">
                  <c:v>394</c:v>
                </c:pt>
                <c:pt idx="2">
                  <c:v>570</c:v>
                </c:pt>
                <c:pt idx="3">
                  <c:v>100</c:v>
                </c:pt>
                <c:pt idx="4">
                  <c:v>260</c:v>
                </c:pt>
              </c:numCache>
            </c:numRef>
          </c:val>
          <c:extLst>
            <c:ext xmlns:c16="http://schemas.microsoft.com/office/drawing/2014/chart" uri="{C3380CC4-5D6E-409C-BE32-E72D297353CC}">
              <c16:uniqueId val="{00000003-C617-4BDC-A5DF-CCB9462C989C}"/>
            </c:ext>
          </c:extLst>
        </c:ser>
        <c:ser>
          <c:idx val="4"/>
          <c:order val="4"/>
          <c:tx>
            <c:strRef>
              <c:f>'Table 47'!$G$7</c:f>
              <c:strCache>
                <c:ptCount val="1"/>
                <c:pt idx="0">
                  <c:v>2026</c:v>
                </c:pt>
              </c:strCache>
            </c:strRef>
          </c:tx>
          <c:spPr>
            <a:solidFill>
              <a:schemeClr val="accent5"/>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47'!$G$28:$G$32</c:f>
              <c:numCache>
                <c:formatCode>#,##0\ \ </c:formatCode>
                <c:ptCount val="5"/>
                <c:pt idx="0">
                  <c:v>175</c:v>
                </c:pt>
                <c:pt idx="1">
                  <c:v>383</c:v>
                </c:pt>
                <c:pt idx="2">
                  <c:v>480</c:v>
                </c:pt>
                <c:pt idx="3">
                  <c:v>119</c:v>
                </c:pt>
                <c:pt idx="4">
                  <c:v>260</c:v>
                </c:pt>
              </c:numCache>
            </c:numRef>
          </c:val>
          <c:extLst>
            <c:ext xmlns:c16="http://schemas.microsoft.com/office/drawing/2014/chart" uri="{C3380CC4-5D6E-409C-BE32-E72D297353CC}">
              <c16:uniqueId val="{00000004-C617-4BDC-A5DF-CCB9462C989C}"/>
            </c:ext>
          </c:extLst>
        </c:ser>
        <c:dLbls>
          <c:showLegendKey val="0"/>
          <c:showVal val="0"/>
          <c:showCatName val="0"/>
          <c:showSerName val="0"/>
          <c:showPercent val="0"/>
          <c:showBubbleSize val="0"/>
        </c:dLbls>
        <c:gapWidth val="50"/>
        <c:axId val="680178096"/>
        <c:axId val="680181624"/>
      </c:barChart>
      <c:catAx>
        <c:axId val="6801780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1624"/>
        <c:crosses val="autoZero"/>
        <c:auto val="1"/>
        <c:lblAlgn val="ctr"/>
        <c:lblOffset val="100"/>
        <c:noMultiLvlLbl val="0"/>
      </c:catAx>
      <c:valAx>
        <c:axId val="680181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80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1" l="0.70000000000000062" r="0.70000000000000062" t="0.7500000000000101" header="0.30000000000000032" footer="0.30000000000000032"/>
    <c:pageSetup orientation="portrait"/>
  </c:printSettings>
  <c:userShapes r:id="rId3"/>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7"/>
          <c:w val="0.85065451076974063"/>
          <c:h val="0.56571616621316834"/>
        </c:manualLayout>
      </c:layout>
      <c:barChart>
        <c:barDir val="col"/>
        <c:grouping val="clustered"/>
        <c:varyColors val="0"/>
        <c:ser>
          <c:idx val="0"/>
          <c:order val="0"/>
          <c:tx>
            <c:strRef>
              <c:f>'Table 48'!$C$7</c:f>
              <c:strCache>
                <c:ptCount val="1"/>
                <c:pt idx="0">
                  <c:v>2022</c:v>
                </c:pt>
              </c:strCache>
            </c:strRef>
          </c:tx>
          <c:spPr>
            <a:solidFill>
              <a:schemeClr val="accent1"/>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48'!$C$12:$C$16</c:f>
              <c:numCache>
                <c:formatCode>#,##0\ \ </c:formatCode>
                <c:ptCount val="5"/>
                <c:pt idx="0">
                  <c:v>165</c:v>
                </c:pt>
                <c:pt idx="1">
                  <c:v>474</c:v>
                </c:pt>
                <c:pt idx="2">
                  <c:v>120</c:v>
                </c:pt>
                <c:pt idx="3">
                  <c:v>146</c:v>
                </c:pt>
                <c:pt idx="4">
                  <c:v>11</c:v>
                </c:pt>
              </c:numCache>
            </c:numRef>
          </c:val>
          <c:extLst>
            <c:ext xmlns:c16="http://schemas.microsoft.com/office/drawing/2014/chart" uri="{C3380CC4-5D6E-409C-BE32-E72D297353CC}">
              <c16:uniqueId val="{00000000-1006-40F3-84D7-B1C598C63F32}"/>
            </c:ext>
          </c:extLst>
        </c:ser>
        <c:ser>
          <c:idx val="1"/>
          <c:order val="1"/>
          <c:tx>
            <c:strRef>
              <c:f>'Table 48'!$D$7</c:f>
              <c:strCache>
                <c:ptCount val="1"/>
                <c:pt idx="0">
                  <c:v>2023</c:v>
                </c:pt>
              </c:strCache>
            </c:strRef>
          </c:tx>
          <c:spPr>
            <a:solidFill>
              <a:schemeClr val="accent2"/>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48'!$D$12:$D$16</c:f>
              <c:numCache>
                <c:formatCode>#,##0\ \ </c:formatCode>
                <c:ptCount val="5"/>
                <c:pt idx="0">
                  <c:v>5571</c:v>
                </c:pt>
                <c:pt idx="1">
                  <c:v>2876</c:v>
                </c:pt>
                <c:pt idx="2">
                  <c:v>1014</c:v>
                </c:pt>
                <c:pt idx="3">
                  <c:v>1905</c:v>
                </c:pt>
                <c:pt idx="4">
                  <c:v>178</c:v>
                </c:pt>
              </c:numCache>
            </c:numRef>
          </c:val>
          <c:extLst>
            <c:ext xmlns:c16="http://schemas.microsoft.com/office/drawing/2014/chart" uri="{C3380CC4-5D6E-409C-BE32-E72D297353CC}">
              <c16:uniqueId val="{00000001-1006-40F3-84D7-B1C598C63F32}"/>
            </c:ext>
          </c:extLst>
        </c:ser>
        <c:ser>
          <c:idx val="2"/>
          <c:order val="2"/>
          <c:tx>
            <c:strRef>
              <c:f>'Table 48'!$E$7</c:f>
              <c:strCache>
                <c:ptCount val="1"/>
                <c:pt idx="0">
                  <c:v>2024</c:v>
                </c:pt>
              </c:strCache>
            </c:strRef>
          </c:tx>
          <c:spPr>
            <a:solidFill>
              <a:schemeClr val="accent3"/>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48'!$E$12:$E$16</c:f>
              <c:numCache>
                <c:formatCode>#,##0\ \ </c:formatCode>
                <c:ptCount val="5"/>
                <c:pt idx="0">
                  <c:v>10794</c:v>
                </c:pt>
                <c:pt idx="1">
                  <c:v>3208</c:v>
                </c:pt>
                <c:pt idx="2">
                  <c:v>921</c:v>
                </c:pt>
                <c:pt idx="3">
                  <c:v>2121</c:v>
                </c:pt>
                <c:pt idx="4">
                  <c:v>264</c:v>
                </c:pt>
              </c:numCache>
            </c:numRef>
          </c:val>
          <c:extLst>
            <c:ext xmlns:c16="http://schemas.microsoft.com/office/drawing/2014/chart" uri="{C3380CC4-5D6E-409C-BE32-E72D297353CC}">
              <c16:uniqueId val="{00000002-1006-40F3-84D7-B1C598C63F32}"/>
            </c:ext>
          </c:extLst>
        </c:ser>
        <c:ser>
          <c:idx val="3"/>
          <c:order val="3"/>
          <c:tx>
            <c:strRef>
              <c:f>'Table 48'!$F$7</c:f>
              <c:strCache>
                <c:ptCount val="1"/>
                <c:pt idx="0">
                  <c:v>2025</c:v>
                </c:pt>
              </c:strCache>
            </c:strRef>
          </c:tx>
          <c:spPr>
            <a:solidFill>
              <a:schemeClr val="accent4"/>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48'!$F$12:$F$16</c:f>
              <c:numCache>
                <c:formatCode>#,##0\ \ </c:formatCode>
                <c:ptCount val="5"/>
                <c:pt idx="0">
                  <c:v>11951</c:v>
                </c:pt>
                <c:pt idx="1">
                  <c:v>3108</c:v>
                </c:pt>
                <c:pt idx="2">
                  <c:v>1056</c:v>
                </c:pt>
                <c:pt idx="3">
                  <c:v>1737</c:v>
                </c:pt>
                <c:pt idx="4">
                  <c:v>271</c:v>
                </c:pt>
              </c:numCache>
            </c:numRef>
          </c:val>
          <c:extLst>
            <c:ext xmlns:c16="http://schemas.microsoft.com/office/drawing/2014/chart" uri="{C3380CC4-5D6E-409C-BE32-E72D297353CC}">
              <c16:uniqueId val="{00000003-1006-40F3-84D7-B1C598C63F32}"/>
            </c:ext>
          </c:extLst>
        </c:ser>
        <c:ser>
          <c:idx val="4"/>
          <c:order val="4"/>
          <c:tx>
            <c:strRef>
              <c:f>'Table 48'!$G$7</c:f>
              <c:strCache>
                <c:ptCount val="1"/>
                <c:pt idx="0">
                  <c:v>2026</c:v>
                </c:pt>
              </c:strCache>
            </c:strRef>
          </c:tx>
          <c:spPr>
            <a:solidFill>
              <a:schemeClr val="accent5"/>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48'!$G$12:$G$16</c:f>
              <c:numCache>
                <c:formatCode>#,##0\ \ </c:formatCode>
                <c:ptCount val="5"/>
                <c:pt idx="0">
                  <c:v>12349</c:v>
                </c:pt>
                <c:pt idx="1">
                  <c:v>3178</c:v>
                </c:pt>
                <c:pt idx="2">
                  <c:v>983</c:v>
                </c:pt>
                <c:pt idx="3">
                  <c:v>1630</c:v>
                </c:pt>
                <c:pt idx="4">
                  <c:v>263</c:v>
                </c:pt>
              </c:numCache>
            </c:numRef>
          </c:val>
          <c:extLst>
            <c:ext xmlns:c16="http://schemas.microsoft.com/office/drawing/2014/chart" uri="{C3380CC4-5D6E-409C-BE32-E72D297353CC}">
              <c16:uniqueId val="{00000004-1006-40F3-84D7-B1C598C63F32}"/>
            </c:ext>
          </c:extLst>
        </c:ser>
        <c:dLbls>
          <c:showLegendKey val="0"/>
          <c:showVal val="0"/>
          <c:showCatName val="0"/>
          <c:showSerName val="0"/>
          <c:showPercent val="0"/>
          <c:showBubbleSize val="0"/>
        </c:dLbls>
        <c:gapWidth val="50"/>
        <c:axId val="680183192"/>
        <c:axId val="680183584"/>
      </c:barChart>
      <c:catAx>
        <c:axId val="6801831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3584"/>
        <c:crosses val="autoZero"/>
        <c:auto val="1"/>
        <c:lblAlgn val="ctr"/>
        <c:lblOffset val="100"/>
        <c:noMultiLvlLbl val="0"/>
      </c:catAx>
      <c:valAx>
        <c:axId val="68018358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319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c:printSettings>
  <c:userShapes r:id="rId3"/>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48'!$C$7</c:f>
              <c:strCache>
                <c:ptCount val="1"/>
                <c:pt idx="0">
                  <c:v>2022</c:v>
                </c:pt>
              </c:strCache>
            </c:strRef>
          </c:tx>
          <c:spPr>
            <a:solidFill>
              <a:schemeClr val="accent1"/>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48'!$C$19:$C$25</c:f>
              <c:numCache>
                <c:formatCode>#,##0\ \ </c:formatCode>
                <c:ptCount val="7"/>
                <c:pt idx="0">
                  <c:v>148</c:v>
                </c:pt>
                <c:pt idx="1">
                  <c:v>121</c:v>
                </c:pt>
                <c:pt idx="2">
                  <c:v>180</c:v>
                </c:pt>
                <c:pt idx="3">
                  <c:v>203</c:v>
                </c:pt>
                <c:pt idx="4">
                  <c:v>232</c:v>
                </c:pt>
                <c:pt idx="5">
                  <c:v>167</c:v>
                </c:pt>
                <c:pt idx="6">
                  <c:v>84</c:v>
                </c:pt>
              </c:numCache>
            </c:numRef>
          </c:val>
          <c:extLst>
            <c:ext xmlns:c16="http://schemas.microsoft.com/office/drawing/2014/chart" uri="{C3380CC4-5D6E-409C-BE32-E72D297353CC}">
              <c16:uniqueId val="{00000000-67B0-4A8B-ACAA-88614025C8AF}"/>
            </c:ext>
          </c:extLst>
        </c:ser>
        <c:ser>
          <c:idx val="1"/>
          <c:order val="1"/>
          <c:tx>
            <c:strRef>
              <c:f>'Table 48'!$D$7</c:f>
              <c:strCache>
                <c:ptCount val="1"/>
                <c:pt idx="0">
                  <c:v>2023</c:v>
                </c:pt>
              </c:strCache>
            </c:strRef>
          </c:tx>
          <c:spPr>
            <a:solidFill>
              <a:schemeClr val="accent2"/>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48'!$D$19:$D$25</c:f>
              <c:numCache>
                <c:formatCode>#,##0\ \ </c:formatCode>
                <c:ptCount val="7"/>
                <c:pt idx="0">
                  <c:v>1640</c:v>
                </c:pt>
                <c:pt idx="1">
                  <c:v>1608</c:v>
                </c:pt>
                <c:pt idx="2">
                  <c:v>2296</c:v>
                </c:pt>
                <c:pt idx="3">
                  <c:v>2688</c:v>
                </c:pt>
                <c:pt idx="4">
                  <c:v>2296</c:v>
                </c:pt>
                <c:pt idx="5">
                  <c:v>1763</c:v>
                </c:pt>
                <c:pt idx="6">
                  <c:v>1241</c:v>
                </c:pt>
              </c:numCache>
            </c:numRef>
          </c:val>
          <c:extLst>
            <c:ext xmlns:c16="http://schemas.microsoft.com/office/drawing/2014/chart" uri="{C3380CC4-5D6E-409C-BE32-E72D297353CC}">
              <c16:uniqueId val="{00000001-67B0-4A8B-ACAA-88614025C8AF}"/>
            </c:ext>
          </c:extLst>
        </c:ser>
        <c:ser>
          <c:idx val="2"/>
          <c:order val="2"/>
          <c:tx>
            <c:strRef>
              <c:f>'Table 48'!$E$7</c:f>
              <c:strCache>
                <c:ptCount val="1"/>
                <c:pt idx="0">
                  <c:v>2024</c:v>
                </c:pt>
              </c:strCache>
            </c:strRef>
          </c:tx>
          <c:spPr>
            <a:solidFill>
              <a:schemeClr val="accent3"/>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48'!$E$19:$E$25</c:f>
              <c:numCache>
                <c:formatCode>#,##0\ \ </c:formatCode>
                <c:ptCount val="7"/>
                <c:pt idx="0">
                  <c:v>2294</c:v>
                </c:pt>
                <c:pt idx="1">
                  <c:v>1909</c:v>
                </c:pt>
                <c:pt idx="2">
                  <c:v>3474</c:v>
                </c:pt>
                <c:pt idx="3">
                  <c:v>4051</c:v>
                </c:pt>
                <c:pt idx="4">
                  <c:v>3386</c:v>
                </c:pt>
                <c:pt idx="5">
                  <c:v>2715</c:v>
                </c:pt>
                <c:pt idx="6">
                  <c:v>2119</c:v>
                </c:pt>
              </c:numCache>
            </c:numRef>
          </c:val>
          <c:extLst>
            <c:ext xmlns:c16="http://schemas.microsoft.com/office/drawing/2014/chart" uri="{C3380CC4-5D6E-409C-BE32-E72D297353CC}">
              <c16:uniqueId val="{00000002-67B0-4A8B-ACAA-88614025C8AF}"/>
            </c:ext>
          </c:extLst>
        </c:ser>
        <c:ser>
          <c:idx val="3"/>
          <c:order val="3"/>
          <c:tx>
            <c:strRef>
              <c:f>'Table 48'!$F$7</c:f>
              <c:strCache>
                <c:ptCount val="1"/>
                <c:pt idx="0">
                  <c:v>2025</c:v>
                </c:pt>
              </c:strCache>
            </c:strRef>
          </c:tx>
          <c:spPr>
            <a:solidFill>
              <a:schemeClr val="accent4"/>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48'!$F$19:$F$25</c:f>
              <c:numCache>
                <c:formatCode>#,##0\ \ </c:formatCode>
                <c:ptCount val="7"/>
                <c:pt idx="0">
                  <c:v>2092</c:v>
                </c:pt>
                <c:pt idx="1">
                  <c:v>1654</c:v>
                </c:pt>
                <c:pt idx="2">
                  <c:v>3316</c:v>
                </c:pt>
                <c:pt idx="3">
                  <c:v>4439</c:v>
                </c:pt>
                <c:pt idx="4">
                  <c:v>3713</c:v>
                </c:pt>
                <c:pt idx="5">
                  <c:v>2849</c:v>
                </c:pt>
                <c:pt idx="6">
                  <c:v>2330</c:v>
                </c:pt>
              </c:numCache>
            </c:numRef>
          </c:val>
          <c:extLst>
            <c:ext xmlns:c16="http://schemas.microsoft.com/office/drawing/2014/chart" uri="{C3380CC4-5D6E-409C-BE32-E72D297353CC}">
              <c16:uniqueId val="{00000003-67B0-4A8B-ACAA-88614025C8AF}"/>
            </c:ext>
          </c:extLst>
        </c:ser>
        <c:ser>
          <c:idx val="4"/>
          <c:order val="4"/>
          <c:tx>
            <c:strRef>
              <c:f>'Table 48'!$G$7</c:f>
              <c:strCache>
                <c:ptCount val="1"/>
                <c:pt idx="0">
                  <c:v>2026</c:v>
                </c:pt>
              </c:strCache>
            </c:strRef>
          </c:tx>
          <c:spPr>
            <a:solidFill>
              <a:schemeClr val="accent5"/>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48'!$G$19:$G$25</c:f>
              <c:numCache>
                <c:formatCode>#,##0\ \ </c:formatCode>
                <c:ptCount val="7"/>
                <c:pt idx="0">
                  <c:v>2257</c:v>
                </c:pt>
                <c:pt idx="1">
                  <c:v>1533</c:v>
                </c:pt>
                <c:pt idx="2">
                  <c:v>3676</c:v>
                </c:pt>
                <c:pt idx="3">
                  <c:v>4445</c:v>
                </c:pt>
                <c:pt idx="4">
                  <c:v>3690</c:v>
                </c:pt>
                <c:pt idx="5">
                  <c:v>2924</c:v>
                </c:pt>
                <c:pt idx="6">
                  <c:v>2154</c:v>
                </c:pt>
              </c:numCache>
            </c:numRef>
          </c:val>
          <c:extLst>
            <c:ext xmlns:c16="http://schemas.microsoft.com/office/drawing/2014/chart" uri="{C3380CC4-5D6E-409C-BE32-E72D297353CC}">
              <c16:uniqueId val="{00000004-67B0-4A8B-ACAA-88614025C8AF}"/>
            </c:ext>
          </c:extLst>
        </c:ser>
        <c:dLbls>
          <c:showLegendKey val="0"/>
          <c:showVal val="0"/>
          <c:showCatName val="0"/>
          <c:showSerName val="0"/>
          <c:showPercent val="0"/>
          <c:showBubbleSize val="0"/>
        </c:dLbls>
        <c:gapWidth val="50"/>
        <c:axId val="680184368"/>
        <c:axId val="683150512"/>
      </c:barChart>
      <c:catAx>
        <c:axId val="6801843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0512"/>
        <c:crosses val="autoZero"/>
        <c:auto val="1"/>
        <c:lblAlgn val="ctr"/>
        <c:lblOffset val="100"/>
        <c:noMultiLvlLbl val="0"/>
      </c:catAx>
      <c:valAx>
        <c:axId val="683150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436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paperSize="9" orientation="landscape"/>
  </c:printSettings>
  <c:userShapes r:id="rId3"/>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32"/>
          <c:w val="0.85797960738779122"/>
          <c:h val="0.57381307919034397"/>
        </c:manualLayout>
      </c:layout>
      <c:barChart>
        <c:barDir val="col"/>
        <c:grouping val="clustered"/>
        <c:varyColors val="0"/>
        <c:ser>
          <c:idx val="0"/>
          <c:order val="0"/>
          <c:tx>
            <c:strRef>
              <c:f>'Table 48'!$C$7</c:f>
              <c:strCache>
                <c:ptCount val="1"/>
                <c:pt idx="0">
                  <c:v>2022</c:v>
                </c:pt>
              </c:strCache>
            </c:strRef>
          </c:tx>
          <c:spPr>
            <a:solidFill>
              <a:schemeClr val="accent1"/>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48'!$C$28:$C$32</c:f>
              <c:numCache>
                <c:formatCode>#,##0\ \ </c:formatCode>
                <c:ptCount val="5"/>
                <c:pt idx="0">
                  <c:v>64</c:v>
                </c:pt>
                <c:pt idx="1">
                  <c:v>129</c:v>
                </c:pt>
                <c:pt idx="2">
                  <c:v>163</c:v>
                </c:pt>
                <c:pt idx="3">
                  <c:v>111</c:v>
                </c:pt>
                <c:pt idx="4">
                  <c:v>668</c:v>
                </c:pt>
              </c:numCache>
            </c:numRef>
          </c:val>
          <c:extLst>
            <c:ext xmlns:c16="http://schemas.microsoft.com/office/drawing/2014/chart" uri="{C3380CC4-5D6E-409C-BE32-E72D297353CC}">
              <c16:uniqueId val="{00000000-D939-4068-B430-586D89FF09E7}"/>
            </c:ext>
          </c:extLst>
        </c:ser>
        <c:ser>
          <c:idx val="1"/>
          <c:order val="1"/>
          <c:tx>
            <c:strRef>
              <c:f>'Table 48'!$D$7</c:f>
              <c:strCache>
                <c:ptCount val="1"/>
                <c:pt idx="0">
                  <c:v>2023</c:v>
                </c:pt>
              </c:strCache>
            </c:strRef>
          </c:tx>
          <c:spPr>
            <a:solidFill>
              <a:schemeClr val="accent2"/>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48'!$D$28:$D$32</c:f>
              <c:numCache>
                <c:formatCode>#,##0\ \ </c:formatCode>
                <c:ptCount val="5"/>
                <c:pt idx="0">
                  <c:v>556</c:v>
                </c:pt>
                <c:pt idx="1">
                  <c:v>2235</c:v>
                </c:pt>
                <c:pt idx="2">
                  <c:v>4207</c:v>
                </c:pt>
                <c:pt idx="3">
                  <c:v>1503</c:v>
                </c:pt>
                <c:pt idx="4">
                  <c:v>5031</c:v>
                </c:pt>
              </c:numCache>
            </c:numRef>
          </c:val>
          <c:extLst>
            <c:ext xmlns:c16="http://schemas.microsoft.com/office/drawing/2014/chart" uri="{C3380CC4-5D6E-409C-BE32-E72D297353CC}">
              <c16:uniqueId val="{00000001-D939-4068-B430-586D89FF09E7}"/>
            </c:ext>
          </c:extLst>
        </c:ser>
        <c:ser>
          <c:idx val="2"/>
          <c:order val="2"/>
          <c:tx>
            <c:strRef>
              <c:f>'Table 48'!$E$7</c:f>
              <c:strCache>
                <c:ptCount val="1"/>
                <c:pt idx="0">
                  <c:v>2024</c:v>
                </c:pt>
              </c:strCache>
            </c:strRef>
          </c:tx>
          <c:spPr>
            <a:solidFill>
              <a:schemeClr val="accent3"/>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48'!$E$28:$E$32</c:f>
              <c:numCache>
                <c:formatCode>#,##0\ \ </c:formatCode>
                <c:ptCount val="5"/>
                <c:pt idx="0">
                  <c:v>741</c:v>
                </c:pt>
                <c:pt idx="1">
                  <c:v>4018</c:v>
                </c:pt>
                <c:pt idx="2">
                  <c:v>8145</c:v>
                </c:pt>
                <c:pt idx="3">
                  <c:v>1876</c:v>
                </c:pt>
                <c:pt idx="4">
                  <c:v>5168</c:v>
                </c:pt>
              </c:numCache>
            </c:numRef>
          </c:val>
          <c:extLst>
            <c:ext xmlns:c16="http://schemas.microsoft.com/office/drawing/2014/chart" uri="{C3380CC4-5D6E-409C-BE32-E72D297353CC}">
              <c16:uniqueId val="{00000002-D939-4068-B430-586D89FF09E7}"/>
            </c:ext>
          </c:extLst>
        </c:ser>
        <c:ser>
          <c:idx val="3"/>
          <c:order val="3"/>
          <c:tx>
            <c:strRef>
              <c:f>'Table 48'!$F$7</c:f>
              <c:strCache>
                <c:ptCount val="1"/>
                <c:pt idx="0">
                  <c:v>2025</c:v>
                </c:pt>
              </c:strCache>
            </c:strRef>
          </c:tx>
          <c:spPr>
            <a:solidFill>
              <a:schemeClr val="accent4"/>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48'!$F$28:$F$32</c:f>
              <c:numCache>
                <c:formatCode>#,##0\ \ </c:formatCode>
                <c:ptCount val="5"/>
                <c:pt idx="0">
                  <c:v>897</c:v>
                </c:pt>
                <c:pt idx="1">
                  <c:v>4284</c:v>
                </c:pt>
                <c:pt idx="2">
                  <c:v>8424</c:v>
                </c:pt>
                <c:pt idx="3">
                  <c:v>2088</c:v>
                </c:pt>
                <c:pt idx="4">
                  <c:v>4700</c:v>
                </c:pt>
              </c:numCache>
            </c:numRef>
          </c:val>
          <c:extLst>
            <c:ext xmlns:c16="http://schemas.microsoft.com/office/drawing/2014/chart" uri="{C3380CC4-5D6E-409C-BE32-E72D297353CC}">
              <c16:uniqueId val="{00000003-D939-4068-B430-586D89FF09E7}"/>
            </c:ext>
          </c:extLst>
        </c:ser>
        <c:ser>
          <c:idx val="4"/>
          <c:order val="4"/>
          <c:tx>
            <c:strRef>
              <c:f>'Table 48'!$G$7</c:f>
              <c:strCache>
                <c:ptCount val="1"/>
                <c:pt idx="0">
                  <c:v>2026</c:v>
                </c:pt>
              </c:strCache>
            </c:strRef>
          </c:tx>
          <c:spPr>
            <a:solidFill>
              <a:schemeClr val="accent5"/>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48'!$G$28:$G$32</c:f>
              <c:numCache>
                <c:formatCode>#,##0\ \ </c:formatCode>
                <c:ptCount val="5"/>
                <c:pt idx="0">
                  <c:v>893</c:v>
                </c:pt>
                <c:pt idx="1">
                  <c:v>4398</c:v>
                </c:pt>
                <c:pt idx="2">
                  <c:v>8752</c:v>
                </c:pt>
                <c:pt idx="3">
                  <c:v>2063</c:v>
                </c:pt>
                <c:pt idx="4">
                  <c:v>4573</c:v>
                </c:pt>
              </c:numCache>
            </c:numRef>
          </c:val>
          <c:extLst>
            <c:ext xmlns:c16="http://schemas.microsoft.com/office/drawing/2014/chart" uri="{C3380CC4-5D6E-409C-BE32-E72D297353CC}">
              <c16:uniqueId val="{00000004-D939-4068-B430-586D89FF09E7}"/>
            </c:ext>
          </c:extLst>
        </c:ser>
        <c:dLbls>
          <c:showLegendKey val="0"/>
          <c:showVal val="0"/>
          <c:showCatName val="0"/>
          <c:showSerName val="0"/>
          <c:showPercent val="0"/>
          <c:showBubbleSize val="0"/>
        </c:dLbls>
        <c:gapWidth val="50"/>
        <c:axId val="683147768"/>
        <c:axId val="683148552"/>
      </c:barChart>
      <c:catAx>
        <c:axId val="683147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8552"/>
        <c:crosses val="autoZero"/>
        <c:auto val="1"/>
        <c:lblAlgn val="ctr"/>
        <c:lblOffset val="100"/>
        <c:noMultiLvlLbl val="0"/>
      </c:catAx>
      <c:valAx>
        <c:axId val="6831485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776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1" l="0.70000000000000062" r="0.70000000000000062" t="0.7500000000000101" header="0.30000000000000032" footer="0.30000000000000032"/>
    <c:pageSetup orientation="portrait"/>
  </c:printSettings>
  <c:userShapes r:id="rId3"/>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1"/>
          <c:w val="0.85065451076974063"/>
          <c:h val="0.56571616621316834"/>
        </c:manualLayout>
      </c:layout>
      <c:barChart>
        <c:barDir val="col"/>
        <c:grouping val="clustered"/>
        <c:varyColors val="0"/>
        <c:ser>
          <c:idx val="0"/>
          <c:order val="0"/>
          <c:tx>
            <c:strRef>
              <c:f>'Table 49'!$C$7</c:f>
              <c:strCache>
                <c:ptCount val="1"/>
                <c:pt idx="0">
                  <c:v>2022</c:v>
                </c:pt>
              </c:strCache>
            </c:strRef>
          </c:tx>
          <c:spPr>
            <a:solidFill>
              <a:schemeClr val="accent1"/>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49'!$C$12:$C$16</c:f>
              <c:numCache>
                <c:formatCode>#,##0\ \ </c:formatCode>
                <c:ptCount val="5"/>
                <c:pt idx="0">
                  <c:v>773</c:v>
                </c:pt>
                <c:pt idx="1">
                  <c:v>2719</c:v>
                </c:pt>
                <c:pt idx="2">
                  <c:v>298</c:v>
                </c:pt>
                <c:pt idx="3">
                  <c:v>9</c:v>
                </c:pt>
                <c:pt idx="4">
                  <c:v>31</c:v>
                </c:pt>
              </c:numCache>
            </c:numRef>
          </c:val>
          <c:extLst>
            <c:ext xmlns:c16="http://schemas.microsoft.com/office/drawing/2014/chart" uri="{C3380CC4-5D6E-409C-BE32-E72D297353CC}">
              <c16:uniqueId val="{00000000-C21E-4BD9-A9D0-F0171A9CFC05}"/>
            </c:ext>
          </c:extLst>
        </c:ser>
        <c:ser>
          <c:idx val="1"/>
          <c:order val="1"/>
          <c:tx>
            <c:strRef>
              <c:f>'Table 49'!$D$7</c:f>
              <c:strCache>
                <c:ptCount val="1"/>
                <c:pt idx="0">
                  <c:v>2023</c:v>
                </c:pt>
              </c:strCache>
            </c:strRef>
          </c:tx>
          <c:spPr>
            <a:solidFill>
              <a:schemeClr val="accent2"/>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49'!$D$12:$D$16</c:f>
              <c:numCache>
                <c:formatCode>#,##0\ \ </c:formatCode>
                <c:ptCount val="5"/>
                <c:pt idx="0">
                  <c:v>2010</c:v>
                </c:pt>
                <c:pt idx="1">
                  <c:v>2971</c:v>
                </c:pt>
                <c:pt idx="2">
                  <c:v>412</c:v>
                </c:pt>
                <c:pt idx="3">
                  <c:v>32</c:v>
                </c:pt>
                <c:pt idx="4">
                  <c:v>137</c:v>
                </c:pt>
              </c:numCache>
            </c:numRef>
          </c:val>
          <c:extLst>
            <c:ext xmlns:c16="http://schemas.microsoft.com/office/drawing/2014/chart" uri="{C3380CC4-5D6E-409C-BE32-E72D297353CC}">
              <c16:uniqueId val="{00000001-C21E-4BD9-A9D0-F0171A9CFC05}"/>
            </c:ext>
          </c:extLst>
        </c:ser>
        <c:ser>
          <c:idx val="2"/>
          <c:order val="2"/>
          <c:tx>
            <c:strRef>
              <c:f>'Table 49'!$E$7</c:f>
              <c:strCache>
                <c:ptCount val="1"/>
                <c:pt idx="0">
                  <c:v>2024</c:v>
                </c:pt>
              </c:strCache>
            </c:strRef>
          </c:tx>
          <c:spPr>
            <a:solidFill>
              <a:schemeClr val="accent3"/>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49'!$E$12:$E$16</c:f>
              <c:numCache>
                <c:formatCode>#,##0\ \ </c:formatCode>
                <c:ptCount val="5"/>
                <c:pt idx="0">
                  <c:v>1918</c:v>
                </c:pt>
                <c:pt idx="1">
                  <c:v>2769</c:v>
                </c:pt>
                <c:pt idx="2">
                  <c:v>392</c:v>
                </c:pt>
                <c:pt idx="3">
                  <c:v>42</c:v>
                </c:pt>
                <c:pt idx="4">
                  <c:v>86</c:v>
                </c:pt>
              </c:numCache>
            </c:numRef>
          </c:val>
          <c:extLst>
            <c:ext xmlns:c16="http://schemas.microsoft.com/office/drawing/2014/chart" uri="{C3380CC4-5D6E-409C-BE32-E72D297353CC}">
              <c16:uniqueId val="{00000002-C21E-4BD9-A9D0-F0171A9CFC05}"/>
            </c:ext>
          </c:extLst>
        </c:ser>
        <c:ser>
          <c:idx val="3"/>
          <c:order val="3"/>
          <c:tx>
            <c:strRef>
              <c:f>'Table 49'!$F$7</c:f>
              <c:strCache>
                <c:ptCount val="1"/>
                <c:pt idx="0">
                  <c:v>2025</c:v>
                </c:pt>
              </c:strCache>
            </c:strRef>
          </c:tx>
          <c:spPr>
            <a:solidFill>
              <a:schemeClr val="accent4"/>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49'!$F$12:$F$16</c:f>
              <c:numCache>
                <c:formatCode>#,##0\ \ </c:formatCode>
                <c:ptCount val="5"/>
                <c:pt idx="0">
                  <c:v>2371</c:v>
                </c:pt>
                <c:pt idx="1">
                  <c:v>3036</c:v>
                </c:pt>
                <c:pt idx="2">
                  <c:v>332</c:v>
                </c:pt>
                <c:pt idx="3">
                  <c:v>28</c:v>
                </c:pt>
                <c:pt idx="4">
                  <c:v>76</c:v>
                </c:pt>
              </c:numCache>
            </c:numRef>
          </c:val>
          <c:extLst>
            <c:ext xmlns:c16="http://schemas.microsoft.com/office/drawing/2014/chart" uri="{C3380CC4-5D6E-409C-BE32-E72D297353CC}">
              <c16:uniqueId val="{00000003-C21E-4BD9-A9D0-F0171A9CFC05}"/>
            </c:ext>
          </c:extLst>
        </c:ser>
        <c:ser>
          <c:idx val="4"/>
          <c:order val="4"/>
          <c:tx>
            <c:strRef>
              <c:f>'Table 49'!$G$7</c:f>
              <c:strCache>
                <c:ptCount val="1"/>
                <c:pt idx="0">
                  <c:v>2026</c:v>
                </c:pt>
              </c:strCache>
            </c:strRef>
          </c:tx>
          <c:spPr>
            <a:solidFill>
              <a:schemeClr val="accent5"/>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49'!$G$12:$G$16</c:f>
              <c:numCache>
                <c:formatCode>#,##0\ \ </c:formatCode>
                <c:ptCount val="5"/>
                <c:pt idx="0">
                  <c:v>1943</c:v>
                </c:pt>
                <c:pt idx="1">
                  <c:v>2663</c:v>
                </c:pt>
                <c:pt idx="2">
                  <c:v>423</c:v>
                </c:pt>
                <c:pt idx="3">
                  <c:v>41</c:v>
                </c:pt>
                <c:pt idx="4">
                  <c:v>173</c:v>
                </c:pt>
              </c:numCache>
            </c:numRef>
          </c:val>
          <c:extLst>
            <c:ext xmlns:c16="http://schemas.microsoft.com/office/drawing/2014/chart" uri="{C3380CC4-5D6E-409C-BE32-E72D297353CC}">
              <c16:uniqueId val="{00000004-C21E-4BD9-A9D0-F0171A9CFC05}"/>
            </c:ext>
          </c:extLst>
        </c:ser>
        <c:dLbls>
          <c:showLegendKey val="0"/>
          <c:showVal val="0"/>
          <c:showCatName val="0"/>
          <c:showSerName val="0"/>
          <c:showPercent val="0"/>
          <c:showBubbleSize val="0"/>
        </c:dLbls>
        <c:gapWidth val="50"/>
        <c:axId val="683148944"/>
        <c:axId val="683143064"/>
      </c:barChart>
      <c:catAx>
        <c:axId val="6831489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064"/>
        <c:crosses val="autoZero"/>
        <c:auto val="1"/>
        <c:lblAlgn val="ctr"/>
        <c:lblOffset val="100"/>
        <c:noMultiLvlLbl val="0"/>
      </c:catAx>
      <c:valAx>
        <c:axId val="68314306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894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c:printSettings>
  <c:userShapes r:id="rId3"/>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49'!$C$7</c:f>
              <c:strCache>
                <c:ptCount val="1"/>
                <c:pt idx="0">
                  <c:v>2022</c:v>
                </c:pt>
              </c:strCache>
            </c:strRef>
          </c:tx>
          <c:spPr>
            <a:solidFill>
              <a:schemeClr val="accent1"/>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49'!$C$19:$C$25</c:f>
              <c:numCache>
                <c:formatCode>#,##0\ \ </c:formatCode>
                <c:ptCount val="7"/>
                <c:pt idx="0">
                  <c:v>486</c:v>
                </c:pt>
                <c:pt idx="1">
                  <c:v>562</c:v>
                </c:pt>
                <c:pt idx="2">
                  <c:v>718</c:v>
                </c:pt>
                <c:pt idx="3">
                  <c:v>512</c:v>
                </c:pt>
                <c:pt idx="4">
                  <c:v>700</c:v>
                </c:pt>
                <c:pt idx="5">
                  <c:v>646</c:v>
                </c:pt>
                <c:pt idx="6">
                  <c:v>501</c:v>
                </c:pt>
              </c:numCache>
            </c:numRef>
          </c:val>
          <c:extLst>
            <c:ext xmlns:c16="http://schemas.microsoft.com/office/drawing/2014/chart" uri="{C3380CC4-5D6E-409C-BE32-E72D297353CC}">
              <c16:uniqueId val="{00000000-1927-40A3-B4A9-A1385C3B0042}"/>
            </c:ext>
          </c:extLst>
        </c:ser>
        <c:ser>
          <c:idx val="1"/>
          <c:order val="1"/>
          <c:tx>
            <c:strRef>
              <c:f>'Table 49'!$D$7</c:f>
              <c:strCache>
                <c:ptCount val="1"/>
                <c:pt idx="0">
                  <c:v>2023</c:v>
                </c:pt>
              </c:strCache>
            </c:strRef>
          </c:tx>
          <c:spPr>
            <a:solidFill>
              <a:schemeClr val="accent2"/>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49'!$D$19:$D$25</c:f>
              <c:numCache>
                <c:formatCode>#,##0\ \ </c:formatCode>
                <c:ptCount val="7"/>
                <c:pt idx="0">
                  <c:v>615</c:v>
                </c:pt>
                <c:pt idx="1">
                  <c:v>999</c:v>
                </c:pt>
                <c:pt idx="2">
                  <c:v>1311</c:v>
                </c:pt>
                <c:pt idx="3">
                  <c:v>776</c:v>
                </c:pt>
                <c:pt idx="4">
                  <c:v>1011</c:v>
                </c:pt>
                <c:pt idx="5">
                  <c:v>794</c:v>
                </c:pt>
                <c:pt idx="6">
                  <c:v>480</c:v>
                </c:pt>
              </c:numCache>
            </c:numRef>
          </c:val>
          <c:extLst>
            <c:ext xmlns:c16="http://schemas.microsoft.com/office/drawing/2014/chart" uri="{C3380CC4-5D6E-409C-BE32-E72D297353CC}">
              <c16:uniqueId val="{00000001-1927-40A3-B4A9-A1385C3B0042}"/>
            </c:ext>
          </c:extLst>
        </c:ser>
        <c:ser>
          <c:idx val="2"/>
          <c:order val="2"/>
          <c:tx>
            <c:strRef>
              <c:f>'Table 49'!$E$7</c:f>
              <c:strCache>
                <c:ptCount val="1"/>
                <c:pt idx="0">
                  <c:v>2024</c:v>
                </c:pt>
              </c:strCache>
            </c:strRef>
          </c:tx>
          <c:spPr>
            <a:solidFill>
              <a:schemeClr val="accent3"/>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49'!$E$19:$E$25</c:f>
              <c:numCache>
                <c:formatCode>#,##0\ \ </c:formatCode>
                <c:ptCount val="7"/>
                <c:pt idx="0">
                  <c:v>588</c:v>
                </c:pt>
                <c:pt idx="1">
                  <c:v>959</c:v>
                </c:pt>
                <c:pt idx="2">
                  <c:v>1221</c:v>
                </c:pt>
                <c:pt idx="3">
                  <c:v>772</c:v>
                </c:pt>
                <c:pt idx="4">
                  <c:v>887</c:v>
                </c:pt>
                <c:pt idx="5">
                  <c:v>794</c:v>
                </c:pt>
                <c:pt idx="6">
                  <c:v>485</c:v>
                </c:pt>
              </c:numCache>
            </c:numRef>
          </c:val>
          <c:extLst>
            <c:ext xmlns:c16="http://schemas.microsoft.com/office/drawing/2014/chart" uri="{C3380CC4-5D6E-409C-BE32-E72D297353CC}">
              <c16:uniqueId val="{00000002-1927-40A3-B4A9-A1385C3B0042}"/>
            </c:ext>
          </c:extLst>
        </c:ser>
        <c:ser>
          <c:idx val="3"/>
          <c:order val="3"/>
          <c:tx>
            <c:strRef>
              <c:f>'Table 49'!$F$7</c:f>
              <c:strCache>
                <c:ptCount val="1"/>
                <c:pt idx="0">
                  <c:v>2025</c:v>
                </c:pt>
              </c:strCache>
            </c:strRef>
          </c:tx>
          <c:spPr>
            <a:solidFill>
              <a:schemeClr val="accent4"/>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49'!$F$19:$F$25</c:f>
              <c:numCache>
                <c:formatCode>#,##0\ \ </c:formatCode>
                <c:ptCount val="7"/>
                <c:pt idx="0">
                  <c:v>689</c:v>
                </c:pt>
                <c:pt idx="1">
                  <c:v>987</c:v>
                </c:pt>
                <c:pt idx="2">
                  <c:v>1241</c:v>
                </c:pt>
                <c:pt idx="3">
                  <c:v>808</c:v>
                </c:pt>
                <c:pt idx="4">
                  <c:v>959</c:v>
                </c:pt>
                <c:pt idx="5">
                  <c:v>974</c:v>
                </c:pt>
                <c:pt idx="6">
                  <c:v>659</c:v>
                </c:pt>
              </c:numCache>
            </c:numRef>
          </c:val>
          <c:extLst>
            <c:ext xmlns:c16="http://schemas.microsoft.com/office/drawing/2014/chart" uri="{C3380CC4-5D6E-409C-BE32-E72D297353CC}">
              <c16:uniqueId val="{00000003-1927-40A3-B4A9-A1385C3B0042}"/>
            </c:ext>
          </c:extLst>
        </c:ser>
        <c:ser>
          <c:idx val="4"/>
          <c:order val="4"/>
          <c:tx>
            <c:strRef>
              <c:f>'Table 49'!$G$7</c:f>
              <c:strCache>
                <c:ptCount val="1"/>
                <c:pt idx="0">
                  <c:v>2026</c:v>
                </c:pt>
              </c:strCache>
            </c:strRef>
          </c:tx>
          <c:spPr>
            <a:solidFill>
              <a:schemeClr val="accent5"/>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49'!$G$19:$G$25</c:f>
              <c:numCache>
                <c:formatCode>#,##0\ \ </c:formatCode>
                <c:ptCount val="7"/>
                <c:pt idx="0">
                  <c:v>528</c:v>
                </c:pt>
                <c:pt idx="1">
                  <c:v>834</c:v>
                </c:pt>
                <c:pt idx="2">
                  <c:v>1341</c:v>
                </c:pt>
                <c:pt idx="3">
                  <c:v>757</c:v>
                </c:pt>
                <c:pt idx="4">
                  <c:v>881</c:v>
                </c:pt>
                <c:pt idx="5">
                  <c:v>813</c:v>
                </c:pt>
                <c:pt idx="6">
                  <c:v>546</c:v>
                </c:pt>
              </c:numCache>
            </c:numRef>
          </c:val>
          <c:extLst>
            <c:ext xmlns:c16="http://schemas.microsoft.com/office/drawing/2014/chart" uri="{C3380CC4-5D6E-409C-BE32-E72D297353CC}">
              <c16:uniqueId val="{00000004-1927-40A3-B4A9-A1385C3B0042}"/>
            </c:ext>
          </c:extLst>
        </c:ser>
        <c:dLbls>
          <c:showLegendKey val="0"/>
          <c:showVal val="0"/>
          <c:showCatName val="0"/>
          <c:showSerName val="0"/>
          <c:showPercent val="0"/>
          <c:showBubbleSize val="0"/>
        </c:dLbls>
        <c:gapWidth val="50"/>
        <c:axId val="683144240"/>
        <c:axId val="683141888"/>
      </c:barChart>
      <c:catAx>
        <c:axId val="683144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1888"/>
        <c:crosses val="autoZero"/>
        <c:auto val="1"/>
        <c:lblAlgn val="ctr"/>
        <c:lblOffset val="100"/>
        <c:noMultiLvlLbl val="0"/>
      </c:catAx>
      <c:valAx>
        <c:axId val="6831418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424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paperSize="9" orientation="landscape"/>
  </c:printSettings>
  <c:userShapes r:id="rId3"/>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9"/>
          <c:w val="0.85797960738779211"/>
          <c:h val="0.57381307919034397"/>
        </c:manualLayout>
      </c:layout>
      <c:barChart>
        <c:barDir val="col"/>
        <c:grouping val="clustered"/>
        <c:varyColors val="0"/>
        <c:ser>
          <c:idx val="0"/>
          <c:order val="0"/>
          <c:tx>
            <c:strRef>
              <c:f>'Table 49'!$C$7</c:f>
              <c:strCache>
                <c:ptCount val="1"/>
                <c:pt idx="0">
                  <c:v>2022</c:v>
                </c:pt>
              </c:strCache>
            </c:strRef>
          </c:tx>
          <c:spPr>
            <a:solidFill>
              <a:schemeClr val="accent1"/>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49'!$C$28:$C$32</c:f>
              <c:numCache>
                <c:formatCode>#,##0\ \ </c:formatCode>
                <c:ptCount val="5"/>
                <c:pt idx="0">
                  <c:v>275</c:v>
                </c:pt>
                <c:pt idx="1">
                  <c:v>496</c:v>
                </c:pt>
                <c:pt idx="2">
                  <c:v>895</c:v>
                </c:pt>
                <c:pt idx="3">
                  <c:v>1034</c:v>
                </c:pt>
                <c:pt idx="4">
                  <c:v>1425</c:v>
                </c:pt>
              </c:numCache>
            </c:numRef>
          </c:val>
          <c:extLst>
            <c:ext xmlns:c16="http://schemas.microsoft.com/office/drawing/2014/chart" uri="{C3380CC4-5D6E-409C-BE32-E72D297353CC}">
              <c16:uniqueId val="{00000000-C9A3-4941-9478-BF0BB0A0C7C7}"/>
            </c:ext>
          </c:extLst>
        </c:ser>
        <c:ser>
          <c:idx val="1"/>
          <c:order val="1"/>
          <c:tx>
            <c:strRef>
              <c:f>'Table 49'!$D$7</c:f>
              <c:strCache>
                <c:ptCount val="1"/>
                <c:pt idx="0">
                  <c:v>2023</c:v>
                </c:pt>
              </c:strCache>
            </c:strRef>
          </c:tx>
          <c:spPr>
            <a:solidFill>
              <a:schemeClr val="accent2"/>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49'!$D$28:$D$32</c:f>
              <c:numCache>
                <c:formatCode>#,##0\ \ </c:formatCode>
                <c:ptCount val="5"/>
                <c:pt idx="0">
                  <c:v>690</c:v>
                </c:pt>
                <c:pt idx="1">
                  <c:v>961</c:v>
                </c:pt>
                <c:pt idx="2">
                  <c:v>1578</c:v>
                </c:pt>
                <c:pt idx="3">
                  <c:v>1270</c:v>
                </c:pt>
                <c:pt idx="4">
                  <c:v>1487</c:v>
                </c:pt>
              </c:numCache>
            </c:numRef>
          </c:val>
          <c:extLst>
            <c:ext xmlns:c16="http://schemas.microsoft.com/office/drawing/2014/chart" uri="{C3380CC4-5D6E-409C-BE32-E72D297353CC}">
              <c16:uniqueId val="{00000001-C9A3-4941-9478-BF0BB0A0C7C7}"/>
            </c:ext>
          </c:extLst>
        </c:ser>
        <c:ser>
          <c:idx val="2"/>
          <c:order val="2"/>
          <c:tx>
            <c:strRef>
              <c:f>'Table 49'!$E$7</c:f>
              <c:strCache>
                <c:ptCount val="1"/>
                <c:pt idx="0">
                  <c:v>2024</c:v>
                </c:pt>
              </c:strCache>
            </c:strRef>
          </c:tx>
          <c:spPr>
            <a:solidFill>
              <a:schemeClr val="accent3"/>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49'!$E$28:$E$32</c:f>
              <c:numCache>
                <c:formatCode>#,##0\ \ </c:formatCode>
                <c:ptCount val="5"/>
                <c:pt idx="0">
                  <c:v>627</c:v>
                </c:pt>
                <c:pt idx="1">
                  <c:v>983</c:v>
                </c:pt>
                <c:pt idx="2">
                  <c:v>1477</c:v>
                </c:pt>
                <c:pt idx="3">
                  <c:v>1254</c:v>
                </c:pt>
                <c:pt idx="4">
                  <c:v>1365</c:v>
                </c:pt>
              </c:numCache>
            </c:numRef>
          </c:val>
          <c:extLst>
            <c:ext xmlns:c16="http://schemas.microsoft.com/office/drawing/2014/chart" uri="{C3380CC4-5D6E-409C-BE32-E72D297353CC}">
              <c16:uniqueId val="{00000002-C9A3-4941-9478-BF0BB0A0C7C7}"/>
            </c:ext>
          </c:extLst>
        </c:ser>
        <c:ser>
          <c:idx val="3"/>
          <c:order val="3"/>
          <c:tx>
            <c:strRef>
              <c:f>'Table 49'!$F$7</c:f>
              <c:strCache>
                <c:ptCount val="1"/>
                <c:pt idx="0">
                  <c:v>2025</c:v>
                </c:pt>
              </c:strCache>
            </c:strRef>
          </c:tx>
          <c:spPr>
            <a:solidFill>
              <a:schemeClr val="accent4"/>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49'!$F$28:$F$32</c:f>
              <c:numCache>
                <c:formatCode>#,##0\ \ </c:formatCode>
                <c:ptCount val="5"/>
                <c:pt idx="0">
                  <c:v>674</c:v>
                </c:pt>
                <c:pt idx="1">
                  <c:v>1256</c:v>
                </c:pt>
                <c:pt idx="2">
                  <c:v>1742</c:v>
                </c:pt>
                <c:pt idx="3">
                  <c:v>1333</c:v>
                </c:pt>
                <c:pt idx="4">
                  <c:v>1312</c:v>
                </c:pt>
              </c:numCache>
            </c:numRef>
          </c:val>
          <c:extLst>
            <c:ext xmlns:c16="http://schemas.microsoft.com/office/drawing/2014/chart" uri="{C3380CC4-5D6E-409C-BE32-E72D297353CC}">
              <c16:uniqueId val="{00000003-C9A3-4941-9478-BF0BB0A0C7C7}"/>
            </c:ext>
          </c:extLst>
        </c:ser>
        <c:ser>
          <c:idx val="4"/>
          <c:order val="4"/>
          <c:tx>
            <c:strRef>
              <c:f>'Table 49'!$G$7</c:f>
              <c:strCache>
                <c:ptCount val="1"/>
                <c:pt idx="0">
                  <c:v>2026</c:v>
                </c:pt>
              </c:strCache>
            </c:strRef>
          </c:tx>
          <c:spPr>
            <a:solidFill>
              <a:schemeClr val="accent5"/>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49'!$G$28:$G$32</c:f>
              <c:numCache>
                <c:formatCode>#,##0\ \ </c:formatCode>
                <c:ptCount val="5"/>
                <c:pt idx="0">
                  <c:v>577</c:v>
                </c:pt>
                <c:pt idx="1">
                  <c:v>1103</c:v>
                </c:pt>
                <c:pt idx="2">
                  <c:v>1568</c:v>
                </c:pt>
                <c:pt idx="3">
                  <c:v>1119</c:v>
                </c:pt>
                <c:pt idx="4">
                  <c:v>1333</c:v>
                </c:pt>
              </c:numCache>
            </c:numRef>
          </c:val>
          <c:extLst>
            <c:ext xmlns:c16="http://schemas.microsoft.com/office/drawing/2014/chart" uri="{C3380CC4-5D6E-409C-BE32-E72D297353CC}">
              <c16:uniqueId val="{00000004-C9A3-4941-9478-BF0BB0A0C7C7}"/>
            </c:ext>
          </c:extLst>
        </c:ser>
        <c:dLbls>
          <c:showLegendKey val="0"/>
          <c:showVal val="0"/>
          <c:showCatName val="0"/>
          <c:showSerName val="0"/>
          <c:showPercent val="0"/>
          <c:showBubbleSize val="0"/>
        </c:dLbls>
        <c:gapWidth val="50"/>
        <c:axId val="683147376"/>
        <c:axId val="683143848"/>
      </c:barChart>
      <c:catAx>
        <c:axId val="6831473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848"/>
        <c:crosses val="autoZero"/>
        <c:auto val="1"/>
        <c:lblAlgn val="ctr"/>
        <c:lblOffset val="100"/>
        <c:noMultiLvlLbl val="0"/>
      </c:catAx>
      <c:valAx>
        <c:axId val="6831438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7376"/>
        <c:crosses val="autoZero"/>
        <c:crossBetween val="between"/>
        <c:minorUnit val="100"/>
      </c:valAx>
      <c:spPr>
        <a:solidFill>
          <a:schemeClr val="bg1"/>
        </a:solidFill>
        <a:ln>
          <a:noFill/>
        </a:ln>
        <a:effectLst/>
      </c:spPr>
    </c:plotArea>
    <c:legend>
      <c:legendPos val="b"/>
      <c:layout>
        <c:manualLayout>
          <c:xMode val="edge"/>
          <c:yMode val="edge"/>
          <c:x val="7.8561147598485669E-3"/>
          <c:y val="0.85986055424053598"/>
          <c:w val="0.48642838999963733"/>
          <c:h val="8.698291547912340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55" l="0.70000000000000062" r="0.70000000000000062" t="0.75000000000001055" header="0.30000000000000032" footer="0.30000000000000032"/>
    <c:pageSetup orientation="portrait"/>
  </c:printSettings>
  <c:userShapes r:id="rId3"/>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1"/>
          <c:w val="0.85065451076974063"/>
          <c:h val="0.56571616621316834"/>
        </c:manualLayout>
      </c:layout>
      <c:barChart>
        <c:barDir val="col"/>
        <c:grouping val="clustered"/>
        <c:varyColors val="0"/>
        <c:ser>
          <c:idx val="0"/>
          <c:order val="0"/>
          <c:tx>
            <c:strRef>
              <c:f>'Table 50'!$C$7</c:f>
              <c:strCache>
                <c:ptCount val="1"/>
                <c:pt idx="0">
                  <c:v>2022</c:v>
                </c:pt>
              </c:strCache>
            </c:strRef>
          </c:tx>
          <c:spPr>
            <a:solidFill>
              <a:schemeClr val="accent1"/>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50'!$C$12:$C$16</c:f>
              <c:numCache>
                <c:formatCode>#,##0\ \ </c:formatCode>
                <c:ptCount val="5"/>
                <c:pt idx="0">
                  <c:v>2217</c:v>
                </c:pt>
                <c:pt idx="1">
                  <c:v>17353</c:v>
                </c:pt>
                <c:pt idx="2">
                  <c:v>1487</c:v>
                </c:pt>
                <c:pt idx="3">
                  <c:v>61</c:v>
                </c:pt>
                <c:pt idx="4">
                  <c:v>84</c:v>
                </c:pt>
              </c:numCache>
            </c:numRef>
          </c:val>
          <c:extLst>
            <c:ext xmlns:c16="http://schemas.microsoft.com/office/drawing/2014/chart" uri="{C3380CC4-5D6E-409C-BE32-E72D297353CC}">
              <c16:uniqueId val="{00000000-8AAE-4DF3-AF94-DC83C2A7E195}"/>
            </c:ext>
          </c:extLst>
        </c:ser>
        <c:ser>
          <c:idx val="1"/>
          <c:order val="1"/>
          <c:tx>
            <c:strRef>
              <c:f>'Table 50'!$D$7</c:f>
              <c:strCache>
                <c:ptCount val="1"/>
                <c:pt idx="0">
                  <c:v>2023</c:v>
                </c:pt>
              </c:strCache>
            </c:strRef>
          </c:tx>
          <c:spPr>
            <a:solidFill>
              <a:schemeClr val="accent2"/>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50'!$D$12:$D$16</c:f>
              <c:numCache>
                <c:formatCode>#,##0\ \ </c:formatCode>
                <c:ptCount val="5"/>
                <c:pt idx="0">
                  <c:v>58971</c:v>
                </c:pt>
                <c:pt idx="1">
                  <c:v>93940</c:v>
                </c:pt>
                <c:pt idx="2">
                  <c:v>7664</c:v>
                </c:pt>
                <c:pt idx="3">
                  <c:v>519</c:v>
                </c:pt>
                <c:pt idx="4">
                  <c:v>1254</c:v>
                </c:pt>
              </c:numCache>
            </c:numRef>
          </c:val>
          <c:extLst>
            <c:ext xmlns:c16="http://schemas.microsoft.com/office/drawing/2014/chart" uri="{C3380CC4-5D6E-409C-BE32-E72D297353CC}">
              <c16:uniqueId val="{00000001-8AAE-4DF3-AF94-DC83C2A7E195}"/>
            </c:ext>
          </c:extLst>
        </c:ser>
        <c:ser>
          <c:idx val="2"/>
          <c:order val="2"/>
          <c:tx>
            <c:strRef>
              <c:f>'Table 50'!$E$7</c:f>
              <c:strCache>
                <c:ptCount val="1"/>
                <c:pt idx="0">
                  <c:v>2024</c:v>
                </c:pt>
              </c:strCache>
            </c:strRef>
          </c:tx>
          <c:spPr>
            <a:solidFill>
              <a:schemeClr val="accent3"/>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50'!$E$12:$E$16</c:f>
              <c:numCache>
                <c:formatCode>#,##0\ \ </c:formatCode>
                <c:ptCount val="5"/>
                <c:pt idx="0">
                  <c:v>69628</c:v>
                </c:pt>
                <c:pt idx="1">
                  <c:v>81763</c:v>
                </c:pt>
                <c:pt idx="2">
                  <c:v>6690</c:v>
                </c:pt>
                <c:pt idx="3">
                  <c:v>608</c:v>
                </c:pt>
                <c:pt idx="4">
                  <c:v>1382</c:v>
                </c:pt>
              </c:numCache>
            </c:numRef>
          </c:val>
          <c:extLst>
            <c:ext xmlns:c16="http://schemas.microsoft.com/office/drawing/2014/chart" uri="{C3380CC4-5D6E-409C-BE32-E72D297353CC}">
              <c16:uniqueId val="{00000002-8AAE-4DF3-AF94-DC83C2A7E195}"/>
            </c:ext>
          </c:extLst>
        </c:ser>
        <c:ser>
          <c:idx val="3"/>
          <c:order val="3"/>
          <c:tx>
            <c:strRef>
              <c:f>'Table 50'!$F$7</c:f>
              <c:strCache>
                <c:ptCount val="1"/>
                <c:pt idx="0">
                  <c:v>2025</c:v>
                </c:pt>
              </c:strCache>
            </c:strRef>
          </c:tx>
          <c:spPr>
            <a:solidFill>
              <a:schemeClr val="accent4"/>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50'!$F$12:$F$16</c:f>
              <c:numCache>
                <c:formatCode>#,##0\ \ </c:formatCode>
                <c:ptCount val="5"/>
                <c:pt idx="0">
                  <c:v>81666</c:v>
                </c:pt>
                <c:pt idx="1">
                  <c:v>90365</c:v>
                </c:pt>
                <c:pt idx="2">
                  <c:v>6408</c:v>
                </c:pt>
                <c:pt idx="3">
                  <c:v>519</c:v>
                </c:pt>
                <c:pt idx="4">
                  <c:v>1366</c:v>
                </c:pt>
              </c:numCache>
            </c:numRef>
          </c:val>
          <c:extLst>
            <c:ext xmlns:c16="http://schemas.microsoft.com/office/drawing/2014/chart" uri="{C3380CC4-5D6E-409C-BE32-E72D297353CC}">
              <c16:uniqueId val="{00000003-8AAE-4DF3-AF94-DC83C2A7E195}"/>
            </c:ext>
          </c:extLst>
        </c:ser>
        <c:ser>
          <c:idx val="4"/>
          <c:order val="4"/>
          <c:tx>
            <c:strRef>
              <c:f>'Table 50'!$G$7</c:f>
              <c:strCache>
                <c:ptCount val="1"/>
                <c:pt idx="0">
                  <c:v>2026</c:v>
                </c:pt>
              </c:strCache>
            </c:strRef>
          </c:tx>
          <c:spPr>
            <a:solidFill>
              <a:schemeClr val="accent5"/>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50'!$G$12:$G$16</c:f>
              <c:numCache>
                <c:formatCode>#,##0\ \ </c:formatCode>
                <c:ptCount val="5"/>
                <c:pt idx="0">
                  <c:v>88145</c:v>
                </c:pt>
                <c:pt idx="1">
                  <c:v>89648</c:v>
                </c:pt>
                <c:pt idx="2">
                  <c:v>6687</c:v>
                </c:pt>
                <c:pt idx="3">
                  <c:v>629</c:v>
                </c:pt>
                <c:pt idx="4">
                  <c:v>1731</c:v>
                </c:pt>
              </c:numCache>
            </c:numRef>
          </c:val>
          <c:extLst>
            <c:ext xmlns:c16="http://schemas.microsoft.com/office/drawing/2014/chart" uri="{C3380CC4-5D6E-409C-BE32-E72D297353CC}">
              <c16:uniqueId val="{00000004-8AAE-4DF3-AF94-DC83C2A7E195}"/>
            </c:ext>
          </c:extLst>
        </c:ser>
        <c:dLbls>
          <c:showLegendKey val="0"/>
          <c:showVal val="0"/>
          <c:showCatName val="0"/>
          <c:showSerName val="0"/>
          <c:showPercent val="0"/>
          <c:showBubbleSize val="0"/>
        </c:dLbls>
        <c:gapWidth val="50"/>
        <c:axId val="683146592"/>
        <c:axId val="683145416"/>
      </c:barChart>
      <c:catAx>
        <c:axId val="6831465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5416"/>
        <c:crosses val="autoZero"/>
        <c:auto val="1"/>
        <c:lblAlgn val="ctr"/>
        <c:lblOffset val="100"/>
        <c:noMultiLvlLbl val="0"/>
      </c:catAx>
      <c:valAx>
        <c:axId val="68314541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659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c:printSettings>
  <c:userShapes r:id="rId3"/>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50'!$C$7</c:f>
              <c:strCache>
                <c:ptCount val="1"/>
                <c:pt idx="0">
                  <c:v>2022</c:v>
                </c:pt>
              </c:strCache>
            </c:strRef>
          </c:tx>
          <c:spPr>
            <a:solidFill>
              <a:schemeClr val="accent1"/>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50'!$C$19:$C$25</c:f>
              <c:numCache>
                <c:formatCode>#,##0\ \ </c:formatCode>
                <c:ptCount val="7"/>
                <c:pt idx="0">
                  <c:v>2247</c:v>
                </c:pt>
                <c:pt idx="1">
                  <c:v>2005</c:v>
                </c:pt>
                <c:pt idx="2">
                  <c:v>5002</c:v>
                </c:pt>
                <c:pt idx="3">
                  <c:v>3167</c:v>
                </c:pt>
                <c:pt idx="4">
                  <c:v>3592</c:v>
                </c:pt>
                <c:pt idx="5">
                  <c:v>3703</c:v>
                </c:pt>
                <c:pt idx="6">
                  <c:v>3148</c:v>
                </c:pt>
              </c:numCache>
            </c:numRef>
          </c:val>
          <c:extLst>
            <c:ext xmlns:c16="http://schemas.microsoft.com/office/drawing/2014/chart" uri="{C3380CC4-5D6E-409C-BE32-E72D297353CC}">
              <c16:uniqueId val="{00000000-7DE5-4ACB-83A8-BBDACF435125}"/>
            </c:ext>
          </c:extLst>
        </c:ser>
        <c:ser>
          <c:idx val="1"/>
          <c:order val="1"/>
          <c:tx>
            <c:strRef>
              <c:f>'Table 50'!$D$7</c:f>
              <c:strCache>
                <c:ptCount val="1"/>
                <c:pt idx="0">
                  <c:v>2023</c:v>
                </c:pt>
              </c:strCache>
            </c:strRef>
          </c:tx>
          <c:spPr>
            <a:solidFill>
              <a:schemeClr val="accent2"/>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50'!$D$19:$D$25</c:f>
              <c:numCache>
                <c:formatCode>#,##0\ \ </c:formatCode>
                <c:ptCount val="7"/>
                <c:pt idx="0">
                  <c:v>10242</c:v>
                </c:pt>
                <c:pt idx="1">
                  <c:v>15035</c:v>
                </c:pt>
                <c:pt idx="2">
                  <c:v>31769</c:v>
                </c:pt>
                <c:pt idx="3">
                  <c:v>17550</c:v>
                </c:pt>
                <c:pt idx="4">
                  <c:v>18859</c:v>
                </c:pt>
                <c:pt idx="5">
                  <c:v>33957</c:v>
                </c:pt>
                <c:pt idx="6">
                  <c:v>43527</c:v>
                </c:pt>
              </c:numCache>
            </c:numRef>
          </c:val>
          <c:extLst>
            <c:ext xmlns:c16="http://schemas.microsoft.com/office/drawing/2014/chart" uri="{C3380CC4-5D6E-409C-BE32-E72D297353CC}">
              <c16:uniqueId val="{00000001-7DE5-4ACB-83A8-BBDACF435125}"/>
            </c:ext>
          </c:extLst>
        </c:ser>
        <c:ser>
          <c:idx val="2"/>
          <c:order val="2"/>
          <c:tx>
            <c:strRef>
              <c:f>'Table 50'!$E$7</c:f>
              <c:strCache>
                <c:ptCount val="1"/>
                <c:pt idx="0">
                  <c:v>2024</c:v>
                </c:pt>
              </c:strCache>
            </c:strRef>
          </c:tx>
          <c:spPr>
            <a:solidFill>
              <a:schemeClr val="accent3"/>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50'!$E$19:$E$25</c:f>
              <c:numCache>
                <c:formatCode>#,##0\ \ </c:formatCode>
                <c:ptCount val="7"/>
                <c:pt idx="0">
                  <c:v>8718</c:v>
                </c:pt>
                <c:pt idx="1">
                  <c:v>17022</c:v>
                </c:pt>
                <c:pt idx="2">
                  <c:v>34880</c:v>
                </c:pt>
                <c:pt idx="3">
                  <c:v>16662</c:v>
                </c:pt>
                <c:pt idx="4">
                  <c:v>17679</c:v>
                </c:pt>
                <c:pt idx="5">
                  <c:v>34281</c:v>
                </c:pt>
                <c:pt idx="6">
                  <c:v>40554</c:v>
                </c:pt>
              </c:numCache>
            </c:numRef>
          </c:val>
          <c:extLst>
            <c:ext xmlns:c16="http://schemas.microsoft.com/office/drawing/2014/chart" uri="{C3380CC4-5D6E-409C-BE32-E72D297353CC}">
              <c16:uniqueId val="{00000002-7DE5-4ACB-83A8-BBDACF435125}"/>
            </c:ext>
          </c:extLst>
        </c:ser>
        <c:ser>
          <c:idx val="3"/>
          <c:order val="3"/>
          <c:tx>
            <c:strRef>
              <c:f>'Table 50'!$F$7</c:f>
              <c:strCache>
                <c:ptCount val="1"/>
                <c:pt idx="0">
                  <c:v>2025</c:v>
                </c:pt>
              </c:strCache>
            </c:strRef>
          </c:tx>
          <c:spPr>
            <a:solidFill>
              <a:schemeClr val="accent4"/>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50'!$F$19:$F$25</c:f>
              <c:numCache>
                <c:formatCode>#,##0\ \ </c:formatCode>
                <c:ptCount val="7"/>
                <c:pt idx="0">
                  <c:v>9483</c:v>
                </c:pt>
                <c:pt idx="1">
                  <c:v>18440</c:v>
                </c:pt>
                <c:pt idx="2">
                  <c:v>40095</c:v>
                </c:pt>
                <c:pt idx="3">
                  <c:v>18336</c:v>
                </c:pt>
                <c:pt idx="4">
                  <c:v>18905</c:v>
                </c:pt>
                <c:pt idx="5">
                  <c:v>38481</c:v>
                </c:pt>
                <c:pt idx="6">
                  <c:v>46066</c:v>
                </c:pt>
              </c:numCache>
            </c:numRef>
          </c:val>
          <c:extLst>
            <c:ext xmlns:c16="http://schemas.microsoft.com/office/drawing/2014/chart" uri="{C3380CC4-5D6E-409C-BE32-E72D297353CC}">
              <c16:uniqueId val="{00000003-7DE5-4ACB-83A8-BBDACF435125}"/>
            </c:ext>
          </c:extLst>
        </c:ser>
        <c:ser>
          <c:idx val="4"/>
          <c:order val="4"/>
          <c:tx>
            <c:strRef>
              <c:f>'Table 50'!$G$7</c:f>
              <c:strCache>
                <c:ptCount val="1"/>
                <c:pt idx="0">
                  <c:v>2026</c:v>
                </c:pt>
              </c:strCache>
            </c:strRef>
          </c:tx>
          <c:spPr>
            <a:solidFill>
              <a:schemeClr val="accent5"/>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50'!$G$19:$G$25</c:f>
              <c:numCache>
                <c:formatCode>#,##0\ \ </c:formatCode>
                <c:ptCount val="7"/>
                <c:pt idx="0">
                  <c:v>9073</c:v>
                </c:pt>
                <c:pt idx="1">
                  <c:v>19708</c:v>
                </c:pt>
                <c:pt idx="2">
                  <c:v>42287</c:v>
                </c:pt>
                <c:pt idx="3">
                  <c:v>19259</c:v>
                </c:pt>
                <c:pt idx="4">
                  <c:v>18586</c:v>
                </c:pt>
                <c:pt idx="5">
                  <c:v>38467</c:v>
                </c:pt>
                <c:pt idx="6">
                  <c:v>48254</c:v>
                </c:pt>
              </c:numCache>
            </c:numRef>
          </c:val>
          <c:extLst>
            <c:ext xmlns:c16="http://schemas.microsoft.com/office/drawing/2014/chart" uri="{C3380CC4-5D6E-409C-BE32-E72D297353CC}">
              <c16:uniqueId val="{00000004-7DE5-4ACB-83A8-BBDACF435125}"/>
            </c:ext>
          </c:extLst>
        </c:ser>
        <c:dLbls>
          <c:showLegendKey val="0"/>
          <c:showVal val="0"/>
          <c:showCatName val="0"/>
          <c:showSerName val="0"/>
          <c:showPercent val="0"/>
          <c:showBubbleSize val="0"/>
        </c:dLbls>
        <c:gapWidth val="50"/>
        <c:axId val="683139928"/>
        <c:axId val="683141496"/>
      </c:barChart>
      <c:catAx>
        <c:axId val="6831399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1496"/>
        <c:crosses val="autoZero"/>
        <c:auto val="1"/>
        <c:lblAlgn val="ctr"/>
        <c:lblOffset val="100"/>
        <c:noMultiLvlLbl val="0"/>
      </c:catAx>
      <c:valAx>
        <c:axId val="6831414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3992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paperSize="9" orientation="landscape"/>
  </c:printSettings>
  <c:userShapes r:id="rId3"/>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9"/>
          <c:w val="0.85797960738779211"/>
          <c:h val="0.57381307919034397"/>
        </c:manualLayout>
      </c:layout>
      <c:barChart>
        <c:barDir val="col"/>
        <c:grouping val="clustered"/>
        <c:varyColors val="0"/>
        <c:ser>
          <c:idx val="0"/>
          <c:order val="0"/>
          <c:tx>
            <c:strRef>
              <c:f>'Table 50'!$C$7</c:f>
              <c:strCache>
                <c:ptCount val="1"/>
                <c:pt idx="0">
                  <c:v>2022</c:v>
                </c:pt>
              </c:strCache>
            </c:strRef>
          </c:tx>
          <c:spPr>
            <a:solidFill>
              <a:schemeClr val="accent1"/>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50'!$C$28:$C$32</c:f>
              <c:numCache>
                <c:formatCode>#,##0\ \ </c:formatCode>
                <c:ptCount val="5"/>
                <c:pt idx="0">
                  <c:v>802</c:v>
                </c:pt>
                <c:pt idx="1">
                  <c:v>1495</c:v>
                </c:pt>
                <c:pt idx="2">
                  <c:v>3443</c:v>
                </c:pt>
                <c:pt idx="3">
                  <c:v>4502</c:v>
                </c:pt>
                <c:pt idx="4">
                  <c:v>12622</c:v>
                </c:pt>
              </c:numCache>
            </c:numRef>
          </c:val>
          <c:extLst>
            <c:ext xmlns:c16="http://schemas.microsoft.com/office/drawing/2014/chart" uri="{C3380CC4-5D6E-409C-BE32-E72D297353CC}">
              <c16:uniqueId val="{00000000-FB0E-44AB-9C39-0C89D5BB6865}"/>
            </c:ext>
          </c:extLst>
        </c:ser>
        <c:ser>
          <c:idx val="1"/>
          <c:order val="1"/>
          <c:tx>
            <c:strRef>
              <c:f>'Table 50'!$D$7</c:f>
              <c:strCache>
                <c:ptCount val="1"/>
                <c:pt idx="0">
                  <c:v>2023</c:v>
                </c:pt>
              </c:strCache>
            </c:strRef>
          </c:tx>
          <c:spPr>
            <a:solidFill>
              <a:schemeClr val="accent2"/>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50'!$D$28:$D$32</c:f>
              <c:numCache>
                <c:formatCode>#,##0\ \ </c:formatCode>
                <c:ptCount val="5"/>
                <c:pt idx="0">
                  <c:v>8490</c:v>
                </c:pt>
                <c:pt idx="1">
                  <c:v>13273</c:v>
                </c:pt>
                <c:pt idx="2">
                  <c:v>30826</c:v>
                </c:pt>
                <c:pt idx="3">
                  <c:v>42289</c:v>
                </c:pt>
                <c:pt idx="4">
                  <c:v>76061</c:v>
                </c:pt>
              </c:numCache>
            </c:numRef>
          </c:val>
          <c:extLst>
            <c:ext xmlns:c16="http://schemas.microsoft.com/office/drawing/2014/chart" uri="{C3380CC4-5D6E-409C-BE32-E72D297353CC}">
              <c16:uniqueId val="{00000001-FB0E-44AB-9C39-0C89D5BB6865}"/>
            </c:ext>
          </c:extLst>
        </c:ser>
        <c:ser>
          <c:idx val="2"/>
          <c:order val="2"/>
          <c:tx>
            <c:strRef>
              <c:f>'Table 50'!$E$7</c:f>
              <c:strCache>
                <c:ptCount val="1"/>
                <c:pt idx="0">
                  <c:v>2024</c:v>
                </c:pt>
              </c:strCache>
            </c:strRef>
          </c:tx>
          <c:spPr>
            <a:solidFill>
              <a:schemeClr val="accent3"/>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50'!$E$28:$E$32</c:f>
              <c:numCache>
                <c:formatCode>#,##0\ \ </c:formatCode>
                <c:ptCount val="5"/>
                <c:pt idx="0">
                  <c:v>9426</c:v>
                </c:pt>
                <c:pt idx="1">
                  <c:v>15393</c:v>
                </c:pt>
                <c:pt idx="2">
                  <c:v>35592</c:v>
                </c:pt>
                <c:pt idx="3">
                  <c:v>42336</c:v>
                </c:pt>
                <c:pt idx="4">
                  <c:v>67049</c:v>
                </c:pt>
              </c:numCache>
            </c:numRef>
          </c:val>
          <c:extLst>
            <c:ext xmlns:c16="http://schemas.microsoft.com/office/drawing/2014/chart" uri="{C3380CC4-5D6E-409C-BE32-E72D297353CC}">
              <c16:uniqueId val="{00000002-FB0E-44AB-9C39-0C89D5BB6865}"/>
            </c:ext>
          </c:extLst>
        </c:ser>
        <c:ser>
          <c:idx val="3"/>
          <c:order val="3"/>
          <c:tx>
            <c:strRef>
              <c:f>'Table 50'!$F$7</c:f>
              <c:strCache>
                <c:ptCount val="1"/>
                <c:pt idx="0">
                  <c:v>2025</c:v>
                </c:pt>
              </c:strCache>
            </c:strRef>
          </c:tx>
          <c:spPr>
            <a:solidFill>
              <a:schemeClr val="accent4"/>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50'!$F$28:$F$32</c:f>
              <c:numCache>
                <c:formatCode>#,##0\ \ </c:formatCode>
                <c:ptCount val="5"/>
                <c:pt idx="0">
                  <c:v>11031</c:v>
                </c:pt>
                <c:pt idx="1">
                  <c:v>18105</c:v>
                </c:pt>
                <c:pt idx="2">
                  <c:v>40455</c:v>
                </c:pt>
                <c:pt idx="3">
                  <c:v>48301</c:v>
                </c:pt>
                <c:pt idx="4">
                  <c:v>71914</c:v>
                </c:pt>
              </c:numCache>
            </c:numRef>
          </c:val>
          <c:extLst>
            <c:ext xmlns:c16="http://schemas.microsoft.com/office/drawing/2014/chart" uri="{C3380CC4-5D6E-409C-BE32-E72D297353CC}">
              <c16:uniqueId val="{00000003-FB0E-44AB-9C39-0C89D5BB6865}"/>
            </c:ext>
          </c:extLst>
        </c:ser>
        <c:ser>
          <c:idx val="4"/>
          <c:order val="4"/>
          <c:tx>
            <c:strRef>
              <c:f>'Table 50'!$G$7</c:f>
              <c:strCache>
                <c:ptCount val="1"/>
                <c:pt idx="0">
                  <c:v>2026</c:v>
                </c:pt>
              </c:strCache>
            </c:strRef>
          </c:tx>
          <c:spPr>
            <a:solidFill>
              <a:schemeClr val="accent5"/>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50'!$G$28:$G$32</c:f>
              <c:numCache>
                <c:formatCode>#,##0\ \ </c:formatCode>
                <c:ptCount val="5"/>
                <c:pt idx="0">
                  <c:v>10912</c:v>
                </c:pt>
                <c:pt idx="1">
                  <c:v>19247</c:v>
                </c:pt>
                <c:pt idx="2">
                  <c:v>42226</c:v>
                </c:pt>
                <c:pt idx="3">
                  <c:v>49426</c:v>
                </c:pt>
                <c:pt idx="4">
                  <c:v>73823</c:v>
                </c:pt>
              </c:numCache>
            </c:numRef>
          </c:val>
          <c:extLst>
            <c:ext xmlns:c16="http://schemas.microsoft.com/office/drawing/2014/chart" uri="{C3380CC4-5D6E-409C-BE32-E72D297353CC}">
              <c16:uniqueId val="{00000004-FB0E-44AB-9C39-0C89D5BB6865}"/>
            </c:ext>
          </c:extLst>
        </c:ser>
        <c:dLbls>
          <c:showLegendKey val="0"/>
          <c:showVal val="0"/>
          <c:showCatName val="0"/>
          <c:showSerName val="0"/>
          <c:showPercent val="0"/>
          <c:showBubbleSize val="0"/>
        </c:dLbls>
        <c:gapWidth val="50"/>
        <c:axId val="683150120"/>
        <c:axId val="683151296"/>
      </c:barChart>
      <c:catAx>
        <c:axId val="6831501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1296"/>
        <c:crosses val="autoZero"/>
        <c:auto val="1"/>
        <c:lblAlgn val="ctr"/>
        <c:lblOffset val="100"/>
        <c:noMultiLvlLbl val="0"/>
      </c:catAx>
      <c:valAx>
        <c:axId val="6831512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0120"/>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55" l="0.70000000000000062" r="0.70000000000000062" t="0.75000000000001055" header="0.30000000000000032" footer="0.30000000000000032"/>
    <c:pageSetup orientation="portrait"/>
  </c:printSettings>
  <c:userShapes r:id="rId3"/>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6"/>
          <c:w val="0.85065451076974063"/>
          <c:h val="0.56571616621316834"/>
        </c:manualLayout>
      </c:layout>
      <c:barChart>
        <c:barDir val="col"/>
        <c:grouping val="clustered"/>
        <c:varyColors val="0"/>
        <c:ser>
          <c:idx val="0"/>
          <c:order val="0"/>
          <c:tx>
            <c:strRef>
              <c:f>'Table 53'!$C$7</c:f>
              <c:strCache>
                <c:ptCount val="1"/>
                <c:pt idx="0">
                  <c:v>2022</c:v>
                </c:pt>
              </c:strCache>
            </c:strRef>
          </c:tx>
          <c:spPr>
            <a:solidFill>
              <a:schemeClr val="accent1"/>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53'!$C$12:$C$16</c:f>
              <c:numCache>
                <c:formatCode>#,##0\ \ </c:formatCode>
                <c:ptCount val="5"/>
                <c:pt idx="0">
                  <c:v>426</c:v>
                </c:pt>
                <c:pt idx="1">
                  <c:v>283</c:v>
                </c:pt>
                <c:pt idx="2">
                  <c:v>97</c:v>
                </c:pt>
                <c:pt idx="3">
                  <c:v>28</c:v>
                </c:pt>
                <c:pt idx="4">
                  <c:v>7</c:v>
                </c:pt>
              </c:numCache>
            </c:numRef>
          </c:val>
          <c:extLst>
            <c:ext xmlns:c16="http://schemas.microsoft.com/office/drawing/2014/chart" uri="{C3380CC4-5D6E-409C-BE32-E72D297353CC}">
              <c16:uniqueId val="{00000000-AE53-42B9-9D73-5089FF1A9258}"/>
            </c:ext>
          </c:extLst>
        </c:ser>
        <c:ser>
          <c:idx val="1"/>
          <c:order val="1"/>
          <c:tx>
            <c:strRef>
              <c:f>'Table 53'!$D$7</c:f>
              <c:strCache>
                <c:ptCount val="1"/>
                <c:pt idx="0">
                  <c:v>2023</c:v>
                </c:pt>
              </c:strCache>
            </c:strRef>
          </c:tx>
          <c:spPr>
            <a:solidFill>
              <a:schemeClr val="accent2"/>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53'!$D$12:$D$16</c:f>
              <c:numCache>
                <c:formatCode>#,##0\ \ </c:formatCode>
                <c:ptCount val="5"/>
                <c:pt idx="0">
                  <c:v>1047</c:v>
                </c:pt>
                <c:pt idx="1">
                  <c:v>381</c:v>
                </c:pt>
                <c:pt idx="2">
                  <c:v>154</c:v>
                </c:pt>
                <c:pt idx="3">
                  <c:v>41</c:v>
                </c:pt>
                <c:pt idx="4">
                  <c:v>90</c:v>
                </c:pt>
              </c:numCache>
            </c:numRef>
          </c:val>
          <c:extLst>
            <c:ext xmlns:c16="http://schemas.microsoft.com/office/drawing/2014/chart" uri="{C3380CC4-5D6E-409C-BE32-E72D297353CC}">
              <c16:uniqueId val="{00000001-AE53-42B9-9D73-5089FF1A9258}"/>
            </c:ext>
          </c:extLst>
        </c:ser>
        <c:ser>
          <c:idx val="2"/>
          <c:order val="2"/>
          <c:tx>
            <c:strRef>
              <c:f>'Table 53'!$E$7</c:f>
              <c:strCache>
                <c:ptCount val="1"/>
                <c:pt idx="0">
                  <c:v>2024</c:v>
                </c:pt>
              </c:strCache>
            </c:strRef>
          </c:tx>
          <c:spPr>
            <a:solidFill>
              <a:schemeClr val="accent3"/>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53'!$E$12:$E$16</c:f>
              <c:numCache>
                <c:formatCode>#,##0\ \ </c:formatCode>
                <c:ptCount val="5"/>
                <c:pt idx="0">
                  <c:v>1013</c:v>
                </c:pt>
                <c:pt idx="1">
                  <c:v>310</c:v>
                </c:pt>
                <c:pt idx="2">
                  <c:v>97</c:v>
                </c:pt>
                <c:pt idx="3">
                  <c:v>36</c:v>
                </c:pt>
                <c:pt idx="4">
                  <c:v>27</c:v>
                </c:pt>
              </c:numCache>
            </c:numRef>
          </c:val>
          <c:extLst>
            <c:ext xmlns:c16="http://schemas.microsoft.com/office/drawing/2014/chart" uri="{C3380CC4-5D6E-409C-BE32-E72D297353CC}">
              <c16:uniqueId val="{00000002-AE53-42B9-9D73-5089FF1A9258}"/>
            </c:ext>
          </c:extLst>
        </c:ser>
        <c:ser>
          <c:idx val="3"/>
          <c:order val="3"/>
          <c:tx>
            <c:strRef>
              <c:f>'Table 53'!$F$7</c:f>
              <c:strCache>
                <c:ptCount val="1"/>
                <c:pt idx="0">
                  <c:v>2025</c:v>
                </c:pt>
              </c:strCache>
            </c:strRef>
          </c:tx>
          <c:spPr>
            <a:solidFill>
              <a:schemeClr val="accent4"/>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53'!$F$12:$F$16</c:f>
              <c:numCache>
                <c:formatCode>#,##0\ \ </c:formatCode>
                <c:ptCount val="5"/>
                <c:pt idx="0">
                  <c:v>1224</c:v>
                </c:pt>
                <c:pt idx="1">
                  <c:v>441</c:v>
                </c:pt>
                <c:pt idx="2">
                  <c:v>123</c:v>
                </c:pt>
                <c:pt idx="3">
                  <c:v>43</c:v>
                </c:pt>
                <c:pt idx="4">
                  <c:v>31</c:v>
                </c:pt>
              </c:numCache>
            </c:numRef>
          </c:val>
          <c:extLst>
            <c:ext xmlns:c16="http://schemas.microsoft.com/office/drawing/2014/chart" uri="{C3380CC4-5D6E-409C-BE32-E72D297353CC}">
              <c16:uniqueId val="{00000003-AE53-42B9-9D73-5089FF1A9258}"/>
            </c:ext>
          </c:extLst>
        </c:ser>
        <c:ser>
          <c:idx val="4"/>
          <c:order val="4"/>
          <c:tx>
            <c:strRef>
              <c:f>'Table 53'!$G$7</c:f>
              <c:strCache>
                <c:ptCount val="1"/>
                <c:pt idx="0">
                  <c:v>2026</c:v>
                </c:pt>
              </c:strCache>
            </c:strRef>
          </c:tx>
          <c:spPr>
            <a:solidFill>
              <a:schemeClr val="accent5"/>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53'!$G$12:$G$16</c:f>
              <c:numCache>
                <c:formatCode>#,##0\ \ </c:formatCode>
                <c:ptCount val="5"/>
                <c:pt idx="0">
                  <c:v>1159</c:v>
                </c:pt>
                <c:pt idx="1">
                  <c:v>370</c:v>
                </c:pt>
                <c:pt idx="2">
                  <c:v>123</c:v>
                </c:pt>
                <c:pt idx="3">
                  <c:v>51</c:v>
                </c:pt>
                <c:pt idx="4">
                  <c:v>94</c:v>
                </c:pt>
              </c:numCache>
            </c:numRef>
          </c:val>
          <c:extLst>
            <c:ext xmlns:c16="http://schemas.microsoft.com/office/drawing/2014/chart" uri="{C3380CC4-5D6E-409C-BE32-E72D297353CC}">
              <c16:uniqueId val="{00000004-AE53-42B9-9D73-5089FF1A9258}"/>
            </c:ext>
          </c:extLst>
        </c:ser>
        <c:dLbls>
          <c:showLegendKey val="0"/>
          <c:showVal val="0"/>
          <c:showCatName val="0"/>
          <c:showSerName val="0"/>
          <c:showPercent val="0"/>
          <c:showBubbleSize val="0"/>
        </c:dLbls>
        <c:gapWidth val="50"/>
        <c:axId val="683142280"/>
        <c:axId val="683145808"/>
      </c:barChart>
      <c:catAx>
        <c:axId val="6831422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5808"/>
        <c:crosses val="autoZero"/>
        <c:auto val="1"/>
        <c:lblAlgn val="ctr"/>
        <c:lblOffset val="100"/>
        <c:noMultiLvlLbl val="0"/>
      </c:catAx>
      <c:valAx>
        <c:axId val="6831458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22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c:printSettings>
  <c:userShapes r:id="rId3"/>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53'!$C$7</c:f>
              <c:strCache>
                <c:ptCount val="1"/>
                <c:pt idx="0">
                  <c:v>2022</c:v>
                </c:pt>
              </c:strCache>
            </c:strRef>
          </c:tx>
          <c:spPr>
            <a:solidFill>
              <a:schemeClr val="accent1"/>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53'!$C$19:$C$25</c:f>
              <c:numCache>
                <c:formatCode>#,##0\ \ </c:formatCode>
                <c:ptCount val="7"/>
                <c:pt idx="0">
                  <c:v>80</c:v>
                </c:pt>
                <c:pt idx="1">
                  <c:v>248</c:v>
                </c:pt>
                <c:pt idx="2">
                  <c:v>220</c:v>
                </c:pt>
                <c:pt idx="3">
                  <c:v>106</c:v>
                </c:pt>
                <c:pt idx="4">
                  <c:v>114</c:v>
                </c:pt>
                <c:pt idx="5">
                  <c:v>99</c:v>
                </c:pt>
                <c:pt idx="6">
                  <c:v>53</c:v>
                </c:pt>
              </c:numCache>
            </c:numRef>
          </c:val>
          <c:extLst>
            <c:ext xmlns:c16="http://schemas.microsoft.com/office/drawing/2014/chart" uri="{C3380CC4-5D6E-409C-BE32-E72D297353CC}">
              <c16:uniqueId val="{00000000-58C0-4B7B-B2B4-2971A0048D06}"/>
            </c:ext>
          </c:extLst>
        </c:ser>
        <c:ser>
          <c:idx val="1"/>
          <c:order val="1"/>
          <c:tx>
            <c:strRef>
              <c:f>'Table 53'!$D$7</c:f>
              <c:strCache>
                <c:ptCount val="1"/>
                <c:pt idx="0">
                  <c:v>2023</c:v>
                </c:pt>
              </c:strCache>
            </c:strRef>
          </c:tx>
          <c:spPr>
            <a:solidFill>
              <a:schemeClr val="accent2"/>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53'!$D$19:$D$25</c:f>
              <c:numCache>
                <c:formatCode>#,##0\ \ </c:formatCode>
                <c:ptCount val="7"/>
                <c:pt idx="0">
                  <c:v>124</c:v>
                </c:pt>
                <c:pt idx="1">
                  <c:v>570</c:v>
                </c:pt>
                <c:pt idx="2">
                  <c:v>496</c:v>
                </c:pt>
                <c:pt idx="3">
                  <c:v>224</c:v>
                </c:pt>
                <c:pt idx="4">
                  <c:v>249</c:v>
                </c:pt>
                <c:pt idx="5">
                  <c:v>180</c:v>
                </c:pt>
                <c:pt idx="6">
                  <c:v>72</c:v>
                </c:pt>
              </c:numCache>
            </c:numRef>
          </c:val>
          <c:extLst>
            <c:ext xmlns:c16="http://schemas.microsoft.com/office/drawing/2014/chart" uri="{C3380CC4-5D6E-409C-BE32-E72D297353CC}">
              <c16:uniqueId val="{00000001-58C0-4B7B-B2B4-2971A0048D06}"/>
            </c:ext>
          </c:extLst>
        </c:ser>
        <c:ser>
          <c:idx val="2"/>
          <c:order val="2"/>
          <c:tx>
            <c:strRef>
              <c:f>'Table 53'!$E$7</c:f>
              <c:strCache>
                <c:ptCount val="1"/>
                <c:pt idx="0">
                  <c:v>2024</c:v>
                </c:pt>
              </c:strCache>
            </c:strRef>
          </c:tx>
          <c:spPr>
            <a:solidFill>
              <a:schemeClr val="accent3"/>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53'!$E$19:$E$25</c:f>
              <c:numCache>
                <c:formatCode>#,##0\ \ </c:formatCode>
                <c:ptCount val="7"/>
                <c:pt idx="0">
                  <c:v>137</c:v>
                </c:pt>
                <c:pt idx="1">
                  <c:v>523</c:v>
                </c:pt>
                <c:pt idx="2">
                  <c:v>388</c:v>
                </c:pt>
                <c:pt idx="3">
                  <c:v>202</c:v>
                </c:pt>
                <c:pt idx="4">
                  <c:v>218</c:v>
                </c:pt>
                <c:pt idx="5">
                  <c:v>180</c:v>
                </c:pt>
                <c:pt idx="6">
                  <c:v>74</c:v>
                </c:pt>
              </c:numCache>
            </c:numRef>
          </c:val>
          <c:extLst>
            <c:ext xmlns:c16="http://schemas.microsoft.com/office/drawing/2014/chart" uri="{C3380CC4-5D6E-409C-BE32-E72D297353CC}">
              <c16:uniqueId val="{00000002-58C0-4B7B-B2B4-2971A0048D06}"/>
            </c:ext>
          </c:extLst>
        </c:ser>
        <c:ser>
          <c:idx val="3"/>
          <c:order val="3"/>
          <c:tx>
            <c:strRef>
              <c:f>'Table 53'!$F$7</c:f>
              <c:strCache>
                <c:ptCount val="1"/>
                <c:pt idx="0">
                  <c:v>2025</c:v>
                </c:pt>
              </c:strCache>
            </c:strRef>
          </c:tx>
          <c:spPr>
            <a:solidFill>
              <a:schemeClr val="accent4"/>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53'!$F$19:$F$25</c:f>
              <c:numCache>
                <c:formatCode>#,##0\ \ </c:formatCode>
                <c:ptCount val="7"/>
                <c:pt idx="0">
                  <c:v>224</c:v>
                </c:pt>
                <c:pt idx="1">
                  <c:v>568</c:v>
                </c:pt>
                <c:pt idx="2">
                  <c:v>379</c:v>
                </c:pt>
                <c:pt idx="3">
                  <c:v>252</c:v>
                </c:pt>
                <c:pt idx="4">
                  <c:v>285</c:v>
                </c:pt>
                <c:pt idx="5">
                  <c:v>267</c:v>
                </c:pt>
                <c:pt idx="6">
                  <c:v>95</c:v>
                </c:pt>
              </c:numCache>
            </c:numRef>
          </c:val>
          <c:extLst>
            <c:ext xmlns:c16="http://schemas.microsoft.com/office/drawing/2014/chart" uri="{C3380CC4-5D6E-409C-BE32-E72D297353CC}">
              <c16:uniqueId val="{00000003-58C0-4B7B-B2B4-2971A0048D06}"/>
            </c:ext>
          </c:extLst>
        </c:ser>
        <c:ser>
          <c:idx val="4"/>
          <c:order val="4"/>
          <c:tx>
            <c:strRef>
              <c:f>'Table 53'!$G$7</c:f>
              <c:strCache>
                <c:ptCount val="1"/>
                <c:pt idx="0">
                  <c:v>2026</c:v>
                </c:pt>
              </c:strCache>
            </c:strRef>
          </c:tx>
          <c:spPr>
            <a:solidFill>
              <a:schemeClr val="accent5"/>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53'!$G$19:$G$25</c:f>
              <c:numCache>
                <c:formatCode>#,##0\ \ </c:formatCode>
                <c:ptCount val="7"/>
                <c:pt idx="0">
                  <c:v>190</c:v>
                </c:pt>
                <c:pt idx="1">
                  <c:v>498</c:v>
                </c:pt>
                <c:pt idx="2">
                  <c:v>402</c:v>
                </c:pt>
                <c:pt idx="3">
                  <c:v>302</c:v>
                </c:pt>
                <c:pt idx="4">
                  <c:v>298</c:v>
                </c:pt>
                <c:pt idx="5">
                  <c:v>219</c:v>
                </c:pt>
                <c:pt idx="6">
                  <c:v>114</c:v>
                </c:pt>
              </c:numCache>
            </c:numRef>
          </c:val>
          <c:extLst>
            <c:ext xmlns:c16="http://schemas.microsoft.com/office/drawing/2014/chart" uri="{C3380CC4-5D6E-409C-BE32-E72D297353CC}">
              <c16:uniqueId val="{00000004-58C0-4B7B-B2B4-2971A0048D06}"/>
            </c:ext>
          </c:extLst>
        </c:ser>
        <c:dLbls>
          <c:showLegendKey val="0"/>
          <c:showVal val="0"/>
          <c:showCatName val="0"/>
          <c:showSerName val="0"/>
          <c:showPercent val="0"/>
          <c:showBubbleSize val="0"/>
        </c:dLbls>
        <c:gapWidth val="50"/>
        <c:axId val="683140320"/>
        <c:axId val="683146984"/>
      </c:barChart>
      <c:catAx>
        <c:axId val="6831403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6984"/>
        <c:crosses val="autoZero"/>
        <c:auto val="1"/>
        <c:lblAlgn val="ctr"/>
        <c:lblOffset val="100"/>
        <c:noMultiLvlLbl val="0"/>
      </c:catAx>
      <c:valAx>
        <c:axId val="6831469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032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paperSize="9" orientation="landscape"/>
  </c:printSettings>
  <c:userShapes r:id="rId3"/>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57"/>
          <c:w val="0.85797960738779255"/>
          <c:h val="0.57381307919034397"/>
        </c:manualLayout>
      </c:layout>
      <c:barChart>
        <c:barDir val="col"/>
        <c:grouping val="clustered"/>
        <c:varyColors val="0"/>
        <c:ser>
          <c:idx val="0"/>
          <c:order val="0"/>
          <c:tx>
            <c:strRef>
              <c:f>'Table 53'!$C$7</c:f>
              <c:strCache>
                <c:ptCount val="1"/>
                <c:pt idx="0">
                  <c:v>2022</c:v>
                </c:pt>
              </c:strCache>
            </c:strRef>
          </c:tx>
          <c:spPr>
            <a:solidFill>
              <a:schemeClr val="accent1"/>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53'!$C$28:$C$32</c:f>
              <c:numCache>
                <c:formatCode>#,##0\ \ </c:formatCode>
                <c:ptCount val="5"/>
                <c:pt idx="0">
                  <c:v>88</c:v>
                </c:pt>
                <c:pt idx="1">
                  <c:v>76</c:v>
                </c:pt>
                <c:pt idx="2">
                  <c:v>110</c:v>
                </c:pt>
                <c:pt idx="3">
                  <c:v>134</c:v>
                </c:pt>
                <c:pt idx="4">
                  <c:v>512</c:v>
                </c:pt>
              </c:numCache>
            </c:numRef>
          </c:val>
          <c:extLst>
            <c:ext xmlns:c16="http://schemas.microsoft.com/office/drawing/2014/chart" uri="{C3380CC4-5D6E-409C-BE32-E72D297353CC}">
              <c16:uniqueId val="{00000000-789D-4EEC-B0DA-769C8E27E5CD}"/>
            </c:ext>
          </c:extLst>
        </c:ser>
        <c:ser>
          <c:idx val="1"/>
          <c:order val="1"/>
          <c:tx>
            <c:strRef>
              <c:f>'Table 53'!$D$7</c:f>
              <c:strCache>
                <c:ptCount val="1"/>
                <c:pt idx="0">
                  <c:v>2023</c:v>
                </c:pt>
              </c:strCache>
            </c:strRef>
          </c:tx>
          <c:spPr>
            <a:solidFill>
              <a:schemeClr val="accent2"/>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53'!$D$28:$D$32</c:f>
              <c:numCache>
                <c:formatCode>#,##0\ \ </c:formatCode>
                <c:ptCount val="5"/>
                <c:pt idx="0">
                  <c:v>263</c:v>
                </c:pt>
                <c:pt idx="1">
                  <c:v>220</c:v>
                </c:pt>
                <c:pt idx="2">
                  <c:v>290</c:v>
                </c:pt>
                <c:pt idx="3">
                  <c:v>312</c:v>
                </c:pt>
                <c:pt idx="4">
                  <c:v>830</c:v>
                </c:pt>
              </c:numCache>
            </c:numRef>
          </c:val>
          <c:extLst>
            <c:ext xmlns:c16="http://schemas.microsoft.com/office/drawing/2014/chart" uri="{C3380CC4-5D6E-409C-BE32-E72D297353CC}">
              <c16:uniqueId val="{00000001-789D-4EEC-B0DA-769C8E27E5CD}"/>
            </c:ext>
          </c:extLst>
        </c:ser>
        <c:ser>
          <c:idx val="2"/>
          <c:order val="2"/>
          <c:tx>
            <c:strRef>
              <c:f>'Table 53'!$E$7</c:f>
              <c:strCache>
                <c:ptCount val="1"/>
                <c:pt idx="0">
                  <c:v>2024</c:v>
                </c:pt>
              </c:strCache>
            </c:strRef>
          </c:tx>
          <c:spPr>
            <a:solidFill>
              <a:schemeClr val="accent3"/>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53'!$E$28:$E$32</c:f>
              <c:numCache>
                <c:formatCode>#,##0\ \ </c:formatCode>
                <c:ptCount val="5"/>
                <c:pt idx="0">
                  <c:v>281</c:v>
                </c:pt>
                <c:pt idx="1">
                  <c:v>184</c:v>
                </c:pt>
                <c:pt idx="2">
                  <c:v>272</c:v>
                </c:pt>
                <c:pt idx="3">
                  <c:v>260</c:v>
                </c:pt>
                <c:pt idx="4">
                  <c:v>725</c:v>
                </c:pt>
              </c:numCache>
            </c:numRef>
          </c:val>
          <c:extLst>
            <c:ext xmlns:c16="http://schemas.microsoft.com/office/drawing/2014/chart" uri="{C3380CC4-5D6E-409C-BE32-E72D297353CC}">
              <c16:uniqueId val="{00000002-789D-4EEC-B0DA-769C8E27E5CD}"/>
            </c:ext>
          </c:extLst>
        </c:ser>
        <c:ser>
          <c:idx val="3"/>
          <c:order val="3"/>
          <c:tx>
            <c:strRef>
              <c:f>'Table 53'!$F$7</c:f>
              <c:strCache>
                <c:ptCount val="1"/>
                <c:pt idx="0">
                  <c:v>2025</c:v>
                </c:pt>
              </c:strCache>
            </c:strRef>
          </c:tx>
          <c:spPr>
            <a:solidFill>
              <a:schemeClr val="accent4"/>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53'!$F$28:$F$32</c:f>
              <c:numCache>
                <c:formatCode>#,##0\ \ </c:formatCode>
                <c:ptCount val="5"/>
                <c:pt idx="0">
                  <c:v>340</c:v>
                </c:pt>
                <c:pt idx="1">
                  <c:v>249</c:v>
                </c:pt>
                <c:pt idx="2">
                  <c:v>286</c:v>
                </c:pt>
                <c:pt idx="3">
                  <c:v>316</c:v>
                </c:pt>
                <c:pt idx="4">
                  <c:v>879</c:v>
                </c:pt>
              </c:numCache>
            </c:numRef>
          </c:val>
          <c:extLst>
            <c:ext xmlns:c16="http://schemas.microsoft.com/office/drawing/2014/chart" uri="{C3380CC4-5D6E-409C-BE32-E72D297353CC}">
              <c16:uniqueId val="{00000003-789D-4EEC-B0DA-769C8E27E5CD}"/>
            </c:ext>
          </c:extLst>
        </c:ser>
        <c:ser>
          <c:idx val="4"/>
          <c:order val="4"/>
          <c:tx>
            <c:strRef>
              <c:f>'Table 53'!$G$7</c:f>
              <c:strCache>
                <c:ptCount val="1"/>
                <c:pt idx="0">
                  <c:v>2026</c:v>
                </c:pt>
              </c:strCache>
            </c:strRef>
          </c:tx>
          <c:spPr>
            <a:solidFill>
              <a:schemeClr val="accent5"/>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53'!$G$28:$G$32</c:f>
              <c:numCache>
                <c:formatCode>#,##0\ \ </c:formatCode>
                <c:ptCount val="5"/>
                <c:pt idx="0">
                  <c:v>314</c:v>
                </c:pt>
                <c:pt idx="1">
                  <c:v>246</c:v>
                </c:pt>
                <c:pt idx="2">
                  <c:v>360</c:v>
                </c:pt>
                <c:pt idx="3">
                  <c:v>362</c:v>
                </c:pt>
                <c:pt idx="4">
                  <c:v>741</c:v>
                </c:pt>
              </c:numCache>
            </c:numRef>
          </c:val>
          <c:extLst>
            <c:ext xmlns:c16="http://schemas.microsoft.com/office/drawing/2014/chart" uri="{C3380CC4-5D6E-409C-BE32-E72D297353CC}">
              <c16:uniqueId val="{00000004-789D-4EEC-B0DA-769C8E27E5CD}"/>
            </c:ext>
          </c:extLst>
        </c:ser>
        <c:dLbls>
          <c:showLegendKey val="0"/>
          <c:showVal val="0"/>
          <c:showCatName val="0"/>
          <c:showSerName val="0"/>
          <c:showPercent val="0"/>
          <c:showBubbleSize val="0"/>
        </c:dLbls>
        <c:gapWidth val="50"/>
        <c:axId val="683144632"/>
        <c:axId val="683143456"/>
      </c:barChart>
      <c:catAx>
        <c:axId val="6831446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456"/>
        <c:crosses val="autoZero"/>
        <c:auto val="1"/>
        <c:lblAlgn val="ctr"/>
        <c:lblOffset val="100"/>
        <c:noMultiLvlLbl val="0"/>
      </c:catAx>
      <c:valAx>
        <c:axId val="68314345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463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77" l="0.70000000000000062" r="0.70000000000000062" t="0.75000000000001077" header="0.30000000000000032" footer="0.30000000000000032"/>
    <c:pageSetup orientation="portrait"/>
  </c:printSettings>
  <c:userShapes r:id="rId3"/>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6"/>
          <c:w val="0.85065451076974063"/>
          <c:h val="0.56571616621316834"/>
        </c:manualLayout>
      </c:layout>
      <c:barChart>
        <c:barDir val="col"/>
        <c:grouping val="clustered"/>
        <c:varyColors val="0"/>
        <c:ser>
          <c:idx val="0"/>
          <c:order val="0"/>
          <c:tx>
            <c:strRef>
              <c:f>'Table 54'!$C$7</c:f>
              <c:strCache>
                <c:ptCount val="1"/>
                <c:pt idx="0">
                  <c:v>2022</c:v>
                </c:pt>
              </c:strCache>
            </c:strRef>
          </c:tx>
          <c:spPr>
            <a:solidFill>
              <a:schemeClr val="accent1"/>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54'!$C$12:$C$16</c:f>
              <c:numCache>
                <c:formatCode>#,##0\ \ </c:formatCode>
                <c:ptCount val="5"/>
                <c:pt idx="0">
                  <c:v>1019</c:v>
                </c:pt>
                <c:pt idx="1">
                  <c:v>1762</c:v>
                </c:pt>
                <c:pt idx="2">
                  <c:v>416</c:v>
                </c:pt>
                <c:pt idx="3">
                  <c:v>167</c:v>
                </c:pt>
                <c:pt idx="4">
                  <c:v>33</c:v>
                </c:pt>
              </c:numCache>
            </c:numRef>
          </c:val>
          <c:extLst>
            <c:ext xmlns:c16="http://schemas.microsoft.com/office/drawing/2014/chart" uri="{C3380CC4-5D6E-409C-BE32-E72D297353CC}">
              <c16:uniqueId val="{00000000-CC5A-4C24-9EE5-2AA2011DD2DC}"/>
            </c:ext>
          </c:extLst>
        </c:ser>
        <c:ser>
          <c:idx val="1"/>
          <c:order val="1"/>
          <c:tx>
            <c:strRef>
              <c:f>'Table 54'!$D$7</c:f>
              <c:strCache>
                <c:ptCount val="1"/>
                <c:pt idx="0">
                  <c:v>2023</c:v>
                </c:pt>
              </c:strCache>
            </c:strRef>
          </c:tx>
          <c:spPr>
            <a:solidFill>
              <a:schemeClr val="accent2"/>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54'!$D$12:$D$16</c:f>
              <c:numCache>
                <c:formatCode>#,##0\ \ </c:formatCode>
                <c:ptCount val="5"/>
                <c:pt idx="0">
                  <c:v>35464</c:v>
                </c:pt>
                <c:pt idx="1">
                  <c:v>10234</c:v>
                </c:pt>
                <c:pt idx="2">
                  <c:v>2213</c:v>
                </c:pt>
                <c:pt idx="3">
                  <c:v>1420</c:v>
                </c:pt>
                <c:pt idx="4">
                  <c:v>455</c:v>
                </c:pt>
              </c:numCache>
            </c:numRef>
          </c:val>
          <c:extLst>
            <c:ext xmlns:c16="http://schemas.microsoft.com/office/drawing/2014/chart" uri="{C3380CC4-5D6E-409C-BE32-E72D297353CC}">
              <c16:uniqueId val="{00000001-CC5A-4C24-9EE5-2AA2011DD2DC}"/>
            </c:ext>
          </c:extLst>
        </c:ser>
        <c:ser>
          <c:idx val="2"/>
          <c:order val="2"/>
          <c:tx>
            <c:strRef>
              <c:f>'Table 54'!$E$7</c:f>
              <c:strCache>
                <c:ptCount val="1"/>
                <c:pt idx="0">
                  <c:v>2024</c:v>
                </c:pt>
              </c:strCache>
            </c:strRef>
          </c:tx>
          <c:spPr>
            <a:solidFill>
              <a:schemeClr val="accent3"/>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54'!$E$12:$E$16</c:f>
              <c:numCache>
                <c:formatCode>#,##0\ \ </c:formatCode>
                <c:ptCount val="5"/>
                <c:pt idx="0">
                  <c:v>46441</c:v>
                </c:pt>
                <c:pt idx="1">
                  <c:v>9916</c:v>
                </c:pt>
                <c:pt idx="2">
                  <c:v>1944</c:v>
                </c:pt>
                <c:pt idx="3">
                  <c:v>1907</c:v>
                </c:pt>
                <c:pt idx="4">
                  <c:v>445</c:v>
                </c:pt>
              </c:numCache>
            </c:numRef>
          </c:val>
          <c:extLst>
            <c:ext xmlns:c16="http://schemas.microsoft.com/office/drawing/2014/chart" uri="{C3380CC4-5D6E-409C-BE32-E72D297353CC}">
              <c16:uniqueId val="{00000002-CC5A-4C24-9EE5-2AA2011DD2DC}"/>
            </c:ext>
          </c:extLst>
        </c:ser>
        <c:ser>
          <c:idx val="3"/>
          <c:order val="3"/>
          <c:tx>
            <c:strRef>
              <c:f>'Table 54'!$F$7</c:f>
              <c:strCache>
                <c:ptCount val="1"/>
                <c:pt idx="0">
                  <c:v>2025</c:v>
                </c:pt>
              </c:strCache>
            </c:strRef>
          </c:tx>
          <c:spPr>
            <a:solidFill>
              <a:schemeClr val="accent4"/>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54'!$F$12:$F$16</c:f>
              <c:numCache>
                <c:formatCode>#,##0\ \ </c:formatCode>
                <c:ptCount val="5"/>
                <c:pt idx="0">
                  <c:v>54295</c:v>
                </c:pt>
                <c:pt idx="1">
                  <c:v>10169</c:v>
                </c:pt>
                <c:pt idx="2">
                  <c:v>2147</c:v>
                </c:pt>
                <c:pt idx="3">
                  <c:v>2003</c:v>
                </c:pt>
                <c:pt idx="4">
                  <c:v>479</c:v>
                </c:pt>
              </c:numCache>
            </c:numRef>
          </c:val>
          <c:extLst>
            <c:ext xmlns:c16="http://schemas.microsoft.com/office/drawing/2014/chart" uri="{C3380CC4-5D6E-409C-BE32-E72D297353CC}">
              <c16:uniqueId val="{00000003-CC5A-4C24-9EE5-2AA2011DD2DC}"/>
            </c:ext>
          </c:extLst>
        </c:ser>
        <c:ser>
          <c:idx val="4"/>
          <c:order val="4"/>
          <c:tx>
            <c:strRef>
              <c:f>'Table 54'!$G$7</c:f>
              <c:strCache>
                <c:ptCount val="1"/>
                <c:pt idx="0">
                  <c:v>2026</c:v>
                </c:pt>
              </c:strCache>
            </c:strRef>
          </c:tx>
          <c:spPr>
            <a:solidFill>
              <a:schemeClr val="accent5"/>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54'!$G$12:$G$16</c:f>
              <c:numCache>
                <c:formatCode>#,##0\ \ </c:formatCode>
                <c:ptCount val="5"/>
                <c:pt idx="0">
                  <c:v>55774</c:v>
                </c:pt>
                <c:pt idx="1">
                  <c:v>9566</c:v>
                </c:pt>
                <c:pt idx="2">
                  <c:v>1844</c:v>
                </c:pt>
                <c:pt idx="3">
                  <c:v>2751</c:v>
                </c:pt>
                <c:pt idx="4">
                  <c:v>639</c:v>
                </c:pt>
              </c:numCache>
            </c:numRef>
          </c:val>
          <c:extLst>
            <c:ext xmlns:c16="http://schemas.microsoft.com/office/drawing/2014/chart" uri="{C3380CC4-5D6E-409C-BE32-E72D297353CC}">
              <c16:uniqueId val="{00000004-CC5A-4C24-9EE5-2AA2011DD2DC}"/>
            </c:ext>
          </c:extLst>
        </c:ser>
        <c:dLbls>
          <c:showLegendKey val="0"/>
          <c:showVal val="0"/>
          <c:showCatName val="0"/>
          <c:showSerName val="0"/>
          <c:showPercent val="0"/>
          <c:showBubbleSize val="0"/>
        </c:dLbls>
        <c:gapWidth val="50"/>
        <c:axId val="683159528"/>
        <c:axId val="683160704"/>
      </c:barChart>
      <c:catAx>
        <c:axId val="6831595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0704"/>
        <c:crosses val="autoZero"/>
        <c:auto val="1"/>
        <c:lblAlgn val="ctr"/>
        <c:lblOffset val="100"/>
        <c:noMultiLvlLbl val="0"/>
      </c:catAx>
      <c:valAx>
        <c:axId val="68316070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52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c:printSettings>
  <c:userShapes r:id="rId3"/>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54'!$C$7</c:f>
              <c:strCache>
                <c:ptCount val="1"/>
                <c:pt idx="0">
                  <c:v>2022</c:v>
                </c:pt>
              </c:strCache>
            </c:strRef>
          </c:tx>
          <c:spPr>
            <a:solidFill>
              <a:schemeClr val="accent1"/>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54'!$C$19:$C$25</c:f>
              <c:numCache>
                <c:formatCode>#,##0\ \ </c:formatCode>
                <c:ptCount val="7"/>
                <c:pt idx="0">
                  <c:v>328</c:v>
                </c:pt>
                <c:pt idx="1">
                  <c:v>681</c:v>
                </c:pt>
                <c:pt idx="2">
                  <c:v>859</c:v>
                </c:pt>
                <c:pt idx="3">
                  <c:v>578</c:v>
                </c:pt>
                <c:pt idx="4">
                  <c:v>495</c:v>
                </c:pt>
                <c:pt idx="5">
                  <c:v>480</c:v>
                </c:pt>
                <c:pt idx="6">
                  <c:v>291</c:v>
                </c:pt>
              </c:numCache>
            </c:numRef>
          </c:val>
          <c:extLst>
            <c:ext xmlns:c16="http://schemas.microsoft.com/office/drawing/2014/chart" uri="{C3380CC4-5D6E-409C-BE32-E72D297353CC}">
              <c16:uniqueId val="{00000000-07D2-46EB-A4C6-B86B29D20C92}"/>
            </c:ext>
          </c:extLst>
        </c:ser>
        <c:ser>
          <c:idx val="1"/>
          <c:order val="1"/>
          <c:tx>
            <c:strRef>
              <c:f>'Table 54'!$D$7</c:f>
              <c:strCache>
                <c:ptCount val="1"/>
                <c:pt idx="0">
                  <c:v>2023</c:v>
                </c:pt>
              </c:strCache>
            </c:strRef>
          </c:tx>
          <c:spPr>
            <a:solidFill>
              <a:schemeClr val="accent2"/>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54'!$D$19:$D$25</c:f>
              <c:numCache>
                <c:formatCode>#,##0\ \ </c:formatCode>
                <c:ptCount val="7"/>
                <c:pt idx="0">
                  <c:v>3083</c:v>
                </c:pt>
                <c:pt idx="1">
                  <c:v>9605</c:v>
                </c:pt>
                <c:pt idx="2">
                  <c:v>13171</c:v>
                </c:pt>
                <c:pt idx="3">
                  <c:v>6642</c:v>
                </c:pt>
                <c:pt idx="4">
                  <c:v>5619</c:v>
                </c:pt>
                <c:pt idx="5">
                  <c:v>8396</c:v>
                </c:pt>
                <c:pt idx="6">
                  <c:v>6717</c:v>
                </c:pt>
              </c:numCache>
            </c:numRef>
          </c:val>
          <c:extLst>
            <c:ext xmlns:c16="http://schemas.microsoft.com/office/drawing/2014/chart" uri="{C3380CC4-5D6E-409C-BE32-E72D297353CC}">
              <c16:uniqueId val="{00000001-07D2-46EB-A4C6-B86B29D20C92}"/>
            </c:ext>
          </c:extLst>
        </c:ser>
        <c:ser>
          <c:idx val="2"/>
          <c:order val="2"/>
          <c:tx>
            <c:strRef>
              <c:f>'Table 54'!$E$7</c:f>
              <c:strCache>
                <c:ptCount val="1"/>
                <c:pt idx="0">
                  <c:v>2024</c:v>
                </c:pt>
              </c:strCache>
            </c:strRef>
          </c:tx>
          <c:spPr>
            <a:solidFill>
              <a:schemeClr val="accent3"/>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54'!$E$19:$E$25</c:f>
              <c:numCache>
                <c:formatCode>#,##0\ \ </c:formatCode>
                <c:ptCount val="7"/>
                <c:pt idx="0">
                  <c:v>3420</c:v>
                </c:pt>
                <c:pt idx="1">
                  <c:v>11781</c:v>
                </c:pt>
                <c:pt idx="2">
                  <c:v>15778</c:v>
                </c:pt>
                <c:pt idx="3">
                  <c:v>7865</c:v>
                </c:pt>
                <c:pt idx="4">
                  <c:v>7148</c:v>
                </c:pt>
                <c:pt idx="5">
                  <c:v>11008</c:v>
                </c:pt>
                <c:pt idx="6">
                  <c:v>7908</c:v>
                </c:pt>
              </c:numCache>
            </c:numRef>
          </c:val>
          <c:extLst>
            <c:ext xmlns:c16="http://schemas.microsoft.com/office/drawing/2014/chart" uri="{C3380CC4-5D6E-409C-BE32-E72D297353CC}">
              <c16:uniqueId val="{00000002-07D2-46EB-A4C6-B86B29D20C92}"/>
            </c:ext>
          </c:extLst>
        </c:ser>
        <c:ser>
          <c:idx val="3"/>
          <c:order val="3"/>
          <c:tx>
            <c:strRef>
              <c:f>'Table 54'!$F$7</c:f>
              <c:strCache>
                <c:ptCount val="1"/>
                <c:pt idx="0">
                  <c:v>2025</c:v>
                </c:pt>
              </c:strCache>
            </c:strRef>
          </c:tx>
          <c:spPr>
            <a:solidFill>
              <a:schemeClr val="accent4"/>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54'!$F$19:$F$25</c:f>
              <c:numCache>
                <c:formatCode>#,##0\ \ </c:formatCode>
                <c:ptCount val="7"/>
                <c:pt idx="0">
                  <c:v>3769</c:v>
                </c:pt>
                <c:pt idx="1">
                  <c:v>12797</c:v>
                </c:pt>
                <c:pt idx="2">
                  <c:v>16878</c:v>
                </c:pt>
                <c:pt idx="3">
                  <c:v>9189</c:v>
                </c:pt>
                <c:pt idx="4">
                  <c:v>7989</c:v>
                </c:pt>
                <c:pt idx="5">
                  <c:v>12845</c:v>
                </c:pt>
                <c:pt idx="6">
                  <c:v>9679</c:v>
                </c:pt>
              </c:numCache>
            </c:numRef>
          </c:val>
          <c:extLst>
            <c:ext xmlns:c16="http://schemas.microsoft.com/office/drawing/2014/chart" uri="{C3380CC4-5D6E-409C-BE32-E72D297353CC}">
              <c16:uniqueId val="{00000003-07D2-46EB-A4C6-B86B29D20C92}"/>
            </c:ext>
          </c:extLst>
        </c:ser>
        <c:ser>
          <c:idx val="4"/>
          <c:order val="4"/>
          <c:tx>
            <c:strRef>
              <c:f>'Table 54'!$G$7</c:f>
              <c:strCache>
                <c:ptCount val="1"/>
                <c:pt idx="0">
                  <c:v>2026</c:v>
                </c:pt>
              </c:strCache>
            </c:strRef>
          </c:tx>
          <c:spPr>
            <a:solidFill>
              <a:schemeClr val="accent5"/>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54'!$G$19:$G$25</c:f>
              <c:numCache>
                <c:formatCode>#,##0\ \ </c:formatCode>
                <c:ptCount val="7"/>
                <c:pt idx="0">
                  <c:v>4128</c:v>
                </c:pt>
                <c:pt idx="1">
                  <c:v>12937</c:v>
                </c:pt>
                <c:pt idx="2">
                  <c:v>16744</c:v>
                </c:pt>
                <c:pt idx="3">
                  <c:v>9869</c:v>
                </c:pt>
                <c:pt idx="4">
                  <c:v>7987</c:v>
                </c:pt>
                <c:pt idx="5">
                  <c:v>12528</c:v>
                </c:pt>
                <c:pt idx="6">
                  <c:v>9858</c:v>
                </c:pt>
              </c:numCache>
            </c:numRef>
          </c:val>
          <c:extLst>
            <c:ext xmlns:c16="http://schemas.microsoft.com/office/drawing/2014/chart" uri="{C3380CC4-5D6E-409C-BE32-E72D297353CC}">
              <c16:uniqueId val="{00000004-07D2-46EB-A4C6-B86B29D20C92}"/>
            </c:ext>
          </c:extLst>
        </c:ser>
        <c:dLbls>
          <c:showLegendKey val="0"/>
          <c:showVal val="0"/>
          <c:showCatName val="0"/>
          <c:showSerName val="0"/>
          <c:showPercent val="0"/>
          <c:showBubbleSize val="0"/>
        </c:dLbls>
        <c:gapWidth val="50"/>
        <c:axId val="683155608"/>
        <c:axId val="683163840"/>
      </c:barChart>
      <c:catAx>
        <c:axId val="6831556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3840"/>
        <c:crosses val="autoZero"/>
        <c:auto val="1"/>
        <c:lblAlgn val="ctr"/>
        <c:lblOffset val="100"/>
        <c:noMultiLvlLbl val="0"/>
      </c:catAx>
      <c:valAx>
        <c:axId val="6831638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560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paperSize="9" orientation="landscape"/>
  </c:printSettings>
  <c:userShapes r:id="rId3"/>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57"/>
          <c:w val="0.85797960738779255"/>
          <c:h val="0.57381307919034397"/>
        </c:manualLayout>
      </c:layout>
      <c:barChart>
        <c:barDir val="col"/>
        <c:grouping val="clustered"/>
        <c:varyColors val="0"/>
        <c:ser>
          <c:idx val="0"/>
          <c:order val="0"/>
          <c:tx>
            <c:strRef>
              <c:f>'Table 54'!$C$7</c:f>
              <c:strCache>
                <c:ptCount val="1"/>
                <c:pt idx="0">
                  <c:v>2022</c:v>
                </c:pt>
              </c:strCache>
            </c:strRef>
          </c:tx>
          <c:spPr>
            <a:solidFill>
              <a:schemeClr val="accent1"/>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54'!$C$28:$C$32</c:f>
              <c:numCache>
                <c:formatCode>#,##0\ \ </c:formatCode>
                <c:ptCount val="5"/>
                <c:pt idx="0">
                  <c:v>221</c:v>
                </c:pt>
                <c:pt idx="1">
                  <c:v>283</c:v>
                </c:pt>
                <c:pt idx="2">
                  <c:v>384</c:v>
                </c:pt>
                <c:pt idx="3">
                  <c:v>484</c:v>
                </c:pt>
                <c:pt idx="4">
                  <c:v>2340</c:v>
                </c:pt>
              </c:numCache>
            </c:numRef>
          </c:val>
          <c:extLst>
            <c:ext xmlns:c16="http://schemas.microsoft.com/office/drawing/2014/chart" uri="{C3380CC4-5D6E-409C-BE32-E72D297353CC}">
              <c16:uniqueId val="{00000000-D96E-42C3-8D7C-33C6B6A2DA32}"/>
            </c:ext>
          </c:extLst>
        </c:ser>
        <c:ser>
          <c:idx val="1"/>
          <c:order val="1"/>
          <c:tx>
            <c:strRef>
              <c:f>'Table 54'!$D$7</c:f>
              <c:strCache>
                <c:ptCount val="1"/>
                <c:pt idx="0">
                  <c:v>2023</c:v>
                </c:pt>
              </c:strCache>
            </c:strRef>
          </c:tx>
          <c:spPr>
            <a:solidFill>
              <a:schemeClr val="accent2"/>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54'!$D$28:$D$32</c:f>
              <c:numCache>
                <c:formatCode>#,##0\ \ </c:formatCode>
                <c:ptCount val="5"/>
                <c:pt idx="0">
                  <c:v>3423</c:v>
                </c:pt>
                <c:pt idx="1">
                  <c:v>3058</c:v>
                </c:pt>
                <c:pt idx="2">
                  <c:v>5874</c:v>
                </c:pt>
                <c:pt idx="3">
                  <c:v>9757</c:v>
                </c:pt>
                <c:pt idx="4">
                  <c:v>31121</c:v>
                </c:pt>
              </c:numCache>
            </c:numRef>
          </c:val>
          <c:extLst>
            <c:ext xmlns:c16="http://schemas.microsoft.com/office/drawing/2014/chart" uri="{C3380CC4-5D6E-409C-BE32-E72D297353CC}">
              <c16:uniqueId val="{00000001-D96E-42C3-8D7C-33C6B6A2DA32}"/>
            </c:ext>
          </c:extLst>
        </c:ser>
        <c:ser>
          <c:idx val="2"/>
          <c:order val="2"/>
          <c:tx>
            <c:strRef>
              <c:f>'Table 54'!$E$7</c:f>
              <c:strCache>
                <c:ptCount val="1"/>
                <c:pt idx="0">
                  <c:v>2024</c:v>
                </c:pt>
              </c:strCache>
            </c:strRef>
          </c:tx>
          <c:spPr>
            <a:solidFill>
              <a:schemeClr val="accent3"/>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54'!$E$28:$E$32</c:f>
              <c:numCache>
                <c:formatCode>#,##0\ \ </c:formatCode>
                <c:ptCount val="5"/>
                <c:pt idx="0">
                  <c:v>4052</c:v>
                </c:pt>
                <c:pt idx="1">
                  <c:v>3509</c:v>
                </c:pt>
                <c:pt idx="2">
                  <c:v>7729</c:v>
                </c:pt>
                <c:pt idx="3">
                  <c:v>12981</c:v>
                </c:pt>
                <c:pt idx="4">
                  <c:v>36637</c:v>
                </c:pt>
              </c:numCache>
            </c:numRef>
          </c:val>
          <c:extLst>
            <c:ext xmlns:c16="http://schemas.microsoft.com/office/drawing/2014/chart" uri="{C3380CC4-5D6E-409C-BE32-E72D297353CC}">
              <c16:uniqueId val="{00000002-D96E-42C3-8D7C-33C6B6A2DA32}"/>
            </c:ext>
          </c:extLst>
        </c:ser>
        <c:ser>
          <c:idx val="3"/>
          <c:order val="3"/>
          <c:tx>
            <c:strRef>
              <c:f>'Table 54'!$F$7</c:f>
              <c:strCache>
                <c:ptCount val="1"/>
                <c:pt idx="0">
                  <c:v>2025</c:v>
                </c:pt>
              </c:strCache>
            </c:strRef>
          </c:tx>
          <c:spPr>
            <a:solidFill>
              <a:schemeClr val="accent4"/>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54'!$F$28:$F$32</c:f>
              <c:numCache>
                <c:formatCode>#,##0\ \ </c:formatCode>
                <c:ptCount val="5"/>
                <c:pt idx="0">
                  <c:v>5365</c:v>
                </c:pt>
                <c:pt idx="1">
                  <c:v>4011</c:v>
                </c:pt>
                <c:pt idx="2">
                  <c:v>8802</c:v>
                </c:pt>
                <c:pt idx="3">
                  <c:v>14758</c:v>
                </c:pt>
                <c:pt idx="4">
                  <c:v>40210</c:v>
                </c:pt>
              </c:numCache>
            </c:numRef>
          </c:val>
          <c:extLst>
            <c:ext xmlns:c16="http://schemas.microsoft.com/office/drawing/2014/chart" uri="{C3380CC4-5D6E-409C-BE32-E72D297353CC}">
              <c16:uniqueId val="{00000003-D96E-42C3-8D7C-33C6B6A2DA32}"/>
            </c:ext>
          </c:extLst>
        </c:ser>
        <c:ser>
          <c:idx val="4"/>
          <c:order val="4"/>
          <c:tx>
            <c:strRef>
              <c:f>'Table 54'!$G$7</c:f>
              <c:strCache>
                <c:ptCount val="1"/>
                <c:pt idx="0">
                  <c:v>2026</c:v>
                </c:pt>
              </c:strCache>
            </c:strRef>
          </c:tx>
          <c:spPr>
            <a:solidFill>
              <a:schemeClr val="accent5"/>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54'!$G$28:$G$32</c:f>
              <c:numCache>
                <c:formatCode>#,##0\ \ </c:formatCode>
                <c:ptCount val="5"/>
                <c:pt idx="0">
                  <c:v>4861</c:v>
                </c:pt>
                <c:pt idx="1">
                  <c:v>3832</c:v>
                </c:pt>
                <c:pt idx="2">
                  <c:v>9136</c:v>
                </c:pt>
                <c:pt idx="3">
                  <c:v>15006</c:v>
                </c:pt>
                <c:pt idx="4">
                  <c:v>41216</c:v>
                </c:pt>
              </c:numCache>
            </c:numRef>
          </c:val>
          <c:extLst>
            <c:ext xmlns:c16="http://schemas.microsoft.com/office/drawing/2014/chart" uri="{C3380CC4-5D6E-409C-BE32-E72D297353CC}">
              <c16:uniqueId val="{00000004-D96E-42C3-8D7C-33C6B6A2DA32}"/>
            </c:ext>
          </c:extLst>
        </c:ser>
        <c:dLbls>
          <c:showLegendKey val="0"/>
          <c:showVal val="0"/>
          <c:showCatName val="0"/>
          <c:showSerName val="0"/>
          <c:showPercent val="0"/>
          <c:showBubbleSize val="0"/>
        </c:dLbls>
        <c:gapWidth val="50"/>
        <c:axId val="683162272"/>
        <c:axId val="683158352"/>
      </c:barChart>
      <c:catAx>
        <c:axId val="6831622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8352"/>
        <c:crosses val="autoZero"/>
        <c:auto val="1"/>
        <c:lblAlgn val="ctr"/>
        <c:lblOffset val="100"/>
        <c:noMultiLvlLbl val="0"/>
      </c:catAx>
      <c:valAx>
        <c:axId val="6831583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227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77" l="0.70000000000000062" r="0.70000000000000062" t="0.75000000000001077" header="0.30000000000000032" footer="0.30000000000000032"/>
    <c:pageSetup orientation="portrait"/>
  </c:printSettings>
  <c:userShapes r:id="rId3"/>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55'!$C$7</c:f>
              <c:strCache>
                <c:ptCount val="1"/>
                <c:pt idx="0">
                  <c:v>2022</c:v>
                </c:pt>
              </c:strCache>
            </c:strRef>
          </c:tx>
          <c:spPr>
            <a:solidFill>
              <a:schemeClr val="accent1"/>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55'!$C$12:$C$16</c:f>
              <c:numCache>
                <c:formatCode>#,##0\ \ </c:formatCode>
                <c:ptCount val="5"/>
                <c:pt idx="0">
                  <c:v>225</c:v>
                </c:pt>
                <c:pt idx="1">
                  <c:v>186</c:v>
                </c:pt>
                <c:pt idx="2">
                  <c:v>42</c:v>
                </c:pt>
                <c:pt idx="3">
                  <c:v>19</c:v>
                </c:pt>
                <c:pt idx="4">
                  <c:v>4</c:v>
                </c:pt>
              </c:numCache>
            </c:numRef>
          </c:val>
          <c:extLst>
            <c:ext xmlns:c16="http://schemas.microsoft.com/office/drawing/2014/chart" uri="{C3380CC4-5D6E-409C-BE32-E72D297353CC}">
              <c16:uniqueId val="{00000000-B8C7-4D17-9A8D-CAB756B8F0F9}"/>
            </c:ext>
          </c:extLst>
        </c:ser>
        <c:ser>
          <c:idx val="1"/>
          <c:order val="1"/>
          <c:tx>
            <c:strRef>
              <c:f>'Table 55'!$D$7</c:f>
              <c:strCache>
                <c:ptCount val="1"/>
                <c:pt idx="0">
                  <c:v>2023</c:v>
                </c:pt>
              </c:strCache>
            </c:strRef>
          </c:tx>
          <c:spPr>
            <a:solidFill>
              <a:schemeClr val="accent2"/>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55'!$D$12:$D$16</c:f>
              <c:numCache>
                <c:formatCode>#,##0\ \ </c:formatCode>
                <c:ptCount val="5"/>
                <c:pt idx="0">
                  <c:v>552</c:v>
                </c:pt>
                <c:pt idx="1">
                  <c:v>237</c:v>
                </c:pt>
                <c:pt idx="2">
                  <c:v>97</c:v>
                </c:pt>
                <c:pt idx="3">
                  <c:v>36</c:v>
                </c:pt>
                <c:pt idx="4">
                  <c:v>19</c:v>
                </c:pt>
              </c:numCache>
            </c:numRef>
          </c:val>
          <c:extLst>
            <c:ext xmlns:c16="http://schemas.microsoft.com/office/drawing/2014/chart" uri="{C3380CC4-5D6E-409C-BE32-E72D297353CC}">
              <c16:uniqueId val="{00000001-B8C7-4D17-9A8D-CAB756B8F0F9}"/>
            </c:ext>
          </c:extLst>
        </c:ser>
        <c:ser>
          <c:idx val="2"/>
          <c:order val="2"/>
          <c:tx>
            <c:strRef>
              <c:f>'Table 55'!$E$7</c:f>
              <c:strCache>
                <c:ptCount val="1"/>
                <c:pt idx="0">
                  <c:v>2024</c:v>
                </c:pt>
              </c:strCache>
            </c:strRef>
          </c:tx>
          <c:spPr>
            <a:solidFill>
              <a:schemeClr val="accent3"/>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55'!$E$12:$E$16</c:f>
              <c:numCache>
                <c:formatCode>#,##0\ \ </c:formatCode>
                <c:ptCount val="5"/>
                <c:pt idx="0">
                  <c:v>680</c:v>
                </c:pt>
                <c:pt idx="1">
                  <c:v>220</c:v>
                </c:pt>
                <c:pt idx="2">
                  <c:v>66</c:v>
                </c:pt>
                <c:pt idx="3">
                  <c:v>44</c:v>
                </c:pt>
                <c:pt idx="4">
                  <c:v>11</c:v>
                </c:pt>
              </c:numCache>
            </c:numRef>
          </c:val>
          <c:extLst>
            <c:ext xmlns:c16="http://schemas.microsoft.com/office/drawing/2014/chart" uri="{C3380CC4-5D6E-409C-BE32-E72D297353CC}">
              <c16:uniqueId val="{00000002-B8C7-4D17-9A8D-CAB756B8F0F9}"/>
            </c:ext>
          </c:extLst>
        </c:ser>
        <c:ser>
          <c:idx val="3"/>
          <c:order val="3"/>
          <c:tx>
            <c:strRef>
              <c:f>'Table 55'!$F$7</c:f>
              <c:strCache>
                <c:ptCount val="1"/>
                <c:pt idx="0">
                  <c:v>2025</c:v>
                </c:pt>
              </c:strCache>
            </c:strRef>
          </c:tx>
          <c:spPr>
            <a:solidFill>
              <a:schemeClr val="accent4"/>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55'!$F$12:$F$16</c:f>
              <c:numCache>
                <c:formatCode>#,##0\ \ </c:formatCode>
                <c:ptCount val="5"/>
                <c:pt idx="0">
                  <c:v>723</c:v>
                </c:pt>
                <c:pt idx="1">
                  <c:v>222</c:v>
                </c:pt>
                <c:pt idx="2">
                  <c:v>77</c:v>
                </c:pt>
                <c:pt idx="3">
                  <c:v>44</c:v>
                </c:pt>
                <c:pt idx="4">
                  <c:v>19</c:v>
                </c:pt>
              </c:numCache>
            </c:numRef>
          </c:val>
          <c:extLst>
            <c:ext xmlns:c16="http://schemas.microsoft.com/office/drawing/2014/chart" uri="{C3380CC4-5D6E-409C-BE32-E72D297353CC}">
              <c16:uniqueId val="{00000003-B8C7-4D17-9A8D-CAB756B8F0F9}"/>
            </c:ext>
          </c:extLst>
        </c:ser>
        <c:ser>
          <c:idx val="4"/>
          <c:order val="4"/>
          <c:tx>
            <c:strRef>
              <c:f>'Table 55'!$G$7</c:f>
              <c:strCache>
                <c:ptCount val="1"/>
                <c:pt idx="0">
                  <c:v>2026</c:v>
                </c:pt>
              </c:strCache>
            </c:strRef>
          </c:tx>
          <c:spPr>
            <a:solidFill>
              <a:schemeClr val="accent5"/>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55'!$G$12:$G$16</c:f>
              <c:numCache>
                <c:formatCode>#,##0\ \ </c:formatCode>
                <c:ptCount val="5"/>
                <c:pt idx="0">
                  <c:v>612</c:v>
                </c:pt>
                <c:pt idx="1">
                  <c:v>215</c:v>
                </c:pt>
                <c:pt idx="2">
                  <c:v>55</c:v>
                </c:pt>
                <c:pt idx="3">
                  <c:v>54</c:v>
                </c:pt>
                <c:pt idx="4">
                  <c:v>27</c:v>
                </c:pt>
              </c:numCache>
            </c:numRef>
          </c:val>
          <c:extLst>
            <c:ext xmlns:c16="http://schemas.microsoft.com/office/drawing/2014/chart" uri="{C3380CC4-5D6E-409C-BE32-E72D297353CC}">
              <c16:uniqueId val="{00000004-B8C7-4D17-9A8D-CAB756B8F0F9}"/>
            </c:ext>
          </c:extLst>
        </c:ser>
        <c:dLbls>
          <c:showLegendKey val="0"/>
          <c:showVal val="0"/>
          <c:showCatName val="0"/>
          <c:showSerName val="0"/>
          <c:showPercent val="0"/>
          <c:showBubbleSize val="0"/>
        </c:dLbls>
        <c:gapWidth val="50"/>
        <c:axId val="683157176"/>
        <c:axId val="683152080"/>
      </c:barChart>
      <c:catAx>
        <c:axId val="68315717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2080"/>
        <c:crosses val="autoZero"/>
        <c:auto val="1"/>
        <c:lblAlgn val="ctr"/>
        <c:lblOffset val="100"/>
        <c:noMultiLvlLbl val="0"/>
      </c:catAx>
      <c:valAx>
        <c:axId val="68315208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17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55'!$C$7</c:f>
              <c:strCache>
                <c:ptCount val="1"/>
                <c:pt idx="0">
                  <c:v>2022</c:v>
                </c:pt>
              </c:strCache>
            </c:strRef>
          </c:tx>
          <c:spPr>
            <a:solidFill>
              <a:schemeClr val="accent1"/>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55'!$C$19:$C$25</c:f>
              <c:numCache>
                <c:formatCode>#,##0\ \ </c:formatCode>
                <c:ptCount val="7"/>
                <c:pt idx="0">
                  <c:v>39</c:v>
                </c:pt>
                <c:pt idx="1">
                  <c:v>103</c:v>
                </c:pt>
                <c:pt idx="2">
                  <c:v>148</c:v>
                </c:pt>
                <c:pt idx="3">
                  <c:v>58</c:v>
                </c:pt>
                <c:pt idx="4">
                  <c:v>77</c:v>
                </c:pt>
                <c:pt idx="5">
                  <c:v>81</c:v>
                </c:pt>
                <c:pt idx="6">
                  <c:v>40</c:v>
                </c:pt>
              </c:numCache>
            </c:numRef>
          </c:val>
          <c:extLst>
            <c:ext xmlns:c16="http://schemas.microsoft.com/office/drawing/2014/chart" uri="{C3380CC4-5D6E-409C-BE32-E72D297353CC}">
              <c16:uniqueId val="{00000000-5B24-4C96-ACCA-AA026FC1D5E1}"/>
            </c:ext>
          </c:extLst>
        </c:ser>
        <c:ser>
          <c:idx val="1"/>
          <c:order val="1"/>
          <c:tx>
            <c:strRef>
              <c:f>'Table 55'!$D$7</c:f>
              <c:strCache>
                <c:ptCount val="1"/>
                <c:pt idx="0">
                  <c:v>2023</c:v>
                </c:pt>
              </c:strCache>
            </c:strRef>
          </c:tx>
          <c:spPr>
            <a:solidFill>
              <a:schemeClr val="accent2"/>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55'!$D$19:$D$25</c:f>
              <c:numCache>
                <c:formatCode>#,##0\ \ </c:formatCode>
                <c:ptCount val="7"/>
                <c:pt idx="0">
                  <c:v>77</c:v>
                </c:pt>
                <c:pt idx="1">
                  <c:v>256</c:v>
                </c:pt>
                <c:pt idx="2">
                  <c:v>308</c:v>
                </c:pt>
                <c:pt idx="3">
                  <c:v>116</c:v>
                </c:pt>
                <c:pt idx="4">
                  <c:v>123</c:v>
                </c:pt>
                <c:pt idx="5">
                  <c:v>134</c:v>
                </c:pt>
                <c:pt idx="6">
                  <c:v>49</c:v>
                </c:pt>
              </c:numCache>
            </c:numRef>
          </c:val>
          <c:extLst>
            <c:ext xmlns:c16="http://schemas.microsoft.com/office/drawing/2014/chart" uri="{C3380CC4-5D6E-409C-BE32-E72D297353CC}">
              <c16:uniqueId val="{00000001-5B24-4C96-ACCA-AA026FC1D5E1}"/>
            </c:ext>
          </c:extLst>
        </c:ser>
        <c:ser>
          <c:idx val="2"/>
          <c:order val="2"/>
          <c:tx>
            <c:strRef>
              <c:f>'Table 55'!$E$7</c:f>
              <c:strCache>
                <c:ptCount val="1"/>
                <c:pt idx="0">
                  <c:v>2024</c:v>
                </c:pt>
              </c:strCache>
            </c:strRef>
          </c:tx>
          <c:spPr>
            <a:solidFill>
              <a:schemeClr val="accent3"/>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55'!$E$19:$E$25</c:f>
              <c:numCache>
                <c:formatCode>#,##0\ \ </c:formatCode>
                <c:ptCount val="7"/>
                <c:pt idx="0">
                  <c:v>68</c:v>
                </c:pt>
                <c:pt idx="1">
                  <c:v>299</c:v>
                </c:pt>
                <c:pt idx="2">
                  <c:v>329</c:v>
                </c:pt>
                <c:pt idx="3">
                  <c:v>122</c:v>
                </c:pt>
                <c:pt idx="4">
                  <c:v>144</c:v>
                </c:pt>
                <c:pt idx="5">
                  <c:v>144</c:v>
                </c:pt>
                <c:pt idx="6">
                  <c:v>55</c:v>
                </c:pt>
              </c:numCache>
            </c:numRef>
          </c:val>
          <c:extLst>
            <c:ext xmlns:c16="http://schemas.microsoft.com/office/drawing/2014/chart" uri="{C3380CC4-5D6E-409C-BE32-E72D297353CC}">
              <c16:uniqueId val="{00000002-5B24-4C96-ACCA-AA026FC1D5E1}"/>
            </c:ext>
          </c:extLst>
        </c:ser>
        <c:ser>
          <c:idx val="3"/>
          <c:order val="3"/>
          <c:tx>
            <c:strRef>
              <c:f>'Table 55'!$F$7</c:f>
              <c:strCache>
                <c:ptCount val="1"/>
                <c:pt idx="0">
                  <c:v>2025</c:v>
                </c:pt>
              </c:strCache>
            </c:strRef>
          </c:tx>
          <c:spPr>
            <a:solidFill>
              <a:schemeClr val="accent4"/>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55'!$F$19:$F$25</c:f>
              <c:numCache>
                <c:formatCode>#,##0\ \ </c:formatCode>
                <c:ptCount val="7"/>
                <c:pt idx="0">
                  <c:v>70</c:v>
                </c:pt>
                <c:pt idx="1">
                  <c:v>313</c:v>
                </c:pt>
                <c:pt idx="2">
                  <c:v>327</c:v>
                </c:pt>
                <c:pt idx="3">
                  <c:v>127</c:v>
                </c:pt>
                <c:pt idx="4">
                  <c:v>150</c:v>
                </c:pt>
                <c:pt idx="5">
                  <c:v>160</c:v>
                </c:pt>
                <c:pt idx="6">
                  <c:v>68</c:v>
                </c:pt>
              </c:numCache>
            </c:numRef>
          </c:val>
          <c:extLst>
            <c:ext xmlns:c16="http://schemas.microsoft.com/office/drawing/2014/chart" uri="{C3380CC4-5D6E-409C-BE32-E72D297353CC}">
              <c16:uniqueId val="{00000003-5B24-4C96-ACCA-AA026FC1D5E1}"/>
            </c:ext>
          </c:extLst>
        </c:ser>
        <c:ser>
          <c:idx val="4"/>
          <c:order val="4"/>
          <c:tx>
            <c:strRef>
              <c:f>'Table 55'!$G$7</c:f>
              <c:strCache>
                <c:ptCount val="1"/>
                <c:pt idx="0">
                  <c:v>2026</c:v>
                </c:pt>
              </c:strCache>
            </c:strRef>
          </c:tx>
          <c:spPr>
            <a:solidFill>
              <a:schemeClr val="accent5"/>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55'!$G$19:$G$25</c:f>
              <c:numCache>
                <c:formatCode>#,##0\ \ </c:formatCode>
                <c:ptCount val="7"/>
                <c:pt idx="0">
                  <c:v>84</c:v>
                </c:pt>
                <c:pt idx="1">
                  <c:v>254</c:v>
                </c:pt>
                <c:pt idx="2">
                  <c:v>297</c:v>
                </c:pt>
                <c:pt idx="3">
                  <c:v>144</c:v>
                </c:pt>
                <c:pt idx="4">
                  <c:v>156</c:v>
                </c:pt>
                <c:pt idx="5">
                  <c:v>132</c:v>
                </c:pt>
                <c:pt idx="6">
                  <c:v>67</c:v>
                </c:pt>
              </c:numCache>
            </c:numRef>
          </c:val>
          <c:extLst>
            <c:ext xmlns:c16="http://schemas.microsoft.com/office/drawing/2014/chart" uri="{C3380CC4-5D6E-409C-BE32-E72D297353CC}">
              <c16:uniqueId val="{00000004-5B24-4C96-ACCA-AA026FC1D5E1}"/>
            </c:ext>
          </c:extLst>
        </c:ser>
        <c:dLbls>
          <c:showLegendKey val="0"/>
          <c:showVal val="0"/>
          <c:showCatName val="0"/>
          <c:showSerName val="0"/>
          <c:showPercent val="0"/>
          <c:showBubbleSize val="0"/>
        </c:dLbls>
        <c:gapWidth val="50"/>
        <c:axId val="683157568"/>
        <c:axId val="683162664"/>
      </c:barChart>
      <c:catAx>
        <c:axId val="6831575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2664"/>
        <c:crosses val="autoZero"/>
        <c:auto val="1"/>
        <c:lblAlgn val="ctr"/>
        <c:lblOffset val="100"/>
        <c:noMultiLvlLbl val="0"/>
      </c:catAx>
      <c:valAx>
        <c:axId val="6831626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56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55'!$C$7</c:f>
              <c:strCache>
                <c:ptCount val="1"/>
                <c:pt idx="0">
                  <c:v>2022</c:v>
                </c:pt>
              </c:strCache>
            </c:strRef>
          </c:tx>
          <c:spPr>
            <a:solidFill>
              <a:schemeClr val="accent1"/>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55'!$C$28:$C$32</c:f>
              <c:numCache>
                <c:formatCode>#,##0\ \ </c:formatCode>
                <c:ptCount val="5"/>
                <c:pt idx="0">
                  <c:v>38</c:v>
                </c:pt>
                <c:pt idx="1">
                  <c:v>55</c:v>
                </c:pt>
                <c:pt idx="2">
                  <c:v>79</c:v>
                </c:pt>
                <c:pt idx="3">
                  <c:v>124</c:v>
                </c:pt>
                <c:pt idx="4">
                  <c:v>250</c:v>
                </c:pt>
              </c:numCache>
            </c:numRef>
          </c:val>
          <c:extLst>
            <c:ext xmlns:c16="http://schemas.microsoft.com/office/drawing/2014/chart" uri="{C3380CC4-5D6E-409C-BE32-E72D297353CC}">
              <c16:uniqueId val="{00000000-8BEC-4807-BB68-419F0538900E}"/>
            </c:ext>
          </c:extLst>
        </c:ser>
        <c:ser>
          <c:idx val="1"/>
          <c:order val="1"/>
          <c:tx>
            <c:strRef>
              <c:f>'Table 55'!$D$7</c:f>
              <c:strCache>
                <c:ptCount val="1"/>
                <c:pt idx="0">
                  <c:v>2023</c:v>
                </c:pt>
              </c:strCache>
            </c:strRef>
          </c:tx>
          <c:spPr>
            <a:solidFill>
              <a:schemeClr val="accent2"/>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55'!$D$28:$D$32</c:f>
              <c:numCache>
                <c:formatCode>#,##0\ \ </c:formatCode>
                <c:ptCount val="5"/>
                <c:pt idx="0">
                  <c:v>161</c:v>
                </c:pt>
                <c:pt idx="1">
                  <c:v>150</c:v>
                </c:pt>
                <c:pt idx="2">
                  <c:v>202</c:v>
                </c:pt>
                <c:pt idx="3">
                  <c:v>223</c:v>
                </c:pt>
                <c:pt idx="4">
                  <c:v>327</c:v>
                </c:pt>
              </c:numCache>
            </c:numRef>
          </c:val>
          <c:extLst>
            <c:ext xmlns:c16="http://schemas.microsoft.com/office/drawing/2014/chart" uri="{C3380CC4-5D6E-409C-BE32-E72D297353CC}">
              <c16:uniqueId val="{00000001-8BEC-4807-BB68-419F0538900E}"/>
            </c:ext>
          </c:extLst>
        </c:ser>
        <c:ser>
          <c:idx val="2"/>
          <c:order val="2"/>
          <c:tx>
            <c:strRef>
              <c:f>'Table 55'!$E$7</c:f>
              <c:strCache>
                <c:ptCount val="1"/>
                <c:pt idx="0">
                  <c:v>2024</c:v>
                </c:pt>
              </c:strCache>
            </c:strRef>
          </c:tx>
          <c:spPr>
            <a:solidFill>
              <a:schemeClr val="accent3"/>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55'!$E$28:$E$32</c:f>
              <c:numCache>
                <c:formatCode>#,##0\ \ </c:formatCode>
                <c:ptCount val="5"/>
                <c:pt idx="0">
                  <c:v>161</c:v>
                </c:pt>
                <c:pt idx="1">
                  <c:v>140</c:v>
                </c:pt>
                <c:pt idx="2">
                  <c:v>235</c:v>
                </c:pt>
                <c:pt idx="3">
                  <c:v>255</c:v>
                </c:pt>
                <c:pt idx="4">
                  <c:v>370</c:v>
                </c:pt>
              </c:numCache>
            </c:numRef>
          </c:val>
          <c:extLst>
            <c:ext xmlns:c16="http://schemas.microsoft.com/office/drawing/2014/chart" uri="{C3380CC4-5D6E-409C-BE32-E72D297353CC}">
              <c16:uniqueId val="{00000002-8BEC-4807-BB68-419F0538900E}"/>
            </c:ext>
          </c:extLst>
        </c:ser>
        <c:ser>
          <c:idx val="3"/>
          <c:order val="3"/>
          <c:tx>
            <c:strRef>
              <c:f>'Table 55'!$F$7</c:f>
              <c:strCache>
                <c:ptCount val="1"/>
                <c:pt idx="0">
                  <c:v>2025</c:v>
                </c:pt>
              </c:strCache>
            </c:strRef>
          </c:tx>
          <c:spPr>
            <a:solidFill>
              <a:schemeClr val="accent4"/>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55'!$F$28:$F$32</c:f>
              <c:numCache>
                <c:formatCode>#,##0\ \ </c:formatCode>
                <c:ptCount val="5"/>
                <c:pt idx="0">
                  <c:v>195</c:v>
                </c:pt>
                <c:pt idx="1">
                  <c:v>167</c:v>
                </c:pt>
                <c:pt idx="2">
                  <c:v>251</c:v>
                </c:pt>
                <c:pt idx="3">
                  <c:v>237</c:v>
                </c:pt>
                <c:pt idx="4">
                  <c:v>365</c:v>
                </c:pt>
              </c:numCache>
            </c:numRef>
          </c:val>
          <c:extLst>
            <c:ext xmlns:c16="http://schemas.microsoft.com/office/drawing/2014/chart" uri="{C3380CC4-5D6E-409C-BE32-E72D297353CC}">
              <c16:uniqueId val="{00000003-8BEC-4807-BB68-419F0538900E}"/>
            </c:ext>
          </c:extLst>
        </c:ser>
        <c:ser>
          <c:idx val="4"/>
          <c:order val="4"/>
          <c:tx>
            <c:strRef>
              <c:f>'Table 55'!$G$7</c:f>
              <c:strCache>
                <c:ptCount val="1"/>
                <c:pt idx="0">
                  <c:v>2026</c:v>
                </c:pt>
              </c:strCache>
            </c:strRef>
          </c:tx>
          <c:spPr>
            <a:solidFill>
              <a:schemeClr val="accent5"/>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55'!$G$28:$G$32</c:f>
              <c:numCache>
                <c:formatCode>#,##0\ \ </c:formatCode>
                <c:ptCount val="5"/>
                <c:pt idx="0">
                  <c:v>182</c:v>
                </c:pt>
                <c:pt idx="1">
                  <c:v>165</c:v>
                </c:pt>
                <c:pt idx="2">
                  <c:v>228</c:v>
                </c:pt>
                <c:pt idx="3">
                  <c:v>245</c:v>
                </c:pt>
                <c:pt idx="4">
                  <c:v>314</c:v>
                </c:pt>
              </c:numCache>
            </c:numRef>
          </c:val>
          <c:extLst>
            <c:ext xmlns:c16="http://schemas.microsoft.com/office/drawing/2014/chart" uri="{C3380CC4-5D6E-409C-BE32-E72D297353CC}">
              <c16:uniqueId val="{00000004-8BEC-4807-BB68-419F0538900E}"/>
            </c:ext>
          </c:extLst>
        </c:ser>
        <c:dLbls>
          <c:showLegendKey val="0"/>
          <c:showVal val="0"/>
          <c:showCatName val="0"/>
          <c:showSerName val="0"/>
          <c:showPercent val="0"/>
          <c:showBubbleSize val="0"/>
        </c:dLbls>
        <c:gapWidth val="50"/>
        <c:axId val="683157960"/>
        <c:axId val="683158744"/>
      </c:barChart>
      <c:catAx>
        <c:axId val="6831579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8744"/>
        <c:crosses val="autoZero"/>
        <c:auto val="1"/>
        <c:lblAlgn val="ctr"/>
        <c:lblOffset val="100"/>
        <c:noMultiLvlLbl val="0"/>
      </c:catAx>
      <c:valAx>
        <c:axId val="68315874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960"/>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56'!$C$7</c:f>
              <c:strCache>
                <c:ptCount val="1"/>
                <c:pt idx="0">
                  <c:v>2022</c:v>
                </c:pt>
              </c:strCache>
            </c:strRef>
          </c:tx>
          <c:spPr>
            <a:solidFill>
              <a:schemeClr val="accent1"/>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56'!$C$12:$C$16</c:f>
              <c:numCache>
                <c:formatCode>#,##0\ \ </c:formatCode>
                <c:ptCount val="5"/>
                <c:pt idx="0">
                  <c:v>669</c:v>
                </c:pt>
                <c:pt idx="1">
                  <c:v>1065</c:v>
                </c:pt>
                <c:pt idx="2">
                  <c:v>247</c:v>
                </c:pt>
                <c:pt idx="3">
                  <c:v>94</c:v>
                </c:pt>
                <c:pt idx="4">
                  <c:v>18</c:v>
                </c:pt>
              </c:numCache>
            </c:numRef>
          </c:val>
          <c:extLst>
            <c:ext xmlns:c16="http://schemas.microsoft.com/office/drawing/2014/chart" uri="{C3380CC4-5D6E-409C-BE32-E72D297353CC}">
              <c16:uniqueId val="{00000000-A6CF-4288-B735-60E0E35FD99C}"/>
            </c:ext>
          </c:extLst>
        </c:ser>
        <c:ser>
          <c:idx val="1"/>
          <c:order val="1"/>
          <c:tx>
            <c:strRef>
              <c:f>'Table 56'!$D$7</c:f>
              <c:strCache>
                <c:ptCount val="1"/>
                <c:pt idx="0">
                  <c:v>2023</c:v>
                </c:pt>
              </c:strCache>
            </c:strRef>
          </c:tx>
          <c:spPr>
            <a:solidFill>
              <a:schemeClr val="accent2"/>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56'!$D$12:$D$16</c:f>
              <c:numCache>
                <c:formatCode>#,##0\ \ </c:formatCode>
                <c:ptCount val="5"/>
                <c:pt idx="0">
                  <c:v>12268</c:v>
                </c:pt>
                <c:pt idx="1">
                  <c:v>5289</c:v>
                </c:pt>
                <c:pt idx="2">
                  <c:v>1571</c:v>
                </c:pt>
                <c:pt idx="3">
                  <c:v>629</c:v>
                </c:pt>
                <c:pt idx="4">
                  <c:v>251</c:v>
                </c:pt>
              </c:numCache>
            </c:numRef>
          </c:val>
          <c:extLst>
            <c:ext xmlns:c16="http://schemas.microsoft.com/office/drawing/2014/chart" uri="{C3380CC4-5D6E-409C-BE32-E72D297353CC}">
              <c16:uniqueId val="{00000001-A6CF-4288-B735-60E0E35FD99C}"/>
            </c:ext>
          </c:extLst>
        </c:ser>
        <c:ser>
          <c:idx val="2"/>
          <c:order val="2"/>
          <c:tx>
            <c:strRef>
              <c:f>'Table 56'!$E$7</c:f>
              <c:strCache>
                <c:ptCount val="1"/>
                <c:pt idx="0">
                  <c:v>2024</c:v>
                </c:pt>
              </c:strCache>
            </c:strRef>
          </c:tx>
          <c:spPr>
            <a:solidFill>
              <a:schemeClr val="accent3"/>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56'!$E$12:$E$16</c:f>
              <c:numCache>
                <c:formatCode>#,##0\ \ </c:formatCode>
                <c:ptCount val="5"/>
                <c:pt idx="0">
                  <c:v>17064</c:v>
                </c:pt>
                <c:pt idx="1">
                  <c:v>5384</c:v>
                </c:pt>
                <c:pt idx="2">
                  <c:v>1289</c:v>
                </c:pt>
                <c:pt idx="3">
                  <c:v>682</c:v>
                </c:pt>
                <c:pt idx="4">
                  <c:v>240</c:v>
                </c:pt>
              </c:numCache>
            </c:numRef>
          </c:val>
          <c:extLst>
            <c:ext xmlns:c16="http://schemas.microsoft.com/office/drawing/2014/chart" uri="{C3380CC4-5D6E-409C-BE32-E72D297353CC}">
              <c16:uniqueId val="{00000002-A6CF-4288-B735-60E0E35FD99C}"/>
            </c:ext>
          </c:extLst>
        </c:ser>
        <c:ser>
          <c:idx val="3"/>
          <c:order val="3"/>
          <c:tx>
            <c:strRef>
              <c:f>'Table 56'!$F$7</c:f>
              <c:strCache>
                <c:ptCount val="1"/>
                <c:pt idx="0">
                  <c:v>2025</c:v>
                </c:pt>
              </c:strCache>
            </c:strRef>
          </c:tx>
          <c:spPr>
            <a:solidFill>
              <a:schemeClr val="accent4"/>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56'!$F$12:$F$16</c:f>
              <c:numCache>
                <c:formatCode>#,##0\ \ </c:formatCode>
                <c:ptCount val="5"/>
                <c:pt idx="0">
                  <c:v>20060</c:v>
                </c:pt>
                <c:pt idx="1">
                  <c:v>5569</c:v>
                </c:pt>
                <c:pt idx="2">
                  <c:v>1491</c:v>
                </c:pt>
                <c:pt idx="3">
                  <c:v>715</c:v>
                </c:pt>
                <c:pt idx="4">
                  <c:v>264</c:v>
                </c:pt>
              </c:numCache>
            </c:numRef>
          </c:val>
          <c:extLst>
            <c:ext xmlns:c16="http://schemas.microsoft.com/office/drawing/2014/chart" uri="{C3380CC4-5D6E-409C-BE32-E72D297353CC}">
              <c16:uniqueId val="{00000003-A6CF-4288-B735-60E0E35FD99C}"/>
            </c:ext>
          </c:extLst>
        </c:ser>
        <c:ser>
          <c:idx val="4"/>
          <c:order val="4"/>
          <c:tx>
            <c:strRef>
              <c:f>'Table 56'!$G$7</c:f>
              <c:strCache>
                <c:ptCount val="1"/>
                <c:pt idx="0">
                  <c:v>2026</c:v>
                </c:pt>
              </c:strCache>
            </c:strRef>
          </c:tx>
          <c:spPr>
            <a:solidFill>
              <a:schemeClr val="accent5"/>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56'!$G$12:$G$16</c:f>
              <c:numCache>
                <c:formatCode>#,##0\ \ </c:formatCode>
                <c:ptCount val="5"/>
                <c:pt idx="0">
                  <c:v>18812</c:v>
                </c:pt>
                <c:pt idx="1">
                  <c:v>5653</c:v>
                </c:pt>
                <c:pt idx="2">
                  <c:v>1290</c:v>
                </c:pt>
                <c:pt idx="3">
                  <c:v>853</c:v>
                </c:pt>
                <c:pt idx="4">
                  <c:v>295</c:v>
                </c:pt>
              </c:numCache>
            </c:numRef>
          </c:val>
          <c:extLst>
            <c:ext xmlns:c16="http://schemas.microsoft.com/office/drawing/2014/chart" uri="{C3380CC4-5D6E-409C-BE32-E72D297353CC}">
              <c16:uniqueId val="{00000004-A6CF-4288-B735-60E0E35FD99C}"/>
            </c:ext>
          </c:extLst>
        </c:ser>
        <c:dLbls>
          <c:showLegendKey val="0"/>
          <c:showVal val="0"/>
          <c:showCatName val="0"/>
          <c:showSerName val="0"/>
          <c:showPercent val="0"/>
          <c:showBubbleSize val="0"/>
        </c:dLbls>
        <c:gapWidth val="50"/>
        <c:axId val="683159136"/>
        <c:axId val="683152472"/>
      </c:barChart>
      <c:catAx>
        <c:axId val="68315913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2472"/>
        <c:crosses val="autoZero"/>
        <c:auto val="1"/>
        <c:lblAlgn val="ctr"/>
        <c:lblOffset val="100"/>
        <c:noMultiLvlLbl val="0"/>
      </c:catAx>
      <c:valAx>
        <c:axId val="683152472"/>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13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56'!$C$7</c:f>
              <c:strCache>
                <c:ptCount val="1"/>
                <c:pt idx="0">
                  <c:v>2022</c:v>
                </c:pt>
              </c:strCache>
            </c:strRef>
          </c:tx>
          <c:spPr>
            <a:solidFill>
              <a:schemeClr val="accent1"/>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56'!$C$19:$C$25</c:f>
              <c:numCache>
                <c:formatCode>#,##0\ \ </c:formatCode>
                <c:ptCount val="7"/>
                <c:pt idx="0">
                  <c:v>238</c:v>
                </c:pt>
                <c:pt idx="1">
                  <c:v>393</c:v>
                </c:pt>
                <c:pt idx="2">
                  <c:v>590</c:v>
                </c:pt>
                <c:pt idx="3">
                  <c:v>318</c:v>
                </c:pt>
                <c:pt idx="4">
                  <c:v>284</c:v>
                </c:pt>
                <c:pt idx="5">
                  <c:v>330</c:v>
                </c:pt>
                <c:pt idx="6">
                  <c:v>216</c:v>
                </c:pt>
              </c:numCache>
            </c:numRef>
          </c:val>
          <c:extLst>
            <c:ext xmlns:c16="http://schemas.microsoft.com/office/drawing/2014/chart" uri="{C3380CC4-5D6E-409C-BE32-E72D297353CC}">
              <c16:uniqueId val="{00000000-BCBB-4F00-A02E-F4BAAC4D9A28}"/>
            </c:ext>
          </c:extLst>
        </c:ser>
        <c:ser>
          <c:idx val="1"/>
          <c:order val="1"/>
          <c:tx>
            <c:strRef>
              <c:f>'Table 56'!$D$7</c:f>
              <c:strCache>
                <c:ptCount val="1"/>
                <c:pt idx="0">
                  <c:v>2023</c:v>
                </c:pt>
              </c:strCache>
            </c:strRef>
          </c:tx>
          <c:spPr>
            <a:solidFill>
              <a:schemeClr val="accent2"/>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56'!$D$19:$D$25</c:f>
              <c:numCache>
                <c:formatCode>#,##0\ \ </c:formatCode>
                <c:ptCount val="7"/>
                <c:pt idx="0">
                  <c:v>1220</c:v>
                </c:pt>
                <c:pt idx="1">
                  <c:v>3841</c:v>
                </c:pt>
                <c:pt idx="2">
                  <c:v>6390</c:v>
                </c:pt>
                <c:pt idx="3">
                  <c:v>2389</c:v>
                </c:pt>
                <c:pt idx="4">
                  <c:v>2143</c:v>
                </c:pt>
                <c:pt idx="5">
                  <c:v>3021</c:v>
                </c:pt>
                <c:pt idx="6">
                  <c:v>2950</c:v>
                </c:pt>
              </c:numCache>
            </c:numRef>
          </c:val>
          <c:extLst>
            <c:ext xmlns:c16="http://schemas.microsoft.com/office/drawing/2014/chart" uri="{C3380CC4-5D6E-409C-BE32-E72D297353CC}">
              <c16:uniqueId val="{00000001-BCBB-4F00-A02E-F4BAAC4D9A28}"/>
            </c:ext>
          </c:extLst>
        </c:ser>
        <c:ser>
          <c:idx val="2"/>
          <c:order val="2"/>
          <c:tx>
            <c:strRef>
              <c:f>'Table 56'!$E$7</c:f>
              <c:strCache>
                <c:ptCount val="1"/>
                <c:pt idx="0">
                  <c:v>2024</c:v>
                </c:pt>
              </c:strCache>
            </c:strRef>
          </c:tx>
          <c:spPr>
            <a:solidFill>
              <a:schemeClr val="accent3"/>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56'!$E$19:$E$25</c:f>
              <c:numCache>
                <c:formatCode>#,##0\ \ </c:formatCode>
                <c:ptCount val="7"/>
                <c:pt idx="0">
                  <c:v>1436</c:v>
                </c:pt>
                <c:pt idx="1">
                  <c:v>4959</c:v>
                </c:pt>
                <c:pt idx="2">
                  <c:v>7735</c:v>
                </c:pt>
                <c:pt idx="3">
                  <c:v>2978</c:v>
                </c:pt>
                <c:pt idx="4">
                  <c:v>2627</c:v>
                </c:pt>
                <c:pt idx="5">
                  <c:v>3972</c:v>
                </c:pt>
                <c:pt idx="6">
                  <c:v>3357</c:v>
                </c:pt>
              </c:numCache>
            </c:numRef>
          </c:val>
          <c:extLst>
            <c:ext xmlns:c16="http://schemas.microsoft.com/office/drawing/2014/chart" uri="{C3380CC4-5D6E-409C-BE32-E72D297353CC}">
              <c16:uniqueId val="{00000002-BCBB-4F00-A02E-F4BAAC4D9A28}"/>
            </c:ext>
          </c:extLst>
        </c:ser>
        <c:ser>
          <c:idx val="3"/>
          <c:order val="3"/>
          <c:tx>
            <c:strRef>
              <c:f>'Table 56'!$F$7</c:f>
              <c:strCache>
                <c:ptCount val="1"/>
                <c:pt idx="0">
                  <c:v>2025</c:v>
                </c:pt>
              </c:strCache>
            </c:strRef>
          </c:tx>
          <c:spPr>
            <a:solidFill>
              <a:schemeClr val="accent4"/>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56'!$F$19:$F$25</c:f>
              <c:numCache>
                <c:formatCode>#,##0\ \ </c:formatCode>
                <c:ptCount val="7"/>
                <c:pt idx="0">
                  <c:v>1609</c:v>
                </c:pt>
                <c:pt idx="1">
                  <c:v>5434</c:v>
                </c:pt>
                <c:pt idx="2">
                  <c:v>8786</c:v>
                </c:pt>
                <c:pt idx="3">
                  <c:v>3260</c:v>
                </c:pt>
                <c:pt idx="4">
                  <c:v>2987</c:v>
                </c:pt>
                <c:pt idx="5">
                  <c:v>4642</c:v>
                </c:pt>
                <c:pt idx="6">
                  <c:v>4119</c:v>
                </c:pt>
              </c:numCache>
            </c:numRef>
          </c:val>
          <c:extLst>
            <c:ext xmlns:c16="http://schemas.microsoft.com/office/drawing/2014/chart" uri="{C3380CC4-5D6E-409C-BE32-E72D297353CC}">
              <c16:uniqueId val="{00000003-BCBB-4F00-A02E-F4BAAC4D9A28}"/>
            </c:ext>
          </c:extLst>
        </c:ser>
        <c:ser>
          <c:idx val="4"/>
          <c:order val="4"/>
          <c:tx>
            <c:strRef>
              <c:f>'Table 56'!$G$7</c:f>
              <c:strCache>
                <c:ptCount val="1"/>
                <c:pt idx="0">
                  <c:v>2026</c:v>
                </c:pt>
              </c:strCache>
            </c:strRef>
          </c:tx>
          <c:spPr>
            <a:solidFill>
              <a:schemeClr val="accent5"/>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56'!$G$19:$G$25</c:f>
              <c:numCache>
                <c:formatCode>#,##0\ \ </c:formatCode>
                <c:ptCount val="7"/>
                <c:pt idx="0">
                  <c:v>1479</c:v>
                </c:pt>
                <c:pt idx="1">
                  <c:v>5275</c:v>
                </c:pt>
                <c:pt idx="2">
                  <c:v>8035</c:v>
                </c:pt>
                <c:pt idx="3">
                  <c:v>3084</c:v>
                </c:pt>
                <c:pt idx="4">
                  <c:v>2897</c:v>
                </c:pt>
                <c:pt idx="5">
                  <c:v>4391</c:v>
                </c:pt>
                <c:pt idx="6">
                  <c:v>4318</c:v>
                </c:pt>
              </c:numCache>
            </c:numRef>
          </c:val>
          <c:extLst>
            <c:ext xmlns:c16="http://schemas.microsoft.com/office/drawing/2014/chart" uri="{C3380CC4-5D6E-409C-BE32-E72D297353CC}">
              <c16:uniqueId val="{00000004-BCBB-4F00-A02E-F4BAAC4D9A28}"/>
            </c:ext>
          </c:extLst>
        </c:ser>
        <c:dLbls>
          <c:showLegendKey val="0"/>
          <c:showVal val="0"/>
          <c:showCatName val="0"/>
          <c:showSerName val="0"/>
          <c:showPercent val="0"/>
          <c:showBubbleSize val="0"/>
        </c:dLbls>
        <c:gapWidth val="50"/>
        <c:axId val="683159920"/>
        <c:axId val="683154040"/>
      </c:barChart>
      <c:catAx>
        <c:axId val="6831599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4040"/>
        <c:crosses val="autoZero"/>
        <c:auto val="1"/>
        <c:lblAlgn val="ctr"/>
        <c:lblOffset val="100"/>
        <c:noMultiLvlLbl val="0"/>
      </c:catAx>
      <c:valAx>
        <c:axId val="6831540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92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56'!$C$7</c:f>
              <c:strCache>
                <c:ptCount val="1"/>
                <c:pt idx="0">
                  <c:v>2022</c:v>
                </c:pt>
              </c:strCache>
            </c:strRef>
          </c:tx>
          <c:spPr>
            <a:solidFill>
              <a:schemeClr val="accent1"/>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56'!$C$28:$C$32</c:f>
              <c:numCache>
                <c:formatCode>#,##0\ \ </c:formatCode>
                <c:ptCount val="5"/>
                <c:pt idx="0">
                  <c:v>156</c:v>
                </c:pt>
                <c:pt idx="1">
                  <c:v>174</c:v>
                </c:pt>
                <c:pt idx="2">
                  <c:v>240</c:v>
                </c:pt>
                <c:pt idx="3">
                  <c:v>386</c:v>
                </c:pt>
                <c:pt idx="4">
                  <c:v>1413</c:v>
                </c:pt>
              </c:numCache>
            </c:numRef>
          </c:val>
          <c:extLst>
            <c:ext xmlns:c16="http://schemas.microsoft.com/office/drawing/2014/chart" uri="{C3380CC4-5D6E-409C-BE32-E72D297353CC}">
              <c16:uniqueId val="{00000000-D6E4-4261-82F2-6B467972092E}"/>
            </c:ext>
          </c:extLst>
        </c:ser>
        <c:ser>
          <c:idx val="1"/>
          <c:order val="1"/>
          <c:tx>
            <c:strRef>
              <c:f>'Table 56'!$D$7</c:f>
              <c:strCache>
                <c:ptCount val="1"/>
                <c:pt idx="0">
                  <c:v>2023</c:v>
                </c:pt>
              </c:strCache>
            </c:strRef>
          </c:tx>
          <c:spPr>
            <a:solidFill>
              <a:schemeClr val="accent2"/>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56'!$D$28:$D$32</c:f>
              <c:numCache>
                <c:formatCode>#,##0\ \ </c:formatCode>
                <c:ptCount val="5"/>
                <c:pt idx="0">
                  <c:v>1462</c:v>
                </c:pt>
                <c:pt idx="1">
                  <c:v>1429</c:v>
                </c:pt>
                <c:pt idx="2">
                  <c:v>3229</c:v>
                </c:pt>
                <c:pt idx="3">
                  <c:v>4408</c:v>
                </c:pt>
                <c:pt idx="4">
                  <c:v>11426</c:v>
                </c:pt>
              </c:numCache>
            </c:numRef>
          </c:val>
          <c:extLst>
            <c:ext xmlns:c16="http://schemas.microsoft.com/office/drawing/2014/chart" uri="{C3380CC4-5D6E-409C-BE32-E72D297353CC}">
              <c16:uniqueId val="{00000001-D6E4-4261-82F2-6B467972092E}"/>
            </c:ext>
          </c:extLst>
        </c:ser>
        <c:ser>
          <c:idx val="2"/>
          <c:order val="2"/>
          <c:tx>
            <c:strRef>
              <c:f>'Table 56'!$E$7</c:f>
              <c:strCache>
                <c:ptCount val="1"/>
                <c:pt idx="0">
                  <c:v>2024</c:v>
                </c:pt>
              </c:strCache>
            </c:strRef>
          </c:tx>
          <c:spPr>
            <a:solidFill>
              <a:schemeClr val="accent3"/>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56'!$E$28:$E$32</c:f>
              <c:numCache>
                <c:formatCode>#,##0\ \ </c:formatCode>
                <c:ptCount val="5"/>
                <c:pt idx="0">
                  <c:v>1845</c:v>
                </c:pt>
                <c:pt idx="1">
                  <c:v>1777</c:v>
                </c:pt>
                <c:pt idx="2">
                  <c:v>4384</c:v>
                </c:pt>
                <c:pt idx="3">
                  <c:v>6147</c:v>
                </c:pt>
                <c:pt idx="4">
                  <c:v>12911</c:v>
                </c:pt>
              </c:numCache>
            </c:numRef>
          </c:val>
          <c:extLst>
            <c:ext xmlns:c16="http://schemas.microsoft.com/office/drawing/2014/chart" uri="{C3380CC4-5D6E-409C-BE32-E72D297353CC}">
              <c16:uniqueId val="{00000002-D6E4-4261-82F2-6B467972092E}"/>
            </c:ext>
          </c:extLst>
        </c:ser>
        <c:ser>
          <c:idx val="3"/>
          <c:order val="3"/>
          <c:tx>
            <c:strRef>
              <c:f>'Table 56'!$F$7</c:f>
              <c:strCache>
                <c:ptCount val="1"/>
                <c:pt idx="0">
                  <c:v>2025</c:v>
                </c:pt>
              </c:strCache>
            </c:strRef>
          </c:tx>
          <c:spPr>
            <a:solidFill>
              <a:schemeClr val="accent4"/>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56'!$F$28:$F$32</c:f>
              <c:numCache>
                <c:formatCode>#,##0\ \ </c:formatCode>
                <c:ptCount val="5"/>
                <c:pt idx="0">
                  <c:v>1796</c:v>
                </c:pt>
                <c:pt idx="1">
                  <c:v>1961</c:v>
                </c:pt>
                <c:pt idx="2">
                  <c:v>5089</c:v>
                </c:pt>
                <c:pt idx="3">
                  <c:v>7094</c:v>
                </c:pt>
                <c:pt idx="4">
                  <c:v>14897</c:v>
                </c:pt>
              </c:numCache>
            </c:numRef>
          </c:val>
          <c:extLst>
            <c:ext xmlns:c16="http://schemas.microsoft.com/office/drawing/2014/chart" uri="{C3380CC4-5D6E-409C-BE32-E72D297353CC}">
              <c16:uniqueId val="{00000003-D6E4-4261-82F2-6B467972092E}"/>
            </c:ext>
          </c:extLst>
        </c:ser>
        <c:ser>
          <c:idx val="4"/>
          <c:order val="4"/>
          <c:tx>
            <c:strRef>
              <c:f>'Table 56'!$G$7</c:f>
              <c:strCache>
                <c:ptCount val="1"/>
                <c:pt idx="0">
                  <c:v>2026</c:v>
                </c:pt>
              </c:strCache>
            </c:strRef>
          </c:tx>
          <c:spPr>
            <a:solidFill>
              <a:schemeClr val="accent5"/>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56'!$G$28:$G$32</c:f>
              <c:numCache>
                <c:formatCode>#,##0\ \ </c:formatCode>
                <c:ptCount val="5"/>
                <c:pt idx="0">
                  <c:v>1844</c:v>
                </c:pt>
                <c:pt idx="1">
                  <c:v>2086</c:v>
                </c:pt>
                <c:pt idx="2">
                  <c:v>4691</c:v>
                </c:pt>
                <c:pt idx="3">
                  <c:v>6747</c:v>
                </c:pt>
                <c:pt idx="4">
                  <c:v>14111</c:v>
                </c:pt>
              </c:numCache>
            </c:numRef>
          </c:val>
          <c:extLst>
            <c:ext xmlns:c16="http://schemas.microsoft.com/office/drawing/2014/chart" uri="{C3380CC4-5D6E-409C-BE32-E72D297353CC}">
              <c16:uniqueId val="{00000004-D6E4-4261-82F2-6B467972092E}"/>
            </c:ext>
          </c:extLst>
        </c:ser>
        <c:dLbls>
          <c:showLegendKey val="0"/>
          <c:showVal val="0"/>
          <c:showCatName val="0"/>
          <c:showSerName val="0"/>
          <c:showPercent val="0"/>
          <c:showBubbleSize val="0"/>
        </c:dLbls>
        <c:gapWidth val="50"/>
        <c:axId val="683153648"/>
        <c:axId val="683160312"/>
      </c:barChart>
      <c:catAx>
        <c:axId val="683153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0312"/>
        <c:crosses val="autoZero"/>
        <c:auto val="1"/>
        <c:lblAlgn val="ctr"/>
        <c:lblOffset val="100"/>
        <c:noMultiLvlLbl val="0"/>
      </c:catAx>
      <c:valAx>
        <c:axId val="6831603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3648"/>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2"/>
          <c:w val="0.85065451076974063"/>
          <c:h val="0.56571616621316834"/>
        </c:manualLayout>
      </c:layout>
      <c:barChart>
        <c:barDir val="col"/>
        <c:grouping val="clustered"/>
        <c:varyColors val="0"/>
        <c:ser>
          <c:idx val="0"/>
          <c:order val="0"/>
          <c:tx>
            <c:strRef>
              <c:f>'Table 57'!$C$7</c:f>
              <c:strCache>
                <c:ptCount val="1"/>
                <c:pt idx="0">
                  <c:v>2022</c:v>
                </c:pt>
              </c:strCache>
            </c:strRef>
          </c:tx>
          <c:spPr>
            <a:solidFill>
              <a:schemeClr val="accent1"/>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57'!$C$12:$C$16</c:f>
              <c:numCache>
                <c:formatCode>#,##0\ \ </c:formatCode>
                <c:ptCount val="5"/>
                <c:pt idx="0">
                  <c:v>2133</c:v>
                </c:pt>
                <c:pt idx="1">
                  <c:v>2405</c:v>
                </c:pt>
                <c:pt idx="2">
                  <c:v>837</c:v>
                </c:pt>
                <c:pt idx="3">
                  <c:v>70</c:v>
                </c:pt>
                <c:pt idx="4">
                  <c:v>107</c:v>
                </c:pt>
              </c:numCache>
            </c:numRef>
          </c:val>
          <c:extLst>
            <c:ext xmlns:c16="http://schemas.microsoft.com/office/drawing/2014/chart" uri="{C3380CC4-5D6E-409C-BE32-E72D297353CC}">
              <c16:uniqueId val="{00000000-D9A4-4DFE-90DF-5F5BBAE9F505}"/>
            </c:ext>
          </c:extLst>
        </c:ser>
        <c:ser>
          <c:idx val="1"/>
          <c:order val="1"/>
          <c:tx>
            <c:strRef>
              <c:f>'Table 57'!$D$7</c:f>
              <c:strCache>
                <c:ptCount val="1"/>
                <c:pt idx="0">
                  <c:v>2023</c:v>
                </c:pt>
              </c:strCache>
            </c:strRef>
          </c:tx>
          <c:spPr>
            <a:solidFill>
              <a:schemeClr val="accent2"/>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57'!$D$12:$D$16</c:f>
              <c:numCache>
                <c:formatCode>#,##0\ \ </c:formatCode>
                <c:ptCount val="5"/>
                <c:pt idx="0">
                  <c:v>10541</c:v>
                </c:pt>
                <c:pt idx="1">
                  <c:v>3637</c:v>
                </c:pt>
                <c:pt idx="2">
                  <c:v>1190</c:v>
                </c:pt>
                <c:pt idx="3">
                  <c:v>192</c:v>
                </c:pt>
                <c:pt idx="4">
                  <c:v>385</c:v>
                </c:pt>
              </c:numCache>
            </c:numRef>
          </c:val>
          <c:extLst>
            <c:ext xmlns:c16="http://schemas.microsoft.com/office/drawing/2014/chart" uri="{C3380CC4-5D6E-409C-BE32-E72D297353CC}">
              <c16:uniqueId val="{00000001-D9A4-4DFE-90DF-5F5BBAE9F505}"/>
            </c:ext>
          </c:extLst>
        </c:ser>
        <c:ser>
          <c:idx val="2"/>
          <c:order val="2"/>
          <c:tx>
            <c:strRef>
              <c:f>'Table 57'!$E$7</c:f>
              <c:strCache>
                <c:ptCount val="1"/>
                <c:pt idx="0">
                  <c:v>2024</c:v>
                </c:pt>
              </c:strCache>
            </c:strRef>
          </c:tx>
          <c:spPr>
            <a:solidFill>
              <a:schemeClr val="accent3"/>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57'!$E$12:$E$16</c:f>
              <c:numCache>
                <c:formatCode>#,##0\ \ </c:formatCode>
                <c:ptCount val="5"/>
                <c:pt idx="0">
                  <c:v>5308</c:v>
                </c:pt>
                <c:pt idx="1">
                  <c:v>3152</c:v>
                </c:pt>
                <c:pt idx="2">
                  <c:v>987</c:v>
                </c:pt>
                <c:pt idx="3">
                  <c:v>141</c:v>
                </c:pt>
                <c:pt idx="4">
                  <c:v>267</c:v>
                </c:pt>
              </c:numCache>
            </c:numRef>
          </c:val>
          <c:extLst>
            <c:ext xmlns:c16="http://schemas.microsoft.com/office/drawing/2014/chart" uri="{C3380CC4-5D6E-409C-BE32-E72D297353CC}">
              <c16:uniqueId val="{00000002-D9A4-4DFE-90DF-5F5BBAE9F505}"/>
            </c:ext>
          </c:extLst>
        </c:ser>
        <c:ser>
          <c:idx val="3"/>
          <c:order val="3"/>
          <c:tx>
            <c:strRef>
              <c:f>'Table 57'!$F$7</c:f>
              <c:strCache>
                <c:ptCount val="1"/>
                <c:pt idx="0">
                  <c:v>2025</c:v>
                </c:pt>
              </c:strCache>
            </c:strRef>
          </c:tx>
          <c:spPr>
            <a:solidFill>
              <a:schemeClr val="accent4"/>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57'!$F$12:$F$16</c:f>
              <c:numCache>
                <c:formatCode>#,##0\ \ </c:formatCode>
                <c:ptCount val="5"/>
                <c:pt idx="0">
                  <c:v>5836</c:v>
                </c:pt>
                <c:pt idx="1">
                  <c:v>2971</c:v>
                </c:pt>
                <c:pt idx="2">
                  <c:v>1107</c:v>
                </c:pt>
                <c:pt idx="3">
                  <c:v>106</c:v>
                </c:pt>
                <c:pt idx="4">
                  <c:v>327</c:v>
                </c:pt>
              </c:numCache>
            </c:numRef>
          </c:val>
          <c:extLst>
            <c:ext xmlns:c16="http://schemas.microsoft.com/office/drawing/2014/chart" uri="{C3380CC4-5D6E-409C-BE32-E72D297353CC}">
              <c16:uniqueId val="{00000003-D9A4-4DFE-90DF-5F5BBAE9F505}"/>
            </c:ext>
          </c:extLst>
        </c:ser>
        <c:ser>
          <c:idx val="4"/>
          <c:order val="4"/>
          <c:tx>
            <c:strRef>
              <c:f>'Table 57'!$G$7</c:f>
              <c:strCache>
                <c:ptCount val="1"/>
                <c:pt idx="0">
                  <c:v>2026</c:v>
                </c:pt>
              </c:strCache>
            </c:strRef>
          </c:tx>
          <c:spPr>
            <a:solidFill>
              <a:schemeClr val="accent5"/>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57'!$G$12:$G$16</c:f>
              <c:numCache>
                <c:formatCode>#,##0\ \ </c:formatCode>
                <c:ptCount val="5"/>
                <c:pt idx="0">
                  <c:v>7120</c:v>
                </c:pt>
                <c:pt idx="1">
                  <c:v>3366</c:v>
                </c:pt>
                <c:pt idx="2">
                  <c:v>1172</c:v>
                </c:pt>
                <c:pt idx="3">
                  <c:v>184</c:v>
                </c:pt>
                <c:pt idx="4">
                  <c:v>498</c:v>
                </c:pt>
              </c:numCache>
            </c:numRef>
          </c:val>
          <c:extLst>
            <c:ext xmlns:c16="http://schemas.microsoft.com/office/drawing/2014/chart" uri="{C3380CC4-5D6E-409C-BE32-E72D297353CC}">
              <c16:uniqueId val="{00000004-D9A4-4DFE-90DF-5F5BBAE9F505}"/>
            </c:ext>
          </c:extLst>
        </c:ser>
        <c:dLbls>
          <c:showLegendKey val="0"/>
          <c:showVal val="0"/>
          <c:showCatName val="0"/>
          <c:showSerName val="0"/>
          <c:showPercent val="0"/>
          <c:showBubbleSize val="0"/>
        </c:dLbls>
        <c:gapWidth val="50"/>
        <c:axId val="683161880"/>
        <c:axId val="683161488"/>
      </c:barChart>
      <c:catAx>
        <c:axId val="6831618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1488"/>
        <c:crosses val="autoZero"/>
        <c:auto val="1"/>
        <c:lblAlgn val="ctr"/>
        <c:lblOffset val="100"/>
        <c:noMultiLvlLbl val="0"/>
      </c:catAx>
      <c:valAx>
        <c:axId val="68316148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18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c:printSettings>
  <c:userShapes r:id="rId3"/>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57'!$C$7</c:f>
              <c:strCache>
                <c:ptCount val="1"/>
                <c:pt idx="0">
                  <c:v>2022</c:v>
                </c:pt>
              </c:strCache>
            </c:strRef>
          </c:tx>
          <c:spPr>
            <a:solidFill>
              <a:schemeClr val="accent1"/>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57'!$C$19:$C$25</c:f>
              <c:numCache>
                <c:formatCode>#,##0\ \ </c:formatCode>
                <c:ptCount val="7"/>
                <c:pt idx="0">
                  <c:v>458</c:v>
                </c:pt>
                <c:pt idx="1">
                  <c:v>765</c:v>
                </c:pt>
                <c:pt idx="2">
                  <c:v>1242</c:v>
                </c:pt>
                <c:pt idx="3">
                  <c:v>990</c:v>
                </c:pt>
                <c:pt idx="4">
                  <c:v>1056</c:v>
                </c:pt>
                <c:pt idx="5">
                  <c:v>1039</c:v>
                </c:pt>
                <c:pt idx="6">
                  <c:v>747</c:v>
                </c:pt>
              </c:numCache>
            </c:numRef>
          </c:val>
          <c:extLst>
            <c:ext xmlns:c16="http://schemas.microsoft.com/office/drawing/2014/chart" uri="{C3380CC4-5D6E-409C-BE32-E72D297353CC}">
              <c16:uniqueId val="{00000000-70FD-4D36-8A26-024DCF44BF88}"/>
            </c:ext>
          </c:extLst>
        </c:ser>
        <c:ser>
          <c:idx val="1"/>
          <c:order val="1"/>
          <c:tx>
            <c:strRef>
              <c:f>'Table 57'!$D$7</c:f>
              <c:strCache>
                <c:ptCount val="1"/>
                <c:pt idx="0">
                  <c:v>2023</c:v>
                </c:pt>
              </c:strCache>
            </c:strRef>
          </c:tx>
          <c:spPr>
            <a:solidFill>
              <a:schemeClr val="accent2"/>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57'!$D$19:$D$25</c:f>
              <c:numCache>
                <c:formatCode>#,##0\ \ </c:formatCode>
                <c:ptCount val="7"/>
                <c:pt idx="0">
                  <c:v>1331</c:v>
                </c:pt>
                <c:pt idx="1">
                  <c:v>2180</c:v>
                </c:pt>
                <c:pt idx="2">
                  <c:v>4126</c:v>
                </c:pt>
                <c:pt idx="3">
                  <c:v>3221</c:v>
                </c:pt>
                <c:pt idx="4">
                  <c:v>2797</c:v>
                </c:pt>
                <c:pt idx="5">
                  <c:v>2471</c:v>
                </c:pt>
                <c:pt idx="6">
                  <c:v>1555</c:v>
                </c:pt>
              </c:numCache>
            </c:numRef>
          </c:val>
          <c:extLst>
            <c:ext xmlns:c16="http://schemas.microsoft.com/office/drawing/2014/chart" uri="{C3380CC4-5D6E-409C-BE32-E72D297353CC}">
              <c16:uniqueId val="{00000001-70FD-4D36-8A26-024DCF44BF88}"/>
            </c:ext>
          </c:extLst>
        </c:ser>
        <c:ser>
          <c:idx val="2"/>
          <c:order val="2"/>
          <c:tx>
            <c:strRef>
              <c:f>'Table 57'!$E$7</c:f>
              <c:strCache>
                <c:ptCount val="1"/>
                <c:pt idx="0">
                  <c:v>2024</c:v>
                </c:pt>
              </c:strCache>
            </c:strRef>
          </c:tx>
          <c:spPr>
            <a:solidFill>
              <a:schemeClr val="accent3"/>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57'!$E$19:$E$25</c:f>
              <c:numCache>
                <c:formatCode>#,##0\ \ </c:formatCode>
                <c:ptCount val="7"/>
                <c:pt idx="0">
                  <c:v>820</c:v>
                </c:pt>
                <c:pt idx="1">
                  <c:v>1484</c:v>
                </c:pt>
                <c:pt idx="2">
                  <c:v>2133</c:v>
                </c:pt>
                <c:pt idx="3">
                  <c:v>1856</c:v>
                </c:pt>
                <c:pt idx="4">
                  <c:v>1879</c:v>
                </c:pt>
                <c:pt idx="5">
                  <c:v>1764</c:v>
                </c:pt>
                <c:pt idx="6">
                  <c:v>1232</c:v>
                </c:pt>
              </c:numCache>
            </c:numRef>
          </c:val>
          <c:extLst>
            <c:ext xmlns:c16="http://schemas.microsoft.com/office/drawing/2014/chart" uri="{C3380CC4-5D6E-409C-BE32-E72D297353CC}">
              <c16:uniqueId val="{00000002-70FD-4D36-8A26-024DCF44BF88}"/>
            </c:ext>
          </c:extLst>
        </c:ser>
        <c:ser>
          <c:idx val="3"/>
          <c:order val="3"/>
          <c:tx>
            <c:strRef>
              <c:f>'Table 57'!$F$7</c:f>
              <c:strCache>
                <c:ptCount val="1"/>
                <c:pt idx="0">
                  <c:v>2025</c:v>
                </c:pt>
              </c:strCache>
            </c:strRef>
          </c:tx>
          <c:spPr>
            <a:solidFill>
              <a:schemeClr val="accent4"/>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57'!$F$19:$F$25</c:f>
              <c:numCache>
                <c:formatCode>#,##0\ \ </c:formatCode>
                <c:ptCount val="7"/>
                <c:pt idx="0">
                  <c:v>827</c:v>
                </c:pt>
                <c:pt idx="1">
                  <c:v>1457</c:v>
                </c:pt>
                <c:pt idx="2">
                  <c:v>2264</c:v>
                </c:pt>
                <c:pt idx="3">
                  <c:v>1892</c:v>
                </c:pt>
                <c:pt idx="4">
                  <c:v>1913</c:v>
                </c:pt>
                <c:pt idx="5">
                  <c:v>1867</c:v>
                </c:pt>
                <c:pt idx="6">
                  <c:v>1272</c:v>
                </c:pt>
              </c:numCache>
            </c:numRef>
          </c:val>
          <c:extLst>
            <c:ext xmlns:c16="http://schemas.microsoft.com/office/drawing/2014/chart" uri="{C3380CC4-5D6E-409C-BE32-E72D297353CC}">
              <c16:uniqueId val="{00000003-70FD-4D36-8A26-024DCF44BF88}"/>
            </c:ext>
          </c:extLst>
        </c:ser>
        <c:ser>
          <c:idx val="4"/>
          <c:order val="4"/>
          <c:tx>
            <c:strRef>
              <c:f>'Table 57'!$G$7</c:f>
              <c:strCache>
                <c:ptCount val="1"/>
                <c:pt idx="0">
                  <c:v>2026</c:v>
                </c:pt>
              </c:strCache>
            </c:strRef>
          </c:tx>
          <c:spPr>
            <a:solidFill>
              <a:schemeClr val="accent5"/>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57'!$G$19:$G$25</c:f>
              <c:numCache>
                <c:formatCode>#,##0\ \ </c:formatCode>
                <c:ptCount val="7"/>
                <c:pt idx="0">
                  <c:v>977</c:v>
                </c:pt>
                <c:pt idx="1">
                  <c:v>1697</c:v>
                </c:pt>
                <c:pt idx="2">
                  <c:v>2649</c:v>
                </c:pt>
                <c:pt idx="3">
                  <c:v>2236</c:v>
                </c:pt>
                <c:pt idx="4">
                  <c:v>2234</c:v>
                </c:pt>
                <c:pt idx="5">
                  <c:v>2041</c:v>
                </c:pt>
                <c:pt idx="6">
                  <c:v>1648</c:v>
                </c:pt>
              </c:numCache>
            </c:numRef>
          </c:val>
          <c:extLst>
            <c:ext xmlns:c16="http://schemas.microsoft.com/office/drawing/2014/chart" uri="{C3380CC4-5D6E-409C-BE32-E72D297353CC}">
              <c16:uniqueId val="{00000004-70FD-4D36-8A26-024DCF44BF88}"/>
            </c:ext>
          </c:extLst>
        </c:ser>
        <c:dLbls>
          <c:showLegendKey val="0"/>
          <c:showVal val="0"/>
          <c:showCatName val="0"/>
          <c:showSerName val="0"/>
          <c:showPercent val="0"/>
          <c:showBubbleSize val="0"/>
        </c:dLbls>
        <c:gapWidth val="50"/>
        <c:axId val="683155216"/>
        <c:axId val="683156000"/>
      </c:barChart>
      <c:catAx>
        <c:axId val="683155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6000"/>
        <c:crosses val="autoZero"/>
        <c:auto val="1"/>
        <c:lblAlgn val="ctr"/>
        <c:lblOffset val="100"/>
        <c:noMultiLvlLbl val="0"/>
      </c:catAx>
      <c:valAx>
        <c:axId val="6831560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5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55" l="0.70000000000000062" r="0.70000000000000062" t="0.75000000000001155" header="0.30000000000000032" footer="0.30000000000000032"/>
    <c:pageSetup paperSize="9" orientation="landscape"/>
  </c:printSettings>
  <c:userShapes r:id="rId3"/>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68"/>
          <c:w val="0.857979607387793"/>
          <c:h val="0.57381307919034397"/>
        </c:manualLayout>
      </c:layout>
      <c:barChart>
        <c:barDir val="col"/>
        <c:grouping val="clustered"/>
        <c:varyColors val="0"/>
        <c:ser>
          <c:idx val="0"/>
          <c:order val="0"/>
          <c:tx>
            <c:strRef>
              <c:f>'Table 57'!$C$7</c:f>
              <c:strCache>
                <c:ptCount val="1"/>
                <c:pt idx="0">
                  <c:v>2022</c:v>
                </c:pt>
              </c:strCache>
            </c:strRef>
          </c:tx>
          <c:spPr>
            <a:solidFill>
              <a:schemeClr val="accent1"/>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57'!$C$28:$C$32</c:f>
              <c:numCache>
                <c:formatCode>#,##0\ \ </c:formatCode>
                <c:ptCount val="5"/>
                <c:pt idx="0">
                  <c:v>857</c:v>
                </c:pt>
                <c:pt idx="1">
                  <c:v>1590</c:v>
                </c:pt>
                <c:pt idx="2">
                  <c:v>1885</c:v>
                </c:pt>
                <c:pt idx="3">
                  <c:v>745</c:v>
                </c:pt>
                <c:pt idx="4">
                  <c:v>1220</c:v>
                </c:pt>
              </c:numCache>
            </c:numRef>
          </c:val>
          <c:extLst>
            <c:ext xmlns:c16="http://schemas.microsoft.com/office/drawing/2014/chart" uri="{C3380CC4-5D6E-409C-BE32-E72D297353CC}">
              <c16:uniqueId val="{00000000-25E1-4A53-BAF7-4DD9ADA38A40}"/>
            </c:ext>
          </c:extLst>
        </c:ser>
        <c:ser>
          <c:idx val="1"/>
          <c:order val="1"/>
          <c:tx>
            <c:strRef>
              <c:f>'Table 57'!$D$7</c:f>
              <c:strCache>
                <c:ptCount val="1"/>
                <c:pt idx="0">
                  <c:v>2023</c:v>
                </c:pt>
              </c:strCache>
            </c:strRef>
          </c:tx>
          <c:spPr>
            <a:solidFill>
              <a:schemeClr val="accent2"/>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57'!$D$28:$D$32</c:f>
              <c:numCache>
                <c:formatCode>#,##0\ \ </c:formatCode>
                <c:ptCount val="5"/>
                <c:pt idx="0">
                  <c:v>4168</c:v>
                </c:pt>
                <c:pt idx="1">
                  <c:v>5834</c:v>
                </c:pt>
                <c:pt idx="2">
                  <c:v>4990</c:v>
                </c:pt>
                <c:pt idx="3">
                  <c:v>1133</c:v>
                </c:pt>
                <c:pt idx="4">
                  <c:v>1556</c:v>
                </c:pt>
              </c:numCache>
            </c:numRef>
          </c:val>
          <c:extLst>
            <c:ext xmlns:c16="http://schemas.microsoft.com/office/drawing/2014/chart" uri="{C3380CC4-5D6E-409C-BE32-E72D297353CC}">
              <c16:uniqueId val="{00000001-25E1-4A53-BAF7-4DD9ADA38A40}"/>
            </c:ext>
          </c:extLst>
        </c:ser>
        <c:ser>
          <c:idx val="2"/>
          <c:order val="2"/>
          <c:tx>
            <c:strRef>
              <c:f>'Table 57'!$E$7</c:f>
              <c:strCache>
                <c:ptCount val="1"/>
                <c:pt idx="0">
                  <c:v>2024</c:v>
                </c:pt>
              </c:strCache>
            </c:strRef>
          </c:tx>
          <c:spPr>
            <a:solidFill>
              <a:schemeClr val="accent3"/>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57'!$E$28:$E$32</c:f>
              <c:numCache>
                <c:formatCode>#,##0\ \ </c:formatCode>
                <c:ptCount val="5"/>
                <c:pt idx="0">
                  <c:v>2424</c:v>
                </c:pt>
                <c:pt idx="1">
                  <c:v>3177</c:v>
                </c:pt>
                <c:pt idx="2">
                  <c:v>3334</c:v>
                </c:pt>
                <c:pt idx="3">
                  <c:v>964</c:v>
                </c:pt>
                <c:pt idx="4">
                  <c:v>1269</c:v>
                </c:pt>
              </c:numCache>
            </c:numRef>
          </c:val>
          <c:extLst>
            <c:ext xmlns:c16="http://schemas.microsoft.com/office/drawing/2014/chart" uri="{C3380CC4-5D6E-409C-BE32-E72D297353CC}">
              <c16:uniqueId val="{00000002-25E1-4A53-BAF7-4DD9ADA38A40}"/>
            </c:ext>
          </c:extLst>
        </c:ser>
        <c:ser>
          <c:idx val="3"/>
          <c:order val="3"/>
          <c:tx>
            <c:strRef>
              <c:f>'Table 57'!$F$7</c:f>
              <c:strCache>
                <c:ptCount val="1"/>
                <c:pt idx="0">
                  <c:v>2025</c:v>
                </c:pt>
              </c:strCache>
            </c:strRef>
          </c:tx>
          <c:spPr>
            <a:solidFill>
              <a:schemeClr val="accent4"/>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57'!$F$28:$F$32</c:f>
              <c:numCache>
                <c:formatCode>#,##0\ \ </c:formatCode>
                <c:ptCount val="5"/>
                <c:pt idx="0">
                  <c:v>2268</c:v>
                </c:pt>
                <c:pt idx="1">
                  <c:v>3695</c:v>
                </c:pt>
                <c:pt idx="2">
                  <c:v>3210</c:v>
                </c:pt>
                <c:pt idx="3">
                  <c:v>899</c:v>
                </c:pt>
                <c:pt idx="4">
                  <c:v>1420</c:v>
                </c:pt>
              </c:numCache>
            </c:numRef>
          </c:val>
          <c:extLst>
            <c:ext xmlns:c16="http://schemas.microsoft.com/office/drawing/2014/chart" uri="{C3380CC4-5D6E-409C-BE32-E72D297353CC}">
              <c16:uniqueId val="{00000003-25E1-4A53-BAF7-4DD9ADA38A40}"/>
            </c:ext>
          </c:extLst>
        </c:ser>
        <c:ser>
          <c:idx val="4"/>
          <c:order val="4"/>
          <c:tx>
            <c:strRef>
              <c:f>'Table 57'!$G$7</c:f>
              <c:strCache>
                <c:ptCount val="1"/>
                <c:pt idx="0">
                  <c:v>2026</c:v>
                </c:pt>
              </c:strCache>
            </c:strRef>
          </c:tx>
          <c:spPr>
            <a:solidFill>
              <a:schemeClr val="accent5"/>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57'!$G$28:$G$32</c:f>
              <c:numCache>
                <c:formatCode>#,##0\ \ </c:formatCode>
                <c:ptCount val="5"/>
                <c:pt idx="0">
                  <c:v>2456</c:v>
                </c:pt>
                <c:pt idx="1">
                  <c:v>4456</c:v>
                </c:pt>
                <c:pt idx="2">
                  <c:v>4027</c:v>
                </c:pt>
                <c:pt idx="3">
                  <c:v>1036</c:v>
                </c:pt>
                <c:pt idx="4">
                  <c:v>1507</c:v>
                </c:pt>
              </c:numCache>
            </c:numRef>
          </c:val>
          <c:extLst>
            <c:ext xmlns:c16="http://schemas.microsoft.com/office/drawing/2014/chart" uri="{C3380CC4-5D6E-409C-BE32-E72D297353CC}">
              <c16:uniqueId val="{00000004-25E1-4A53-BAF7-4DD9ADA38A40}"/>
            </c:ext>
          </c:extLst>
        </c:ser>
        <c:dLbls>
          <c:showLegendKey val="0"/>
          <c:showVal val="0"/>
          <c:showCatName val="0"/>
          <c:showSerName val="0"/>
          <c:showPercent val="0"/>
          <c:showBubbleSize val="0"/>
        </c:dLbls>
        <c:gapWidth val="50"/>
        <c:axId val="683164232"/>
        <c:axId val="683164624"/>
      </c:barChart>
      <c:catAx>
        <c:axId val="6831642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4624"/>
        <c:crosses val="autoZero"/>
        <c:auto val="1"/>
        <c:lblAlgn val="ctr"/>
        <c:lblOffset val="100"/>
        <c:noMultiLvlLbl val="0"/>
      </c:catAx>
      <c:valAx>
        <c:axId val="683164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423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99" l="0.70000000000000062" r="0.70000000000000062" t="0.75000000000001099" header="0.30000000000000032" footer="0.30000000000000032"/>
    <c:pageSetup orientation="portrait"/>
  </c:printSettings>
  <c:userShapes r:id="rId3"/>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2"/>
          <c:w val="0.85065451076974063"/>
          <c:h val="0.56571616621316834"/>
        </c:manualLayout>
      </c:layout>
      <c:barChart>
        <c:barDir val="col"/>
        <c:grouping val="clustered"/>
        <c:varyColors val="0"/>
        <c:ser>
          <c:idx val="0"/>
          <c:order val="0"/>
          <c:tx>
            <c:strRef>
              <c:f>'Table 58'!$C$7</c:f>
              <c:strCache>
                <c:ptCount val="1"/>
                <c:pt idx="0">
                  <c:v>2022</c:v>
                </c:pt>
              </c:strCache>
            </c:strRef>
          </c:tx>
          <c:spPr>
            <a:solidFill>
              <a:schemeClr val="accent1"/>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58'!$C$12:$C$16</c:f>
              <c:numCache>
                <c:formatCode>#,##0\ \ </c:formatCode>
                <c:ptCount val="5"/>
                <c:pt idx="0">
                  <c:v>6794</c:v>
                </c:pt>
                <c:pt idx="1">
                  <c:v>13139</c:v>
                </c:pt>
                <c:pt idx="2">
                  <c:v>3304</c:v>
                </c:pt>
                <c:pt idx="3">
                  <c:v>377</c:v>
                </c:pt>
                <c:pt idx="4">
                  <c:v>276</c:v>
                </c:pt>
              </c:numCache>
            </c:numRef>
          </c:val>
          <c:extLst>
            <c:ext xmlns:c16="http://schemas.microsoft.com/office/drawing/2014/chart" uri="{C3380CC4-5D6E-409C-BE32-E72D297353CC}">
              <c16:uniqueId val="{00000000-9AAE-497E-AD27-9CEB1858B9FC}"/>
            </c:ext>
          </c:extLst>
        </c:ser>
        <c:ser>
          <c:idx val="1"/>
          <c:order val="1"/>
          <c:tx>
            <c:strRef>
              <c:f>'Table 58'!$D$7</c:f>
              <c:strCache>
                <c:ptCount val="1"/>
                <c:pt idx="0">
                  <c:v>2023</c:v>
                </c:pt>
              </c:strCache>
            </c:strRef>
          </c:tx>
          <c:spPr>
            <a:solidFill>
              <a:schemeClr val="accent2"/>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58'!$D$12:$D$16</c:f>
              <c:numCache>
                <c:formatCode>#,##0\ \ </c:formatCode>
                <c:ptCount val="5"/>
                <c:pt idx="0">
                  <c:v>181472</c:v>
                </c:pt>
                <c:pt idx="1">
                  <c:v>68089</c:v>
                </c:pt>
                <c:pt idx="2">
                  <c:v>16199</c:v>
                </c:pt>
                <c:pt idx="3">
                  <c:v>5358</c:v>
                </c:pt>
                <c:pt idx="4">
                  <c:v>4543</c:v>
                </c:pt>
              </c:numCache>
            </c:numRef>
          </c:val>
          <c:extLst>
            <c:ext xmlns:c16="http://schemas.microsoft.com/office/drawing/2014/chart" uri="{C3380CC4-5D6E-409C-BE32-E72D297353CC}">
              <c16:uniqueId val="{00000001-9AAE-497E-AD27-9CEB1858B9FC}"/>
            </c:ext>
          </c:extLst>
        </c:ser>
        <c:ser>
          <c:idx val="2"/>
          <c:order val="2"/>
          <c:tx>
            <c:strRef>
              <c:f>'Table 58'!$E$7</c:f>
              <c:strCache>
                <c:ptCount val="1"/>
                <c:pt idx="0">
                  <c:v>2024</c:v>
                </c:pt>
              </c:strCache>
            </c:strRef>
          </c:tx>
          <c:spPr>
            <a:solidFill>
              <a:schemeClr val="accent3"/>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58'!$E$12:$E$16</c:f>
              <c:numCache>
                <c:formatCode>#,##0\ \ </c:formatCode>
                <c:ptCount val="5"/>
                <c:pt idx="0">
                  <c:v>229378</c:v>
                </c:pt>
                <c:pt idx="1">
                  <c:v>72683</c:v>
                </c:pt>
                <c:pt idx="2">
                  <c:v>15217</c:v>
                </c:pt>
                <c:pt idx="3">
                  <c:v>6246</c:v>
                </c:pt>
                <c:pt idx="4">
                  <c:v>5252</c:v>
                </c:pt>
              </c:numCache>
            </c:numRef>
          </c:val>
          <c:extLst>
            <c:ext xmlns:c16="http://schemas.microsoft.com/office/drawing/2014/chart" uri="{C3380CC4-5D6E-409C-BE32-E72D297353CC}">
              <c16:uniqueId val="{00000002-9AAE-497E-AD27-9CEB1858B9FC}"/>
            </c:ext>
          </c:extLst>
        </c:ser>
        <c:ser>
          <c:idx val="3"/>
          <c:order val="3"/>
          <c:tx>
            <c:strRef>
              <c:f>'Table 58'!$F$7</c:f>
              <c:strCache>
                <c:ptCount val="1"/>
                <c:pt idx="0">
                  <c:v>2025</c:v>
                </c:pt>
              </c:strCache>
            </c:strRef>
          </c:tx>
          <c:spPr>
            <a:solidFill>
              <a:schemeClr val="accent4"/>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58'!$F$12:$F$16</c:f>
              <c:numCache>
                <c:formatCode>#,##0\ \ </c:formatCode>
                <c:ptCount val="5"/>
                <c:pt idx="0">
                  <c:v>257928</c:v>
                </c:pt>
                <c:pt idx="1">
                  <c:v>72496</c:v>
                </c:pt>
                <c:pt idx="2">
                  <c:v>14554</c:v>
                </c:pt>
                <c:pt idx="3">
                  <c:v>5924</c:v>
                </c:pt>
                <c:pt idx="4">
                  <c:v>5125</c:v>
                </c:pt>
              </c:numCache>
            </c:numRef>
          </c:val>
          <c:extLst>
            <c:ext xmlns:c16="http://schemas.microsoft.com/office/drawing/2014/chart" uri="{C3380CC4-5D6E-409C-BE32-E72D297353CC}">
              <c16:uniqueId val="{00000003-9AAE-497E-AD27-9CEB1858B9FC}"/>
            </c:ext>
          </c:extLst>
        </c:ser>
        <c:ser>
          <c:idx val="4"/>
          <c:order val="4"/>
          <c:tx>
            <c:strRef>
              <c:f>'Table 58'!$G$7</c:f>
              <c:strCache>
                <c:ptCount val="1"/>
                <c:pt idx="0">
                  <c:v>2026</c:v>
                </c:pt>
              </c:strCache>
            </c:strRef>
          </c:tx>
          <c:spPr>
            <a:solidFill>
              <a:schemeClr val="accent5"/>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58'!$G$12:$G$16</c:f>
              <c:numCache>
                <c:formatCode>#,##0\ \ </c:formatCode>
                <c:ptCount val="5"/>
                <c:pt idx="0">
                  <c:v>266002</c:v>
                </c:pt>
                <c:pt idx="1">
                  <c:v>74067</c:v>
                </c:pt>
                <c:pt idx="2">
                  <c:v>14855</c:v>
                </c:pt>
                <c:pt idx="3">
                  <c:v>5567</c:v>
                </c:pt>
                <c:pt idx="4">
                  <c:v>7462</c:v>
                </c:pt>
              </c:numCache>
            </c:numRef>
          </c:val>
          <c:extLst>
            <c:ext xmlns:c16="http://schemas.microsoft.com/office/drawing/2014/chart" uri="{C3380CC4-5D6E-409C-BE32-E72D297353CC}">
              <c16:uniqueId val="{00000004-9AAE-497E-AD27-9CEB1858B9FC}"/>
            </c:ext>
          </c:extLst>
        </c:ser>
        <c:dLbls>
          <c:showLegendKey val="0"/>
          <c:showVal val="0"/>
          <c:showCatName val="0"/>
          <c:showSerName val="0"/>
          <c:showPercent val="0"/>
          <c:showBubbleSize val="0"/>
        </c:dLbls>
        <c:gapWidth val="50"/>
        <c:axId val="683170112"/>
        <c:axId val="683171288"/>
      </c:barChart>
      <c:catAx>
        <c:axId val="68317011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1288"/>
        <c:crosses val="autoZero"/>
        <c:auto val="1"/>
        <c:lblAlgn val="ctr"/>
        <c:lblOffset val="100"/>
        <c:noMultiLvlLbl val="0"/>
      </c:catAx>
      <c:valAx>
        <c:axId val="68317128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011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c:printSettings>
  <c:userShapes r:id="rId3"/>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58'!$C$7</c:f>
              <c:strCache>
                <c:ptCount val="1"/>
                <c:pt idx="0">
                  <c:v>2022</c:v>
                </c:pt>
              </c:strCache>
            </c:strRef>
          </c:tx>
          <c:spPr>
            <a:solidFill>
              <a:schemeClr val="accent1"/>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58'!$C$19:$C$25</c:f>
              <c:numCache>
                <c:formatCode>#,##0\ \ </c:formatCode>
                <c:ptCount val="7"/>
                <c:pt idx="0">
                  <c:v>2506</c:v>
                </c:pt>
                <c:pt idx="1">
                  <c:v>3628</c:v>
                </c:pt>
                <c:pt idx="2">
                  <c:v>4785</c:v>
                </c:pt>
                <c:pt idx="3">
                  <c:v>4262</c:v>
                </c:pt>
                <c:pt idx="4">
                  <c:v>4634</c:v>
                </c:pt>
                <c:pt idx="5">
                  <c:v>4452</c:v>
                </c:pt>
                <c:pt idx="6">
                  <c:v>3155</c:v>
                </c:pt>
              </c:numCache>
            </c:numRef>
          </c:val>
          <c:extLst>
            <c:ext xmlns:c16="http://schemas.microsoft.com/office/drawing/2014/chart" uri="{C3380CC4-5D6E-409C-BE32-E72D297353CC}">
              <c16:uniqueId val="{00000000-4DE8-4E6F-AEF2-8DAA655B8B48}"/>
            </c:ext>
          </c:extLst>
        </c:ser>
        <c:ser>
          <c:idx val="1"/>
          <c:order val="1"/>
          <c:tx>
            <c:strRef>
              <c:f>'Table 58'!$D$7</c:f>
              <c:strCache>
                <c:ptCount val="1"/>
                <c:pt idx="0">
                  <c:v>2023</c:v>
                </c:pt>
              </c:strCache>
            </c:strRef>
          </c:tx>
          <c:spPr>
            <a:solidFill>
              <a:schemeClr val="accent2"/>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58'!$D$19:$D$25</c:f>
              <c:numCache>
                <c:formatCode>#,##0\ \ </c:formatCode>
                <c:ptCount val="7"/>
                <c:pt idx="0">
                  <c:v>17930</c:v>
                </c:pt>
                <c:pt idx="1">
                  <c:v>29829</c:v>
                </c:pt>
                <c:pt idx="2">
                  <c:v>52093</c:v>
                </c:pt>
                <c:pt idx="3">
                  <c:v>39915</c:v>
                </c:pt>
                <c:pt idx="4">
                  <c:v>37581</c:v>
                </c:pt>
                <c:pt idx="5">
                  <c:v>49299</c:v>
                </c:pt>
                <c:pt idx="6">
                  <c:v>71739</c:v>
                </c:pt>
              </c:numCache>
            </c:numRef>
          </c:val>
          <c:extLst>
            <c:ext xmlns:c16="http://schemas.microsoft.com/office/drawing/2014/chart" uri="{C3380CC4-5D6E-409C-BE32-E72D297353CC}">
              <c16:uniqueId val="{00000001-4DE8-4E6F-AEF2-8DAA655B8B48}"/>
            </c:ext>
          </c:extLst>
        </c:ser>
        <c:ser>
          <c:idx val="2"/>
          <c:order val="2"/>
          <c:tx>
            <c:strRef>
              <c:f>'Table 58'!$E$7</c:f>
              <c:strCache>
                <c:ptCount val="1"/>
                <c:pt idx="0">
                  <c:v>2024</c:v>
                </c:pt>
              </c:strCache>
            </c:strRef>
          </c:tx>
          <c:spPr>
            <a:solidFill>
              <a:schemeClr val="accent3"/>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58'!$E$19:$E$25</c:f>
              <c:numCache>
                <c:formatCode>#,##0\ \ </c:formatCode>
                <c:ptCount val="7"/>
                <c:pt idx="0">
                  <c:v>21183</c:v>
                </c:pt>
                <c:pt idx="1">
                  <c:v>36217</c:v>
                </c:pt>
                <c:pt idx="2">
                  <c:v>63298</c:v>
                </c:pt>
                <c:pt idx="3">
                  <c:v>48998</c:v>
                </c:pt>
                <c:pt idx="4">
                  <c:v>45336</c:v>
                </c:pt>
                <c:pt idx="5">
                  <c:v>61193</c:v>
                </c:pt>
                <c:pt idx="6">
                  <c:v>82181</c:v>
                </c:pt>
              </c:numCache>
            </c:numRef>
          </c:val>
          <c:extLst>
            <c:ext xmlns:c16="http://schemas.microsoft.com/office/drawing/2014/chart" uri="{C3380CC4-5D6E-409C-BE32-E72D297353CC}">
              <c16:uniqueId val="{00000002-4DE8-4E6F-AEF2-8DAA655B8B48}"/>
            </c:ext>
          </c:extLst>
        </c:ser>
        <c:ser>
          <c:idx val="3"/>
          <c:order val="3"/>
          <c:tx>
            <c:strRef>
              <c:f>'Table 58'!$F$7</c:f>
              <c:strCache>
                <c:ptCount val="1"/>
                <c:pt idx="0">
                  <c:v>2025</c:v>
                </c:pt>
              </c:strCache>
            </c:strRef>
          </c:tx>
          <c:spPr>
            <a:solidFill>
              <a:schemeClr val="accent4"/>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58'!$F$19:$F$25</c:f>
              <c:numCache>
                <c:formatCode>#,##0\ \ </c:formatCode>
                <c:ptCount val="7"/>
                <c:pt idx="0">
                  <c:v>22177</c:v>
                </c:pt>
                <c:pt idx="1">
                  <c:v>36680</c:v>
                </c:pt>
                <c:pt idx="2">
                  <c:v>63031</c:v>
                </c:pt>
                <c:pt idx="3">
                  <c:v>50452</c:v>
                </c:pt>
                <c:pt idx="4">
                  <c:v>46279</c:v>
                </c:pt>
                <c:pt idx="5">
                  <c:v>65011</c:v>
                </c:pt>
                <c:pt idx="6">
                  <c:v>96749</c:v>
                </c:pt>
              </c:numCache>
            </c:numRef>
          </c:val>
          <c:extLst>
            <c:ext xmlns:c16="http://schemas.microsoft.com/office/drawing/2014/chart" uri="{C3380CC4-5D6E-409C-BE32-E72D297353CC}">
              <c16:uniqueId val="{00000003-4DE8-4E6F-AEF2-8DAA655B8B48}"/>
            </c:ext>
          </c:extLst>
        </c:ser>
        <c:ser>
          <c:idx val="4"/>
          <c:order val="4"/>
          <c:tx>
            <c:strRef>
              <c:f>'Table 58'!$G$7</c:f>
              <c:strCache>
                <c:ptCount val="1"/>
                <c:pt idx="0">
                  <c:v>2026</c:v>
                </c:pt>
              </c:strCache>
            </c:strRef>
          </c:tx>
          <c:spPr>
            <a:solidFill>
              <a:schemeClr val="accent5"/>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58'!$G$19:$G$25</c:f>
              <c:numCache>
                <c:formatCode>#,##0\ \ </c:formatCode>
                <c:ptCount val="7"/>
                <c:pt idx="0">
                  <c:v>22477</c:v>
                </c:pt>
                <c:pt idx="1">
                  <c:v>38538</c:v>
                </c:pt>
                <c:pt idx="2">
                  <c:v>62521</c:v>
                </c:pt>
                <c:pt idx="3">
                  <c:v>51954</c:v>
                </c:pt>
                <c:pt idx="4">
                  <c:v>48228</c:v>
                </c:pt>
                <c:pt idx="5">
                  <c:v>66780</c:v>
                </c:pt>
                <c:pt idx="6">
                  <c:v>98664</c:v>
                </c:pt>
              </c:numCache>
            </c:numRef>
          </c:val>
          <c:extLst>
            <c:ext xmlns:c16="http://schemas.microsoft.com/office/drawing/2014/chart" uri="{C3380CC4-5D6E-409C-BE32-E72D297353CC}">
              <c16:uniqueId val="{00000004-4DE8-4E6F-AEF2-8DAA655B8B48}"/>
            </c:ext>
          </c:extLst>
        </c:ser>
        <c:dLbls>
          <c:showLegendKey val="0"/>
          <c:showVal val="0"/>
          <c:showCatName val="0"/>
          <c:showSerName val="0"/>
          <c:showPercent val="0"/>
          <c:showBubbleSize val="0"/>
        </c:dLbls>
        <c:gapWidth val="50"/>
        <c:axId val="683168152"/>
        <c:axId val="683170896"/>
      </c:barChart>
      <c:catAx>
        <c:axId val="68316815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0896"/>
        <c:crosses val="autoZero"/>
        <c:auto val="1"/>
        <c:lblAlgn val="ctr"/>
        <c:lblOffset val="100"/>
        <c:noMultiLvlLbl val="0"/>
      </c:catAx>
      <c:valAx>
        <c:axId val="6831708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815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55" l="0.70000000000000062" r="0.70000000000000062" t="0.75000000000001155" header="0.30000000000000032" footer="0.30000000000000032"/>
    <c:pageSetup paperSize="9" orientation="landscape"/>
  </c:printSettings>
  <c:userShapes r:id="rId3"/>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68"/>
          <c:w val="0.857979607387793"/>
          <c:h val="0.57381307919034397"/>
        </c:manualLayout>
      </c:layout>
      <c:barChart>
        <c:barDir val="col"/>
        <c:grouping val="clustered"/>
        <c:varyColors val="0"/>
        <c:ser>
          <c:idx val="0"/>
          <c:order val="0"/>
          <c:tx>
            <c:strRef>
              <c:f>'Table 58'!$C$7</c:f>
              <c:strCache>
                <c:ptCount val="1"/>
                <c:pt idx="0">
                  <c:v>2022</c:v>
                </c:pt>
              </c:strCache>
            </c:strRef>
          </c:tx>
          <c:spPr>
            <a:solidFill>
              <a:schemeClr val="accent1"/>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58'!$C$28:$C$32</c:f>
              <c:numCache>
                <c:formatCode>#,##0\ \ </c:formatCode>
                <c:ptCount val="5"/>
                <c:pt idx="0">
                  <c:v>2569</c:v>
                </c:pt>
                <c:pt idx="1">
                  <c:v>4641</c:v>
                </c:pt>
                <c:pt idx="2">
                  <c:v>6923</c:v>
                </c:pt>
                <c:pt idx="3">
                  <c:v>3985</c:v>
                </c:pt>
                <c:pt idx="4">
                  <c:v>9304</c:v>
                </c:pt>
              </c:numCache>
            </c:numRef>
          </c:val>
          <c:extLst>
            <c:ext xmlns:c16="http://schemas.microsoft.com/office/drawing/2014/chart" uri="{C3380CC4-5D6E-409C-BE32-E72D297353CC}">
              <c16:uniqueId val="{00000000-AE63-47FF-978C-45E98C8F8918}"/>
            </c:ext>
          </c:extLst>
        </c:ser>
        <c:ser>
          <c:idx val="1"/>
          <c:order val="1"/>
          <c:tx>
            <c:strRef>
              <c:f>'Table 58'!$D$7</c:f>
              <c:strCache>
                <c:ptCount val="1"/>
                <c:pt idx="0">
                  <c:v>2023</c:v>
                </c:pt>
              </c:strCache>
            </c:strRef>
          </c:tx>
          <c:spPr>
            <a:solidFill>
              <a:schemeClr val="accent2"/>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58'!$D$28:$D$32</c:f>
              <c:numCache>
                <c:formatCode>#,##0\ \ </c:formatCode>
                <c:ptCount val="5"/>
                <c:pt idx="0">
                  <c:v>41759</c:v>
                </c:pt>
                <c:pt idx="1">
                  <c:v>67320</c:v>
                </c:pt>
                <c:pt idx="2">
                  <c:v>105767</c:v>
                </c:pt>
                <c:pt idx="3">
                  <c:v>41041</c:v>
                </c:pt>
                <c:pt idx="4">
                  <c:v>42499</c:v>
                </c:pt>
              </c:numCache>
            </c:numRef>
          </c:val>
          <c:extLst>
            <c:ext xmlns:c16="http://schemas.microsoft.com/office/drawing/2014/chart" uri="{C3380CC4-5D6E-409C-BE32-E72D297353CC}">
              <c16:uniqueId val="{00000001-AE63-47FF-978C-45E98C8F8918}"/>
            </c:ext>
          </c:extLst>
        </c:ser>
        <c:ser>
          <c:idx val="2"/>
          <c:order val="2"/>
          <c:tx>
            <c:strRef>
              <c:f>'Table 58'!$E$7</c:f>
              <c:strCache>
                <c:ptCount val="1"/>
                <c:pt idx="0">
                  <c:v>2024</c:v>
                </c:pt>
              </c:strCache>
            </c:strRef>
          </c:tx>
          <c:spPr>
            <a:solidFill>
              <a:schemeClr val="accent3"/>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58'!$E$28:$E$32</c:f>
              <c:numCache>
                <c:formatCode>#,##0\ \ </c:formatCode>
                <c:ptCount val="5"/>
                <c:pt idx="0">
                  <c:v>51038</c:v>
                </c:pt>
                <c:pt idx="1">
                  <c:v>84911</c:v>
                </c:pt>
                <c:pt idx="2">
                  <c:v>133877</c:v>
                </c:pt>
                <c:pt idx="3">
                  <c:v>45872</c:v>
                </c:pt>
                <c:pt idx="4">
                  <c:v>42708</c:v>
                </c:pt>
              </c:numCache>
            </c:numRef>
          </c:val>
          <c:extLst>
            <c:ext xmlns:c16="http://schemas.microsoft.com/office/drawing/2014/chart" uri="{C3380CC4-5D6E-409C-BE32-E72D297353CC}">
              <c16:uniqueId val="{00000002-AE63-47FF-978C-45E98C8F8918}"/>
            </c:ext>
          </c:extLst>
        </c:ser>
        <c:ser>
          <c:idx val="3"/>
          <c:order val="3"/>
          <c:tx>
            <c:strRef>
              <c:f>'Table 58'!$F$7</c:f>
              <c:strCache>
                <c:ptCount val="1"/>
                <c:pt idx="0">
                  <c:v>2025</c:v>
                </c:pt>
              </c:strCache>
            </c:strRef>
          </c:tx>
          <c:spPr>
            <a:solidFill>
              <a:schemeClr val="accent4"/>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58'!$F$28:$F$32</c:f>
              <c:numCache>
                <c:formatCode>#,##0\ \ </c:formatCode>
                <c:ptCount val="5"/>
                <c:pt idx="0">
                  <c:v>54933</c:v>
                </c:pt>
                <c:pt idx="1">
                  <c:v>87247</c:v>
                </c:pt>
                <c:pt idx="2">
                  <c:v>145079</c:v>
                </c:pt>
                <c:pt idx="3">
                  <c:v>49559</c:v>
                </c:pt>
                <c:pt idx="4">
                  <c:v>43561</c:v>
                </c:pt>
              </c:numCache>
            </c:numRef>
          </c:val>
          <c:extLst>
            <c:ext xmlns:c16="http://schemas.microsoft.com/office/drawing/2014/chart" uri="{C3380CC4-5D6E-409C-BE32-E72D297353CC}">
              <c16:uniqueId val="{00000003-AE63-47FF-978C-45E98C8F8918}"/>
            </c:ext>
          </c:extLst>
        </c:ser>
        <c:ser>
          <c:idx val="4"/>
          <c:order val="4"/>
          <c:tx>
            <c:strRef>
              <c:f>'Table 58'!$G$7</c:f>
              <c:strCache>
                <c:ptCount val="1"/>
                <c:pt idx="0">
                  <c:v>2026</c:v>
                </c:pt>
              </c:strCache>
            </c:strRef>
          </c:tx>
          <c:spPr>
            <a:solidFill>
              <a:schemeClr val="accent5"/>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58'!$G$28:$G$32</c:f>
              <c:numCache>
                <c:formatCode>#,##0\ \ </c:formatCode>
                <c:ptCount val="5"/>
                <c:pt idx="0">
                  <c:v>52280</c:v>
                </c:pt>
                <c:pt idx="1">
                  <c:v>94450</c:v>
                </c:pt>
                <c:pt idx="2">
                  <c:v>148865</c:v>
                </c:pt>
                <c:pt idx="3">
                  <c:v>49703</c:v>
                </c:pt>
                <c:pt idx="4">
                  <c:v>43864</c:v>
                </c:pt>
              </c:numCache>
            </c:numRef>
          </c:val>
          <c:extLst>
            <c:ext xmlns:c16="http://schemas.microsoft.com/office/drawing/2014/chart" uri="{C3380CC4-5D6E-409C-BE32-E72D297353CC}">
              <c16:uniqueId val="{00000004-AE63-47FF-978C-45E98C8F8918}"/>
            </c:ext>
          </c:extLst>
        </c:ser>
        <c:dLbls>
          <c:showLegendKey val="0"/>
          <c:showVal val="0"/>
          <c:showCatName val="0"/>
          <c:showSerName val="0"/>
          <c:showPercent val="0"/>
          <c:showBubbleSize val="0"/>
        </c:dLbls>
        <c:gapWidth val="50"/>
        <c:axId val="683169328"/>
        <c:axId val="683165800"/>
      </c:barChart>
      <c:catAx>
        <c:axId val="6831693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5800"/>
        <c:crosses val="autoZero"/>
        <c:auto val="1"/>
        <c:lblAlgn val="ctr"/>
        <c:lblOffset val="100"/>
        <c:noMultiLvlLbl val="0"/>
      </c:catAx>
      <c:valAx>
        <c:axId val="6831658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932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99" l="0.70000000000000062" r="0.70000000000000062" t="0.75000000000001099" header="0.30000000000000032" footer="0.30000000000000032"/>
    <c:pageSetup orientation="portrait"/>
  </c:printSettings>
  <c:userShapes r:id="rId3"/>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7"/>
          <c:w val="0.85065451076974063"/>
          <c:h val="0.56571616621316834"/>
        </c:manualLayout>
      </c:layout>
      <c:barChart>
        <c:barDir val="col"/>
        <c:grouping val="clustered"/>
        <c:varyColors val="0"/>
        <c:ser>
          <c:idx val="0"/>
          <c:order val="0"/>
          <c:tx>
            <c:strRef>
              <c:f>'Table 61'!$C$7</c:f>
              <c:strCache>
                <c:ptCount val="1"/>
                <c:pt idx="0">
                  <c:v>2022</c:v>
                </c:pt>
              </c:strCache>
            </c:strRef>
          </c:tx>
          <c:spPr>
            <a:solidFill>
              <a:schemeClr val="accent1"/>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61'!$C$12:$C$16</c:f>
              <c:numCache>
                <c:formatCode>#,##0\ \ </c:formatCode>
                <c:ptCount val="5"/>
                <c:pt idx="0">
                  <c:v>446</c:v>
                </c:pt>
                <c:pt idx="1">
                  <c:v>720</c:v>
                </c:pt>
                <c:pt idx="2">
                  <c:v>76</c:v>
                </c:pt>
                <c:pt idx="3">
                  <c:v>8</c:v>
                </c:pt>
                <c:pt idx="4">
                  <c:v>17</c:v>
                </c:pt>
              </c:numCache>
            </c:numRef>
          </c:val>
          <c:extLst>
            <c:ext xmlns:c16="http://schemas.microsoft.com/office/drawing/2014/chart" uri="{C3380CC4-5D6E-409C-BE32-E72D297353CC}">
              <c16:uniqueId val="{00000000-BFB5-4F7E-A271-FA5C03F79722}"/>
            </c:ext>
          </c:extLst>
        </c:ser>
        <c:ser>
          <c:idx val="1"/>
          <c:order val="1"/>
          <c:tx>
            <c:strRef>
              <c:f>'Table 61'!$D$7</c:f>
              <c:strCache>
                <c:ptCount val="1"/>
                <c:pt idx="0">
                  <c:v>2023</c:v>
                </c:pt>
              </c:strCache>
            </c:strRef>
          </c:tx>
          <c:spPr>
            <a:solidFill>
              <a:schemeClr val="accent2"/>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61'!$D$12:$D$16</c:f>
              <c:numCache>
                <c:formatCode>#,##0\ \ </c:formatCode>
                <c:ptCount val="5"/>
                <c:pt idx="0">
                  <c:v>752</c:v>
                </c:pt>
                <c:pt idx="1">
                  <c:v>874</c:v>
                </c:pt>
                <c:pt idx="2">
                  <c:v>102</c:v>
                </c:pt>
                <c:pt idx="3">
                  <c:v>24</c:v>
                </c:pt>
                <c:pt idx="4">
                  <c:v>51</c:v>
                </c:pt>
              </c:numCache>
            </c:numRef>
          </c:val>
          <c:extLst>
            <c:ext xmlns:c16="http://schemas.microsoft.com/office/drawing/2014/chart" uri="{C3380CC4-5D6E-409C-BE32-E72D297353CC}">
              <c16:uniqueId val="{00000001-BFB5-4F7E-A271-FA5C03F79722}"/>
            </c:ext>
          </c:extLst>
        </c:ser>
        <c:ser>
          <c:idx val="2"/>
          <c:order val="2"/>
          <c:tx>
            <c:strRef>
              <c:f>'Table 61'!$E$7</c:f>
              <c:strCache>
                <c:ptCount val="1"/>
                <c:pt idx="0">
                  <c:v>2024</c:v>
                </c:pt>
              </c:strCache>
            </c:strRef>
          </c:tx>
          <c:spPr>
            <a:solidFill>
              <a:schemeClr val="accent3"/>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61'!$E$12:$E$16</c:f>
              <c:numCache>
                <c:formatCode>#,##0\ \ </c:formatCode>
                <c:ptCount val="5"/>
                <c:pt idx="0">
                  <c:v>797</c:v>
                </c:pt>
                <c:pt idx="1">
                  <c:v>767</c:v>
                </c:pt>
                <c:pt idx="2">
                  <c:v>102</c:v>
                </c:pt>
                <c:pt idx="3">
                  <c:v>48</c:v>
                </c:pt>
                <c:pt idx="4">
                  <c:v>39</c:v>
                </c:pt>
              </c:numCache>
            </c:numRef>
          </c:val>
          <c:extLst>
            <c:ext xmlns:c16="http://schemas.microsoft.com/office/drawing/2014/chart" uri="{C3380CC4-5D6E-409C-BE32-E72D297353CC}">
              <c16:uniqueId val="{00000002-BFB5-4F7E-A271-FA5C03F79722}"/>
            </c:ext>
          </c:extLst>
        </c:ser>
        <c:ser>
          <c:idx val="3"/>
          <c:order val="3"/>
          <c:tx>
            <c:strRef>
              <c:f>'Table 61'!$F$7</c:f>
              <c:strCache>
                <c:ptCount val="1"/>
                <c:pt idx="0">
                  <c:v>2025</c:v>
                </c:pt>
              </c:strCache>
            </c:strRef>
          </c:tx>
          <c:spPr>
            <a:solidFill>
              <a:schemeClr val="accent4"/>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61'!$F$12:$F$16</c:f>
              <c:numCache>
                <c:formatCode>#,##0\ \ </c:formatCode>
                <c:ptCount val="5"/>
                <c:pt idx="0">
                  <c:v>892</c:v>
                </c:pt>
                <c:pt idx="1">
                  <c:v>820</c:v>
                </c:pt>
                <c:pt idx="2">
                  <c:v>92</c:v>
                </c:pt>
                <c:pt idx="3">
                  <c:v>5</c:v>
                </c:pt>
                <c:pt idx="4">
                  <c:v>37</c:v>
                </c:pt>
              </c:numCache>
            </c:numRef>
          </c:val>
          <c:extLst>
            <c:ext xmlns:c16="http://schemas.microsoft.com/office/drawing/2014/chart" uri="{C3380CC4-5D6E-409C-BE32-E72D297353CC}">
              <c16:uniqueId val="{00000003-BFB5-4F7E-A271-FA5C03F79722}"/>
            </c:ext>
          </c:extLst>
        </c:ser>
        <c:ser>
          <c:idx val="4"/>
          <c:order val="4"/>
          <c:tx>
            <c:strRef>
              <c:f>'Table 61'!$G$7</c:f>
              <c:strCache>
                <c:ptCount val="1"/>
                <c:pt idx="0">
                  <c:v>2026</c:v>
                </c:pt>
              </c:strCache>
            </c:strRef>
          </c:tx>
          <c:spPr>
            <a:solidFill>
              <a:schemeClr val="accent5"/>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61'!$G$12:$G$16</c:f>
              <c:numCache>
                <c:formatCode>#,##0\ \ </c:formatCode>
                <c:ptCount val="5"/>
                <c:pt idx="0">
                  <c:v>963</c:v>
                </c:pt>
                <c:pt idx="1">
                  <c:v>797</c:v>
                </c:pt>
                <c:pt idx="2">
                  <c:v>116</c:v>
                </c:pt>
                <c:pt idx="3">
                  <c:v>20</c:v>
                </c:pt>
                <c:pt idx="4">
                  <c:v>108</c:v>
                </c:pt>
              </c:numCache>
            </c:numRef>
          </c:val>
          <c:extLst>
            <c:ext xmlns:c16="http://schemas.microsoft.com/office/drawing/2014/chart" uri="{C3380CC4-5D6E-409C-BE32-E72D297353CC}">
              <c16:uniqueId val="{00000004-BFB5-4F7E-A271-FA5C03F79722}"/>
            </c:ext>
          </c:extLst>
        </c:ser>
        <c:dLbls>
          <c:showLegendKey val="0"/>
          <c:showVal val="0"/>
          <c:showCatName val="0"/>
          <c:showSerName val="0"/>
          <c:showPercent val="0"/>
          <c:showBubbleSize val="0"/>
        </c:dLbls>
        <c:gapWidth val="50"/>
        <c:axId val="683167368"/>
        <c:axId val="683168936"/>
      </c:barChart>
      <c:catAx>
        <c:axId val="68316736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8936"/>
        <c:crosses val="autoZero"/>
        <c:auto val="1"/>
        <c:lblAlgn val="ctr"/>
        <c:lblOffset val="100"/>
        <c:noMultiLvlLbl val="0"/>
      </c:catAx>
      <c:valAx>
        <c:axId val="6831689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736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c:printSettings>
  <c:userShapes r:id="rId3"/>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61'!$C$7</c:f>
              <c:strCache>
                <c:ptCount val="1"/>
                <c:pt idx="0">
                  <c:v>2022</c:v>
                </c:pt>
              </c:strCache>
            </c:strRef>
          </c:tx>
          <c:spPr>
            <a:solidFill>
              <a:schemeClr val="accent1"/>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61'!$C$19:$C$25</c:f>
              <c:numCache>
                <c:formatCode>#,##0\ \ </c:formatCode>
                <c:ptCount val="7"/>
                <c:pt idx="0">
                  <c:v>129</c:v>
                </c:pt>
                <c:pt idx="1">
                  <c:v>213</c:v>
                </c:pt>
                <c:pt idx="2">
                  <c:v>260</c:v>
                </c:pt>
                <c:pt idx="3">
                  <c:v>200</c:v>
                </c:pt>
                <c:pt idx="4">
                  <c:v>210</c:v>
                </c:pt>
                <c:pt idx="5">
                  <c:v>210</c:v>
                </c:pt>
                <c:pt idx="6">
                  <c:v>154</c:v>
                </c:pt>
              </c:numCache>
            </c:numRef>
          </c:val>
          <c:extLst>
            <c:ext xmlns:c16="http://schemas.microsoft.com/office/drawing/2014/chart" uri="{C3380CC4-5D6E-409C-BE32-E72D297353CC}">
              <c16:uniqueId val="{00000000-ED99-42CF-B8F0-5C29572EE18D}"/>
            </c:ext>
          </c:extLst>
        </c:ser>
        <c:ser>
          <c:idx val="1"/>
          <c:order val="1"/>
          <c:tx>
            <c:strRef>
              <c:f>'Table 61'!$D$7</c:f>
              <c:strCache>
                <c:ptCount val="1"/>
                <c:pt idx="0">
                  <c:v>2023</c:v>
                </c:pt>
              </c:strCache>
            </c:strRef>
          </c:tx>
          <c:spPr>
            <a:solidFill>
              <a:schemeClr val="accent2"/>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61'!$D$19:$D$25</c:f>
              <c:numCache>
                <c:formatCode>#,##0\ \ </c:formatCode>
                <c:ptCount val="7"/>
                <c:pt idx="0">
                  <c:v>149</c:v>
                </c:pt>
                <c:pt idx="1">
                  <c:v>410</c:v>
                </c:pt>
                <c:pt idx="2">
                  <c:v>457</c:v>
                </c:pt>
                <c:pt idx="3">
                  <c:v>279</c:v>
                </c:pt>
                <c:pt idx="4">
                  <c:v>303</c:v>
                </c:pt>
                <c:pt idx="5">
                  <c:v>249</c:v>
                </c:pt>
                <c:pt idx="6">
                  <c:v>187</c:v>
                </c:pt>
              </c:numCache>
            </c:numRef>
          </c:val>
          <c:extLst>
            <c:ext xmlns:c16="http://schemas.microsoft.com/office/drawing/2014/chart" uri="{C3380CC4-5D6E-409C-BE32-E72D297353CC}">
              <c16:uniqueId val="{00000001-ED99-42CF-B8F0-5C29572EE18D}"/>
            </c:ext>
          </c:extLst>
        </c:ser>
        <c:ser>
          <c:idx val="2"/>
          <c:order val="2"/>
          <c:tx>
            <c:strRef>
              <c:f>'Table 61'!$E$7</c:f>
              <c:strCache>
                <c:ptCount val="1"/>
                <c:pt idx="0">
                  <c:v>2024</c:v>
                </c:pt>
              </c:strCache>
            </c:strRef>
          </c:tx>
          <c:spPr>
            <a:solidFill>
              <a:schemeClr val="accent3"/>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61'!$E$19:$E$25</c:f>
              <c:numCache>
                <c:formatCode>#,##0\ \ </c:formatCode>
                <c:ptCount val="7"/>
                <c:pt idx="0">
                  <c:v>153</c:v>
                </c:pt>
                <c:pt idx="1">
                  <c:v>325</c:v>
                </c:pt>
                <c:pt idx="2">
                  <c:v>395</c:v>
                </c:pt>
                <c:pt idx="3">
                  <c:v>301</c:v>
                </c:pt>
                <c:pt idx="4">
                  <c:v>305</c:v>
                </c:pt>
                <c:pt idx="5">
                  <c:v>285</c:v>
                </c:pt>
                <c:pt idx="6">
                  <c:v>204</c:v>
                </c:pt>
              </c:numCache>
            </c:numRef>
          </c:val>
          <c:extLst>
            <c:ext xmlns:c16="http://schemas.microsoft.com/office/drawing/2014/chart" uri="{C3380CC4-5D6E-409C-BE32-E72D297353CC}">
              <c16:uniqueId val="{00000002-ED99-42CF-B8F0-5C29572EE18D}"/>
            </c:ext>
          </c:extLst>
        </c:ser>
        <c:ser>
          <c:idx val="3"/>
          <c:order val="3"/>
          <c:tx>
            <c:strRef>
              <c:f>'Table 61'!$F$7</c:f>
              <c:strCache>
                <c:ptCount val="1"/>
                <c:pt idx="0">
                  <c:v>2025</c:v>
                </c:pt>
              </c:strCache>
            </c:strRef>
          </c:tx>
          <c:spPr>
            <a:solidFill>
              <a:schemeClr val="accent4"/>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61'!$F$19:$F$25</c:f>
              <c:numCache>
                <c:formatCode>#,##0\ \ </c:formatCode>
                <c:ptCount val="7"/>
                <c:pt idx="0">
                  <c:v>168</c:v>
                </c:pt>
                <c:pt idx="1">
                  <c:v>332</c:v>
                </c:pt>
                <c:pt idx="2">
                  <c:v>417</c:v>
                </c:pt>
                <c:pt idx="3">
                  <c:v>289</c:v>
                </c:pt>
                <c:pt idx="4">
                  <c:v>335</c:v>
                </c:pt>
                <c:pt idx="5">
                  <c:v>297</c:v>
                </c:pt>
                <c:pt idx="6">
                  <c:v>225</c:v>
                </c:pt>
              </c:numCache>
            </c:numRef>
          </c:val>
          <c:extLst>
            <c:ext xmlns:c16="http://schemas.microsoft.com/office/drawing/2014/chart" uri="{C3380CC4-5D6E-409C-BE32-E72D297353CC}">
              <c16:uniqueId val="{00000003-ED99-42CF-B8F0-5C29572EE18D}"/>
            </c:ext>
          </c:extLst>
        </c:ser>
        <c:ser>
          <c:idx val="4"/>
          <c:order val="4"/>
          <c:tx>
            <c:strRef>
              <c:f>'Table 61'!$G$7</c:f>
              <c:strCache>
                <c:ptCount val="1"/>
                <c:pt idx="0">
                  <c:v>2026</c:v>
                </c:pt>
              </c:strCache>
            </c:strRef>
          </c:tx>
          <c:spPr>
            <a:solidFill>
              <a:schemeClr val="accent5"/>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61'!$G$19:$G$25</c:f>
              <c:numCache>
                <c:formatCode>#,##0\ \ </c:formatCode>
                <c:ptCount val="7"/>
                <c:pt idx="0">
                  <c:v>161</c:v>
                </c:pt>
                <c:pt idx="1">
                  <c:v>345</c:v>
                </c:pt>
                <c:pt idx="2">
                  <c:v>463</c:v>
                </c:pt>
                <c:pt idx="3">
                  <c:v>329</c:v>
                </c:pt>
                <c:pt idx="4">
                  <c:v>355</c:v>
                </c:pt>
                <c:pt idx="5">
                  <c:v>333</c:v>
                </c:pt>
                <c:pt idx="6">
                  <c:v>220</c:v>
                </c:pt>
              </c:numCache>
            </c:numRef>
          </c:val>
          <c:extLst>
            <c:ext xmlns:c16="http://schemas.microsoft.com/office/drawing/2014/chart" uri="{C3380CC4-5D6E-409C-BE32-E72D297353CC}">
              <c16:uniqueId val="{00000004-ED99-42CF-B8F0-5C29572EE18D}"/>
            </c:ext>
          </c:extLst>
        </c:ser>
        <c:dLbls>
          <c:showLegendKey val="0"/>
          <c:showVal val="0"/>
          <c:showCatName val="0"/>
          <c:showSerName val="0"/>
          <c:showPercent val="0"/>
          <c:showBubbleSize val="0"/>
        </c:dLbls>
        <c:gapWidth val="50"/>
        <c:axId val="683166584"/>
        <c:axId val="683166976"/>
      </c:barChart>
      <c:catAx>
        <c:axId val="6831665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6976"/>
        <c:crosses val="autoZero"/>
        <c:auto val="1"/>
        <c:lblAlgn val="ctr"/>
        <c:lblOffset val="100"/>
        <c:noMultiLvlLbl val="0"/>
      </c:catAx>
      <c:valAx>
        <c:axId val="6831669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658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77" l="0.70000000000000062" r="0.70000000000000062" t="0.75000000000001177" header="0.30000000000000032" footer="0.30000000000000032"/>
    <c:pageSetup paperSize="9" orientation="landscape"/>
  </c:printSettings>
  <c:userShapes r:id="rId3"/>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77"/>
          <c:w val="0.85797960738779344"/>
          <c:h val="0.57381307919034397"/>
        </c:manualLayout>
      </c:layout>
      <c:barChart>
        <c:barDir val="col"/>
        <c:grouping val="clustered"/>
        <c:varyColors val="0"/>
        <c:ser>
          <c:idx val="0"/>
          <c:order val="0"/>
          <c:tx>
            <c:strRef>
              <c:f>'Table 61'!$C$7</c:f>
              <c:strCache>
                <c:ptCount val="1"/>
                <c:pt idx="0">
                  <c:v>2022</c:v>
                </c:pt>
              </c:strCache>
            </c:strRef>
          </c:tx>
          <c:spPr>
            <a:solidFill>
              <a:schemeClr val="accent1"/>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61'!$C$28:$C$32</c:f>
              <c:numCache>
                <c:formatCode>#,##0\ \ </c:formatCode>
                <c:ptCount val="5"/>
                <c:pt idx="0">
                  <c:v>149</c:v>
                </c:pt>
                <c:pt idx="1">
                  <c:v>306</c:v>
                </c:pt>
                <c:pt idx="2">
                  <c:v>345</c:v>
                </c:pt>
                <c:pt idx="3">
                  <c:v>243</c:v>
                </c:pt>
                <c:pt idx="4">
                  <c:v>333</c:v>
                </c:pt>
              </c:numCache>
            </c:numRef>
          </c:val>
          <c:extLst>
            <c:ext xmlns:c16="http://schemas.microsoft.com/office/drawing/2014/chart" uri="{C3380CC4-5D6E-409C-BE32-E72D297353CC}">
              <c16:uniqueId val="{00000000-3A2C-4A88-A1D6-D2A153733C48}"/>
            </c:ext>
          </c:extLst>
        </c:ser>
        <c:ser>
          <c:idx val="1"/>
          <c:order val="1"/>
          <c:tx>
            <c:strRef>
              <c:f>'Table 61'!$D$7</c:f>
              <c:strCache>
                <c:ptCount val="1"/>
                <c:pt idx="0">
                  <c:v>2023</c:v>
                </c:pt>
              </c:strCache>
            </c:strRef>
          </c:tx>
          <c:spPr>
            <a:solidFill>
              <a:schemeClr val="accent2"/>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61'!$D$28:$D$32</c:f>
              <c:numCache>
                <c:formatCode>#,##0\ \ </c:formatCode>
                <c:ptCount val="5"/>
                <c:pt idx="0">
                  <c:v>310</c:v>
                </c:pt>
                <c:pt idx="1">
                  <c:v>388</c:v>
                </c:pt>
                <c:pt idx="2">
                  <c:v>605</c:v>
                </c:pt>
                <c:pt idx="3">
                  <c:v>271</c:v>
                </c:pt>
                <c:pt idx="4">
                  <c:v>460</c:v>
                </c:pt>
              </c:numCache>
            </c:numRef>
          </c:val>
          <c:extLst>
            <c:ext xmlns:c16="http://schemas.microsoft.com/office/drawing/2014/chart" uri="{C3380CC4-5D6E-409C-BE32-E72D297353CC}">
              <c16:uniqueId val="{00000001-3A2C-4A88-A1D6-D2A153733C48}"/>
            </c:ext>
          </c:extLst>
        </c:ser>
        <c:ser>
          <c:idx val="2"/>
          <c:order val="2"/>
          <c:tx>
            <c:strRef>
              <c:f>'Table 61'!$E$7</c:f>
              <c:strCache>
                <c:ptCount val="1"/>
                <c:pt idx="0">
                  <c:v>2024</c:v>
                </c:pt>
              </c:strCache>
            </c:strRef>
          </c:tx>
          <c:spPr>
            <a:solidFill>
              <a:schemeClr val="accent3"/>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61'!$E$28:$E$32</c:f>
              <c:numCache>
                <c:formatCode>#,##0\ \ </c:formatCode>
                <c:ptCount val="5"/>
                <c:pt idx="0">
                  <c:v>272</c:v>
                </c:pt>
                <c:pt idx="1">
                  <c:v>470</c:v>
                </c:pt>
                <c:pt idx="2">
                  <c:v>558</c:v>
                </c:pt>
                <c:pt idx="3">
                  <c:v>302</c:v>
                </c:pt>
                <c:pt idx="4">
                  <c:v>366</c:v>
                </c:pt>
              </c:numCache>
            </c:numRef>
          </c:val>
          <c:extLst>
            <c:ext xmlns:c16="http://schemas.microsoft.com/office/drawing/2014/chart" uri="{C3380CC4-5D6E-409C-BE32-E72D297353CC}">
              <c16:uniqueId val="{00000002-3A2C-4A88-A1D6-D2A153733C48}"/>
            </c:ext>
          </c:extLst>
        </c:ser>
        <c:ser>
          <c:idx val="3"/>
          <c:order val="3"/>
          <c:tx>
            <c:strRef>
              <c:f>'Table 61'!$F$7</c:f>
              <c:strCache>
                <c:ptCount val="1"/>
                <c:pt idx="0">
                  <c:v>2025</c:v>
                </c:pt>
              </c:strCache>
            </c:strRef>
          </c:tx>
          <c:spPr>
            <a:solidFill>
              <a:schemeClr val="accent4"/>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61'!$F$28:$F$32</c:f>
              <c:numCache>
                <c:formatCode>#,##0\ \ </c:formatCode>
                <c:ptCount val="5"/>
                <c:pt idx="0">
                  <c:v>228</c:v>
                </c:pt>
                <c:pt idx="1">
                  <c:v>486</c:v>
                </c:pt>
                <c:pt idx="2">
                  <c:v>551</c:v>
                </c:pt>
                <c:pt idx="3">
                  <c:v>427</c:v>
                </c:pt>
                <c:pt idx="4">
                  <c:v>371</c:v>
                </c:pt>
              </c:numCache>
            </c:numRef>
          </c:val>
          <c:extLst>
            <c:ext xmlns:c16="http://schemas.microsoft.com/office/drawing/2014/chart" uri="{C3380CC4-5D6E-409C-BE32-E72D297353CC}">
              <c16:uniqueId val="{00000003-3A2C-4A88-A1D6-D2A153733C48}"/>
            </c:ext>
          </c:extLst>
        </c:ser>
        <c:ser>
          <c:idx val="4"/>
          <c:order val="4"/>
          <c:tx>
            <c:strRef>
              <c:f>'Table 61'!$G$7</c:f>
              <c:strCache>
                <c:ptCount val="1"/>
                <c:pt idx="0">
                  <c:v>2026</c:v>
                </c:pt>
              </c:strCache>
            </c:strRef>
          </c:tx>
          <c:spPr>
            <a:solidFill>
              <a:schemeClr val="accent5"/>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61'!$G$28:$G$32</c:f>
              <c:numCache>
                <c:formatCode>#,##0\ \ </c:formatCode>
                <c:ptCount val="5"/>
                <c:pt idx="0">
                  <c:v>301</c:v>
                </c:pt>
                <c:pt idx="1">
                  <c:v>590</c:v>
                </c:pt>
                <c:pt idx="2">
                  <c:v>649</c:v>
                </c:pt>
                <c:pt idx="3">
                  <c:v>303</c:v>
                </c:pt>
                <c:pt idx="4">
                  <c:v>363</c:v>
                </c:pt>
              </c:numCache>
            </c:numRef>
          </c:val>
          <c:extLst>
            <c:ext xmlns:c16="http://schemas.microsoft.com/office/drawing/2014/chart" uri="{C3380CC4-5D6E-409C-BE32-E72D297353CC}">
              <c16:uniqueId val="{00000004-3A2C-4A88-A1D6-D2A153733C48}"/>
            </c:ext>
          </c:extLst>
        </c:ser>
        <c:dLbls>
          <c:showLegendKey val="0"/>
          <c:showVal val="0"/>
          <c:showCatName val="0"/>
          <c:showSerName val="0"/>
          <c:showPercent val="0"/>
          <c:showBubbleSize val="0"/>
        </c:dLbls>
        <c:gapWidth val="50"/>
        <c:axId val="686179176"/>
        <c:axId val="686187408"/>
      </c:barChart>
      <c:catAx>
        <c:axId val="6861791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7408"/>
        <c:crosses val="autoZero"/>
        <c:auto val="1"/>
        <c:lblAlgn val="ctr"/>
        <c:lblOffset val="100"/>
        <c:noMultiLvlLbl val="0"/>
      </c:catAx>
      <c:valAx>
        <c:axId val="6861874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7917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21" l="0.70000000000000062" r="0.70000000000000062" t="0.75000000000001121" header="0.30000000000000032" footer="0.30000000000000032"/>
    <c:pageSetup orientation="portrait"/>
  </c:printSettings>
  <c:userShapes r:id="rId3"/>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7"/>
          <c:w val="0.85065451076974063"/>
          <c:h val="0.56571616621316834"/>
        </c:manualLayout>
      </c:layout>
      <c:barChart>
        <c:barDir val="col"/>
        <c:grouping val="clustered"/>
        <c:varyColors val="0"/>
        <c:ser>
          <c:idx val="0"/>
          <c:order val="0"/>
          <c:tx>
            <c:strRef>
              <c:f>'Table 62'!$C$7</c:f>
              <c:strCache>
                <c:ptCount val="1"/>
                <c:pt idx="0">
                  <c:v>2022</c:v>
                </c:pt>
              </c:strCache>
            </c:strRef>
          </c:tx>
          <c:spPr>
            <a:solidFill>
              <a:schemeClr val="accent1"/>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62'!$C$12:$C$16</c:f>
              <c:numCache>
                <c:formatCode>#,##0\ \ </c:formatCode>
                <c:ptCount val="5"/>
                <c:pt idx="0">
                  <c:v>1053</c:v>
                </c:pt>
                <c:pt idx="1">
                  <c:v>3869</c:v>
                </c:pt>
                <c:pt idx="2">
                  <c:v>469</c:v>
                </c:pt>
                <c:pt idx="3">
                  <c:v>35</c:v>
                </c:pt>
                <c:pt idx="4">
                  <c:v>27</c:v>
                </c:pt>
              </c:numCache>
            </c:numRef>
          </c:val>
          <c:extLst>
            <c:ext xmlns:c16="http://schemas.microsoft.com/office/drawing/2014/chart" uri="{C3380CC4-5D6E-409C-BE32-E72D297353CC}">
              <c16:uniqueId val="{00000000-8FED-4826-BBFD-2AA9EA85B082}"/>
            </c:ext>
          </c:extLst>
        </c:ser>
        <c:ser>
          <c:idx val="1"/>
          <c:order val="1"/>
          <c:tx>
            <c:strRef>
              <c:f>'Table 62'!$D$7</c:f>
              <c:strCache>
                <c:ptCount val="1"/>
                <c:pt idx="0">
                  <c:v>2023</c:v>
                </c:pt>
              </c:strCache>
            </c:strRef>
          </c:tx>
          <c:spPr>
            <a:solidFill>
              <a:schemeClr val="accent2"/>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62'!$D$12:$D$16</c:f>
              <c:numCache>
                <c:formatCode>#,##0\ \ </c:formatCode>
                <c:ptCount val="5"/>
                <c:pt idx="0">
                  <c:v>26878</c:v>
                </c:pt>
                <c:pt idx="1">
                  <c:v>21109</c:v>
                </c:pt>
                <c:pt idx="2">
                  <c:v>2111</c:v>
                </c:pt>
                <c:pt idx="3">
                  <c:v>560</c:v>
                </c:pt>
                <c:pt idx="4">
                  <c:v>711</c:v>
                </c:pt>
              </c:numCache>
            </c:numRef>
          </c:val>
          <c:extLst>
            <c:ext xmlns:c16="http://schemas.microsoft.com/office/drawing/2014/chart" uri="{C3380CC4-5D6E-409C-BE32-E72D297353CC}">
              <c16:uniqueId val="{00000001-8FED-4826-BBFD-2AA9EA85B082}"/>
            </c:ext>
          </c:extLst>
        </c:ser>
        <c:ser>
          <c:idx val="2"/>
          <c:order val="2"/>
          <c:tx>
            <c:strRef>
              <c:f>'Table 62'!$E$7</c:f>
              <c:strCache>
                <c:ptCount val="1"/>
                <c:pt idx="0">
                  <c:v>2024</c:v>
                </c:pt>
              </c:strCache>
            </c:strRef>
          </c:tx>
          <c:spPr>
            <a:solidFill>
              <a:schemeClr val="accent3"/>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62'!$E$12:$E$16</c:f>
              <c:numCache>
                <c:formatCode>#,##0\ \ </c:formatCode>
                <c:ptCount val="5"/>
                <c:pt idx="0">
                  <c:v>32365</c:v>
                </c:pt>
                <c:pt idx="1">
                  <c:v>20485</c:v>
                </c:pt>
                <c:pt idx="2">
                  <c:v>2065</c:v>
                </c:pt>
                <c:pt idx="3">
                  <c:v>687</c:v>
                </c:pt>
                <c:pt idx="4">
                  <c:v>1043</c:v>
                </c:pt>
              </c:numCache>
            </c:numRef>
          </c:val>
          <c:extLst>
            <c:ext xmlns:c16="http://schemas.microsoft.com/office/drawing/2014/chart" uri="{C3380CC4-5D6E-409C-BE32-E72D297353CC}">
              <c16:uniqueId val="{00000002-8FED-4826-BBFD-2AA9EA85B082}"/>
            </c:ext>
          </c:extLst>
        </c:ser>
        <c:ser>
          <c:idx val="3"/>
          <c:order val="3"/>
          <c:tx>
            <c:strRef>
              <c:f>'Table 62'!$F$7</c:f>
              <c:strCache>
                <c:ptCount val="1"/>
                <c:pt idx="0">
                  <c:v>2025</c:v>
                </c:pt>
              </c:strCache>
            </c:strRef>
          </c:tx>
          <c:spPr>
            <a:solidFill>
              <a:schemeClr val="accent4"/>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62'!$F$12:$F$16</c:f>
              <c:numCache>
                <c:formatCode>#,##0\ \ </c:formatCode>
                <c:ptCount val="5"/>
                <c:pt idx="0">
                  <c:v>37534</c:v>
                </c:pt>
                <c:pt idx="1">
                  <c:v>21816</c:v>
                </c:pt>
                <c:pt idx="2">
                  <c:v>2098</c:v>
                </c:pt>
                <c:pt idx="3">
                  <c:v>634</c:v>
                </c:pt>
                <c:pt idx="4">
                  <c:v>1090</c:v>
                </c:pt>
              </c:numCache>
            </c:numRef>
          </c:val>
          <c:extLst>
            <c:ext xmlns:c16="http://schemas.microsoft.com/office/drawing/2014/chart" uri="{C3380CC4-5D6E-409C-BE32-E72D297353CC}">
              <c16:uniqueId val="{00000003-8FED-4826-BBFD-2AA9EA85B082}"/>
            </c:ext>
          </c:extLst>
        </c:ser>
        <c:ser>
          <c:idx val="4"/>
          <c:order val="4"/>
          <c:tx>
            <c:strRef>
              <c:f>'Table 62'!$G$7</c:f>
              <c:strCache>
                <c:ptCount val="1"/>
                <c:pt idx="0">
                  <c:v>2026</c:v>
                </c:pt>
              </c:strCache>
            </c:strRef>
          </c:tx>
          <c:spPr>
            <a:solidFill>
              <a:schemeClr val="accent5"/>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62'!$G$12:$G$16</c:f>
              <c:numCache>
                <c:formatCode>#,##0\ \ </c:formatCode>
                <c:ptCount val="5"/>
                <c:pt idx="0">
                  <c:v>42299</c:v>
                </c:pt>
                <c:pt idx="1">
                  <c:v>22307</c:v>
                </c:pt>
                <c:pt idx="2">
                  <c:v>2024</c:v>
                </c:pt>
                <c:pt idx="3">
                  <c:v>511</c:v>
                </c:pt>
                <c:pt idx="4">
                  <c:v>2185</c:v>
                </c:pt>
              </c:numCache>
            </c:numRef>
          </c:val>
          <c:extLst>
            <c:ext xmlns:c16="http://schemas.microsoft.com/office/drawing/2014/chart" uri="{C3380CC4-5D6E-409C-BE32-E72D297353CC}">
              <c16:uniqueId val="{00000004-8FED-4826-BBFD-2AA9EA85B082}"/>
            </c:ext>
          </c:extLst>
        </c:ser>
        <c:dLbls>
          <c:showLegendKey val="0"/>
          <c:showVal val="0"/>
          <c:showCatName val="0"/>
          <c:showSerName val="0"/>
          <c:showPercent val="0"/>
          <c:showBubbleSize val="0"/>
        </c:dLbls>
        <c:gapWidth val="50"/>
        <c:axId val="686187800"/>
        <c:axId val="686181136"/>
      </c:barChart>
      <c:catAx>
        <c:axId val="68618780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1136"/>
        <c:crosses val="autoZero"/>
        <c:auto val="1"/>
        <c:lblAlgn val="ctr"/>
        <c:lblOffset val="100"/>
        <c:noMultiLvlLbl val="0"/>
      </c:catAx>
      <c:valAx>
        <c:axId val="68618113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780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c:printSettings>
  <c:userShapes r:id="rId3"/>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62'!$C$7</c:f>
              <c:strCache>
                <c:ptCount val="1"/>
                <c:pt idx="0">
                  <c:v>2022</c:v>
                </c:pt>
              </c:strCache>
            </c:strRef>
          </c:tx>
          <c:spPr>
            <a:solidFill>
              <a:schemeClr val="accent1"/>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62'!$C$19:$C$25</c:f>
              <c:numCache>
                <c:formatCode>#,##0\ \ </c:formatCode>
                <c:ptCount val="7"/>
                <c:pt idx="0">
                  <c:v>550</c:v>
                </c:pt>
                <c:pt idx="1">
                  <c:v>646</c:v>
                </c:pt>
                <c:pt idx="2">
                  <c:v>1242</c:v>
                </c:pt>
                <c:pt idx="3">
                  <c:v>935</c:v>
                </c:pt>
                <c:pt idx="4">
                  <c:v>848</c:v>
                </c:pt>
                <c:pt idx="5">
                  <c:v>935</c:v>
                </c:pt>
                <c:pt idx="6">
                  <c:v>837</c:v>
                </c:pt>
              </c:numCache>
            </c:numRef>
          </c:val>
          <c:extLst>
            <c:ext xmlns:c16="http://schemas.microsoft.com/office/drawing/2014/chart" uri="{C3380CC4-5D6E-409C-BE32-E72D297353CC}">
              <c16:uniqueId val="{00000000-7560-4315-A605-24CFDB139695}"/>
            </c:ext>
          </c:extLst>
        </c:ser>
        <c:ser>
          <c:idx val="1"/>
          <c:order val="1"/>
          <c:tx>
            <c:strRef>
              <c:f>'Table 62'!$D$7</c:f>
              <c:strCache>
                <c:ptCount val="1"/>
                <c:pt idx="0">
                  <c:v>2023</c:v>
                </c:pt>
              </c:strCache>
            </c:strRef>
          </c:tx>
          <c:spPr>
            <a:solidFill>
              <a:schemeClr val="accent2"/>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62'!$D$19:$D$25</c:f>
              <c:numCache>
                <c:formatCode>#,##0\ \ </c:formatCode>
                <c:ptCount val="7"/>
                <c:pt idx="0">
                  <c:v>3670</c:v>
                </c:pt>
                <c:pt idx="1">
                  <c:v>5069</c:v>
                </c:pt>
                <c:pt idx="2">
                  <c:v>10266</c:v>
                </c:pt>
                <c:pt idx="3">
                  <c:v>6768</c:v>
                </c:pt>
                <c:pt idx="4">
                  <c:v>6219</c:v>
                </c:pt>
                <c:pt idx="5">
                  <c:v>10476</c:v>
                </c:pt>
                <c:pt idx="6">
                  <c:v>13129</c:v>
                </c:pt>
              </c:numCache>
            </c:numRef>
          </c:val>
          <c:extLst>
            <c:ext xmlns:c16="http://schemas.microsoft.com/office/drawing/2014/chart" uri="{C3380CC4-5D6E-409C-BE32-E72D297353CC}">
              <c16:uniqueId val="{00000001-7560-4315-A605-24CFDB139695}"/>
            </c:ext>
          </c:extLst>
        </c:ser>
        <c:ser>
          <c:idx val="2"/>
          <c:order val="2"/>
          <c:tx>
            <c:strRef>
              <c:f>'Table 62'!$E$7</c:f>
              <c:strCache>
                <c:ptCount val="1"/>
                <c:pt idx="0">
                  <c:v>2024</c:v>
                </c:pt>
              </c:strCache>
            </c:strRef>
          </c:tx>
          <c:spPr>
            <a:solidFill>
              <a:schemeClr val="accent3"/>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62'!$E$19:$E$25</c:f>
              <c:numCache>
                <c:formatCode>#,##0\ \ </c:formatCode>
                <c:ptCount val="7"/>
                <c:pt idx="0">
                  <c:v>3583</c:v>
                </c:pt>
                <c:pt idx="1">
                  <c:v>5659</c:v>
                </c:pt>
                <c:pt idx="2">
                  <c:v>11641</c:v>
                </c:pt>
                <c:pt idx="3">
                  <c:v>7405</c:v>
                </c:pt>
                <c:pt idx="4">
                  <c:v>7009</c:v>
                </c:pt>
                <c:pt idx="5">
                  <c:v>11342</c:v>
                </c:pt>
                <c:pt idx="6">
                  <c:v>14121</c:v>
                </c:pt>
              </c:numCache>
            </c:numRef>
          </c:val>
          <c:extLst>
            <c:ext xmlns:c16="http://schemas.microsoft.com/office/drawing/2014/chart" uri="{C3380CC4-5D6E-409C-BE32-E72D297353CC}">
              <c16:uniqueId val="{00000002-7560-4315-A605-24CFDB139695}"/>
            </c:ext>
          </c:extLst>
        </c:ser>
        <c:ser>
          <c:idx val="3"/>
          <c:order val="3"/>
          <c:tx>
            <c:strRef>
              <c:f>'Table 62'!$F$7</c:f>
              <c:strCache>
                <c:ptCount val="1"/>
                <c:pt idx="0">
                  <c:v>2025</c:v>
                </c:pt>
              </c:strCache>
            </c:strRef>
          </c:tx>
          <c:spPr>
            <a:solidFill>
              <a:schemeClr val="accent4"/>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62'!$F$19:$F$25</c:f>
              <c:numCache>
                <c:formatCode>#,##0\ \ </c:formatCode>
                <c:ptCount val="7"/>
                <c:pt idx="0">
                  <c:v>3856</c:v>
                </c:pt>
                <c:pt idx="1">
                  <c:v>6117</c:v>
                </c:pt>
                <c:pt idx="2">
                  <c:v>11995</c:v>
                </c:pt>
                <c:pt idx="3">
                  <c:v>8220</c:v>
                </c:pt>
                <c:pt idx="4">
                  <c:v>7551</c:v>
                </c:pt>
                <c:pt idx="5">
                  <c:v>12428</c:v>
                </c:pt>
                <c:pt idx="6">
                  <c:v>16725</c:v>
                </c:pt>
              </c:numCache>
            </c:numRef>
          </c:val>
          <c:extLst>
            <c:ext xmlns:c16="http://schemas.microsoft.com/office/drawing/2014/chart" uri="{C3380CC4-5D6E-409C-BE32-E72D297353CC}">
              <c16:uniqueId val="{00000003-7560-4315-A605-24CFDB139695}"/>
            </c:ext>
          </c:extLst>
        </c:ser>
        <c:ser>
          <c:idx val="4"/>
          <c:order val="4"/>
          <c:tx>
            <c:strRef>
              <c:f>'Table 62'!$G$7</c:f>
              <c:strCache>
                <c:ptCount val="1"/>
                <c:pt idx="0">
                  <c:v>2026</c:v>
                </c:pt>
              </c:strCache>
            </c:strRef>
          </c:tx>
          <c:spPr>
            <a:solidFill>
              <a:schemeClr val="accent5"/>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62'!$G$19:$G$25</c:f>
              <c:numCache>
                <c:formatCode>#,##0\ \ </c:formatCode>
                <c:ptCount val="7"/>
                <c:pt idx="0">
                  <c:v>4106</c:v>
                </c:pt>
                <c:pt idx="1">
                  <c:v>6347</c:v>
                </c:pt>
                <c:pt idx="2">
                  <c:v>12662</c:v>
                </c:pt>
                <c:pt idx="3">
                  <c:v>9106</c:v>
                </c:pt>
                <c:pt idx="4">
                  <c:v>8023</c:v>
                </c:pt>
                <c:pt idx="5">
                  <c:v>13730</c:v>
                </c:pt>
                <c:pt idx="6">
                  <c:v>18675</c:v>
                </c:pt>
              </c:numCache>
            </c:numRef>
          </c:val>
          <c:extLst>
            <c:ext xmlns:c16="http://schemas.microsoft.com/office/drawing/2014/chart" uri="{C3380CC4-5D6E-409C-BE32-E72D297353CC}">
              <c16:uniqueId val="{00000004-7560-4315-A605-24CFDB139695}"/>
            </c:ext>
          </c:extLst>
        </c:ser>
        <c:dLbls>
          <c:showLegendKey val="0"/>
          <c:showVal val="0"/>
          <c:showCatName val="0"/>
          <c:showSerName val="0"/>
          <c:showPercent val="0"/>
          <c:showBubbleSize val="0"/>
        </c:dLbls>
        <c:gapWidth val="50"/>
        <c:axId val="686178784"/>
        <c:axId val="686186232"/>
      </c:barChart>
      <c:catAx>
        <c:axId val="6861787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6232"/>
        <c:crosses val="autoZero"/>
        <c:auto val="1"/>
        <c:lblAlgn val="ctr"/>
        <c:lblOffset val="100"/>
        <c:noMultiLvlLbl val="0"/>
      </c:catAx>
      <c:valAx>
        <c:axId val="6861862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78784"/>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77" l="0.70000000000000062" r="0.70000000000000062" t="0.75000000000001177" header="0.30000000000000032" footer="0.30000000000000032"/>
    <c:pageSetup paperSize="9" orientation="landscape"/>
  </c:printSettings>
  <c:userShapes r:id="rId3"/>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77"/>
          <c:w val="0.85797960738779344"/>
          <c:h val="0.57381307919034397"/>
        </c:manualLayout>
      </c:layout>
      <c:barChart>
        <c:barDir val="col"/>
        <c:grouping val="clustered"/>
        <c:varyColors val="0"/>
        <c:ser>
          <c:idx val="0"/>
          <c:order val="0"/>
          <c:tx>
            <c:strRef>
              <c:f>'Table 62'!$C$7</c:f>
              <c:strCache>
                <c:ptCount val="1"/>
                <c:pt idx="0">
                  <c:v>2022</c:v>
                </c:pt>
              </c:strCache>
            </c:strRef>
          </c:tx>
          <c:spPr>
            <a:solidFill>
              <a:schemeClr val="accent1"/>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62'!$C$28:$C$32</c:f>
              <c:numCache>
                <c:formatCode>#,##0\ \ </c:formatCode>
                <c:ptCount val="5"/>
                <c:pt idx="0">
                  <c:v>422</c:v>
                </c:pt>
                <c:pt idx="1">
                  <c:v>705</c:v>
                </c:pt>
                <c:pt idx="2">
                  <c:v>1176</c:v>
                </c:pt>
                <c:pt idx="3">
                  <c:v>1024</c:v>
                </c:pt>
                <c:pt idx="4">
                  <c:v>2666</c:v>
                </c:pt>
              </c:numCache>
            </c:numRef>
          </c:val>
          <c:extLst>
            <c:ext xmlns:c16="http://schemas.microsoft.com/office/drawing/2014/chart" uri="{C3380CC4-5D6E-409C-BE32-E72D297353CC}">
              <c16:uniqueId val="{00000000-3BD4-4F8F-AFFE-B974C10D13C3}"/>
            </c:ext>
          </c:extLst>
        </c:ser>
        <c:ser>
          <c:idx val="1"/>
          <c:order val="1"/>
          <c:tx>
            <c:strRef>
              <c:f>'Table 62'!$D$7</c:f>
              <c:strCache>
                <c:ptCount val="1"/>
                <c:pt idx="0">
                  <c:v>2023</c:v>
                </c:pt>
              </c:strCache>
            </c:strRef>
          </c:tx>
          <c:spPr>
            <a:solidFill>
              <a:schemeClr val="accent2"/>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62'!$D$28:$D$32</c:f>
              <c:numCache>
                <c:formatCode>#,##0\ \ </c:formatCode>
                <c:ptCount val="5"/>
                <c:pt idx="0">
                  <c:v>5562</c:v>
                </c:pt>
                <c:pt idx="1">
                  <c:v>7558</c:v>
                </c:pt>
                <c:pt idx="2">
                  <c:v>14078</c:v>
                </c:pt>
                <c:pt idx="3">
                  <c:v>10799</c:v>
                </c:pt>
                <c:pt idx="4">
                  <c:v>17600</c:v>
                </c:pt>
              </c:numCache>
            </c:numRef>
          </c:val>
          <c:extLst>
            <c:ext xmlns:c16="http://schemas.microsoft.com/office/drawing/2014/chart" uri="{C3380CC4-5D6E-409C-BE32-E72D297353CC}">
              <c16:uniqueId val="{00000001-3BD4-4F8F-AFFE-B974C10D13C3}"/>
            </c:ext>
          </c:extLst>
        </c:ser>
        <c:ser>
          <c:idx val="2"/>
          <c:order val="2"/>
          <c:tx>
            <c:strRef>
              <c:f>'Table 62'!$E$7</c:f>
              <c:strCache>
                <c:ptCount val="1"/>
                <c:pt idx="0">
                  <c:v>2024</c:v>
                </c:pt>
              </c:strCache>
            </c:strRef>
          </c:tx>
          <c:spPr>
            <a:solidFill>
              <a:schemeClr val="accent3"/>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62'!$E$28:$E$32</c:f>
              <c:numCache>
                <c:formatCode>#,##0\ \ </c:formatCode>
                <c:ptCount val="5"/>
                <c:pt idx="0">
                  <c:v>6370</c:v>
                </c:pt>
                <c:pt idx="1">
                  <c:v>8907</c:v>
                </c:pt>
                <c:pt idx="2">
                  <c:v>17227</c:v>
                </c:pt>
                <c:pt idx="3">
                  <c:v>11716</c:v>
                </c:pt>
                <c:pt idx="4">
                  <c:v>16540</c:v>
                </c:pt>
              </c:numCache>
            </c:numRef>
          </c:val>
          <c:extLst>
            <c:ext xmlns:c16="http://schemas.microsoft.com/office/drawing/2014/chart" uri="{C3380CC4-5D6E-409C-BE32-E72D297353CC}">
              <c16:uniqueId val="{00000002-3BD4-4F8F-AFFE-B974C10D13C3}"/>
            </c:ext>
          </c:extLst>
        </c:ser>
        <c:ser>
          <c:idx val="3"/>
          <c:order val="3"/>
          <c:tx>
            <c:strRef>
              <c:f>'Table 62'!$F$7</c:f>
              <c:strCache>
                <c:ptCount val="1"/>
                <c:pt idx="0">
                  <c:v>2025</c:v>
                </c:pt>
              </c:strCache>
            </c:strRef>
          </c:tx>
          <c:spPr>
            <a:solidFill>
              <a:schemeClr val="accent4"/>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62'!$F$28:$F$32</c:f>
              <c:numCache>
                <c:formatCode>#,##0\ \ </c:formatCode>
                <c:ptCount val="5"/>
                <c:pt idx="0">
                  <c:v>6986</c:v>
                </c:pt>
                <c:pt idx="1">
                  <c:v>9858</c:v>
                </c:pt>
                <c:pt idx="2">
                  <c:v>19447</c:v>
                </c:pt>
                <c:pt idx="3">
                  <c:v>13151</c:v>
                </c:pt>
                <c:pt idx="4">
                  <c:v>17450</c:v>
                </c:pt>
              </c:numCache>
            </c:numRef>
          </c:val>
          <c:extLst>
            <c:ext xmlns:c16="http://schemas.microsoft.com/office/drawing/2014/chart" uri="{C3380CC4-5D6E-409C-BE32-E72D297353CC}">
              <c16:uniqueId val="{00000003-3BD4-4F8F-AFFE-B974C10D13C3}"/>
            </c:ext>
          </c:extLst>
        </c:ser>
        <c:ser>
          <c:idx val="4"/>
          <c:order val="4"/>
          <c:tx>
            <c:strRef>
              <c:f>'Table 62'!$G$7</c:f>
              <c:strCache>
                <c:ptCount val="1"/>
                <c:pt idx="0">
                  <c:v>2026</c:v>
                </c:pt>
              </c:strCache>
            </c:strRef>
          </c:tx>
          <c:spPr>
            <a:solidFill>
              <a:schemeClr val="accent5"/>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62'!$G$28:$G$32</c:f>
              <c:numCache>
                <c:formatCode>#,##0\ \ </c:formatCode>
                <c:ptCount val="5"/>
                <c:pt idx="0">
                  <c:v>7432</c:v>
                </c:pt>
                <c:pt idx="1">
                  <c:v>11424</c:v>
                </c:pt>
                <c:pt idx="2">
                  <c:v>21081</c:v>
                </c:pt>
                <c:pt idx="3">
                  <c:v>14006</c:v>
                </c:pt>
                <c:pt idx="4">
                  <c:v>18706</c:v>
                </c:pt>
              </c:numCache>
            </c:numRef>
          </c:val>
          <c:extLst>
            <c:ext xmlns:c16="http://schemas.microsoft.com/office/drawing/2014/chart" uri="{C3380CC4-5D6E-409C-BE32-E72D297353CC}">
              <c16:uniqueId val="{00000004-3BD4-4F8F-AFFE-B974C10D13C3}"/>
            </c:ext>
          </c:extLst>
        </c:ser>
        <c:dLbls>
          <c:showLegendKey val="0"/>
          <c:showVal val="0"/>
          <c:showCatName val="0"/>
          <c:showSerName val="0"/>
          <c:showPercent val="0"/>
          <c:showBubbleSize val="0"/>
        </c:dLbls>
        <c:gapWidth val="50"/>
        <c:axId val="686182312"/>
        <c:axId val="686188192"/>
      </c:barChart>
      <c:catAx>
        <c:axId val="6861823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8192"/>
        <c:crosses val="autoZero"/>
        <c:auto val="1"/>
        <c:lblAlgn val="ctr"/>
        <c:lblOffset val="100"/>
        <c:noMultiLvlLbl val="0"/>
      </c:catAx>
      <c:valAx>
        <c:axId val="6861881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231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21" l="0.70000000000000062" r="0.70000000000000062" t="0.75000000000001121" header="0.30000000000000032" footer="0.30000000000000032"/>
    <c:pageSetup orientation="portrait"/>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15CF5.8580D1D0" TargetMode="External"/><Relationship Id="rId2" Type="http://schemas.openxmlformats.org/officeDocument/2006/relationships/image" Target="../media/image3.png"/><Relationship Id="rId1" Type="http://schemas.openxmlformats.org/officeDocument/2006/relationships/hyperlink" Target="https://creativecommons.org/licenses/by/4.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46.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s>
</file>

<file path=xl/drawings/_rels/drawing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50.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s>
</file>

<file path=xl/drawings/_rels/drawing52.xml.rels><?xml version="1.0" encoding="UTF-8" standalone="yes"?>
<Relationships xmlns="http://schemas.openxmlformats.org/package/2006/relationships"><Relationship Id="rId1" Type="http://schemas.openxmlformats.org/officeDocument/2006/relationships/image" Target="../media/image4.png"/></Relationships>
</file>

<file path=xl/drawings/_rels/drawing53.xml.rels><?xml version="1.0" encoding="UTF-8" standalone="yes"?>
<Relationships xmlns="http://schemas.openxmlformats.org/package/2006/relationships"><Relationship Id="rId1" Type="http://schemas.openxmlformats.org/officeDocument/2006/relationships/image" Target="../media/image4.png"/></Relationships>
</file>

<file path=xl/drawings/_rels/drawing54.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s>
</file>

<file path=xl/drawings/_rels/drawing56.xml.rels><?xml version="1.0" encoding="UTF-8" standalone="yes"?>
<Relationships xmlns="http://schemas.openxmlformats.org/package/2006/relationships"><Relationship Id="rId1" Type="http://schemas.openxmlformats.org/officeDocument/2006/relationships/image" Target="../media/image4.png"/></Relationships>
</file>

<file path=xl/drawings/_rels/drawing57.xml.rels><?xml version="1.0" encoding="UTF-8" standalone="yes"?>
<Relationships xmlns="http://schemas.openxmlformats.org/package/2006/relationships"><Relationship Id="rId1" Type="http://schemas.openxmlformats.org/officeDocument/2006/relationships/image" Target="../media/image4.png"/></Relationships>
</file>

<file path=xl/drawings/_rels/drawing58.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s>
</file>

<file path=xl/drawings/_rels/drawing60.xml.rels><?xml version="1.0" encoding="UTF-8" standalone="yes"?>
<Relationships xmlns="http://schemas.openxmlformats.org/package/2006/relationships"><Relationship Id="rId1" Type="http://schemas.openxmlformats.org/officeDocument/2006/relationships/image" Target="../media/image4.png"/></Relationships>
</file>

<file path=xl/drawings/_rels/drawing61.xml.rels><?xml version="1.0" encoding="UTF-8" standalone="yes"?>
<Relationships xmlns="http://schemas.openxmlformats.org/package/2006/relationships"><Relationship Id="rId1" Type="http://schemas.openxmlformats.org/officeDocument/2006/relationships/image" Target="../media/image4.png"/></Relationships>
</file>

<file path=xl/drawings/_rels/drawing62.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s>
</file>

<file path=xl/drawings/_rels/drawing64.xml.rels><?xml version="1.0" encoding="UTF-8" standalone="yes"?>
<Relationships xmlns="http://schemas.openxmlformats.org/package/2006/relationships"><Relationship Id="rId1" Type="http://schemas.openxmlformats.org/officeDocument/2006/relationships/image" Target="../media/image4.png"/></Relationships>
</file>

<file path=xl/drawings/_rels/drawing6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6.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chart" Target="../charts/chart48.xml"/></Relationships>
</file>

<file path=xl/drawings/_rels/drawing68.xml.rels><?xml version="1.0" encoding="UTF-8" standalone="yes"?>
<Relationships xmlns="http://schemas.openxmlformats.org/package/2006/relationships"><Relationship Id="rId1" Type="http://schemas.openxmlformats.org/officeDocument/2006/relationships/image" Target="../media/image4.png"/></Relationships>
</file>

<file path=xl/drawings/_rels/drawing69.xml.rels><?xml version="1.0" encoding="UTF-8" standalone="yes"?>
<Relationships xmlns="http://schemas.openxmlformats.org/package/2006/relationships"><Relationship Id="rId1" Type="http://schemas.openxmlformats.org/officeDocument/2006/relationships/image" Target="../media/image4.png"/></Relationships>
</file>

<file path=xl/drawings/_rels/drawing70.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s>
</file>

<file path=xl/drawings/_rels/drawing72.xml.rels><?xml version="1.0" encoding="UTF-8" standalone="yes"?>
<Relationships xmlns="http://schemas.openxmlformats.org/package/2006/relationships"><Relationship Id="rId1" Type="http://schemas.openxmlformats.org/officeDocument/2006/relationships/image" Target="../media/image4.png"/></Relationships>
</file>

<file path=xl/drawings/_rels/drawing73.xml.rels><?xml version="1.0" encoding="UTF-8" standalone="yes"?>
<Relationships xmlns="http://schemas.openxmlformats.org/package/2006/relationships"><Relationship Id="rId1" Type="http://schemas.openxmlformats.org/officeDocument/2006/relationships/image" Target="../media/image4.png"/></Relationships>
</file>

<file path=xl/drawings/_rels/drawing74.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s>
</file>

<file path=xl/drawings/_rels/drawing7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7.xml.rels><?xml version="1.0" encoding="UTF-8" standalone="yes"?>
<Relationships xmlns="http://schemas.openxmlformats.org/package/2006/relationships"><Relationship Id="rId1" Type="http://schemas.openxmlformats.org/officeDocument/2006/relationships/image" Target="../media/image4.png"/></Relationships>
</file>

<file path=xl/drawings/_rels/drawing78.xml.rels><?xml version="1.0" encoding="UTF-8" standalone="yes"?>
<Relationships xmlns="http://schemas.openxmlformats.org/package/2006/relationships"><Relationship Id="rId3" Type="http://schemas.openxmlformats.org/officeDocument/2006/relationships/chart" Target="../charts/chart59.xml"/><Relationship Id="rId2" Type="http://schemas.openxmlformats.org/officeDocument/2006/relationships/chart" Target="../charts/chart58.xml"/><Relationship Id="rId1" Type="http://schemas.openxmlformats.org/officeDocument/2006/relationships/chart" Target="../charts/chart57.xml"/></Relationships>
</file>

<file path=xl/drawings/_rels/drawing80.xml.rels><?xml version="1.0" encoding="UTF-8" standalone="yes"?>
<Relationships xmlns="http://schemas.openxmlformats.org/package/2006/relationships"><Relationship Id="rId1" Type="http://schemas.openxmlformats.org/officeDocument/2006/relationships/image" Target="../media/image4.png"/></Relationships>
</file>

<file path=xl/drawings/_rels/drawing81.xml.rels><?xml version="1.0" encoding="UTF-8" standalone="yes"?>
<Relationships xmlns="http://schemas.openxmlformats.org/package/2006/relationships"><Relationship Id="rId1" Type="http://schemas.openxmlformats.org/officeDocument/2006/relationships/image" Target="../media/image4.png"/></Relationships>
</file>

<file path=xl/drawings/_rels/drawing82.xml.rels><?xml version="1.0" encoding="UTF-8" standalone="yes"?>
<Relationships xmlns="http://schemas.openxmlformats.org/package/2006/relationships"><Relationship Id="rId3" Type="http://schemas.openxmlformats.org/officeDocument/2006/relationships/chart" Target="../charts/chart62.xml"/><Relationship Id="rId2" Type="http://schemas.openxmlformats.org/officeDocument/2006/relationships/chart" Target="../charts/chart61.xml"/><Relationship Id="rId1" Type="http://schemas.openxmlformats.org/officeDocument/2006/relationships/chart" Target="../charts/chart60.xml"/></Relationships>
</file>

<file path=xl/drawings/_rels/drawing84.xml.rels><?xml version="1.0" encoding="UTF-8" standalone="yes"?>
<Relationships xmlns="http://schemas.openxmlformats.org/package/2006/relationships"><Relationship Id="rId1" Type="http://schemas.openxmlformats.org/officeDocument/2006/relationships/image" Target="../media/image4.png"/></Relationships>
</file>

<file path=xl/drawings/_rels/drawing85.xml.rels><?xml version="1.0" encoding="UTF-8" standalone="yes"?>
<Relationships xmlns="http://schemas.openxmlformats.org/package/2006/relationships"><Relationship Id="rId1" Type="http://schemas.openxmlformats.org/officeDocument/2006/relationships/image" Target="../media/image4.png"/></Relationships>
</file>

<file path=xl/drawings/_rels/drawing86.xml.rels><?xml version="1.0" encoding="UTF-8" standalone="yes"?>
<Relationships xmlns="http://schemas.openxmlformats.org/package/2006/relationships"><Relationship Id="rId3" Type="http://schemas.openxmlformats.org/officeDocument/2006/relationships/chart" Target="../charts/chart65.xml"/><Relationship Id="rId2" Type="http://schemas.openxmlformats.org/officeDocument/2006/relationships/chart" Target="../charts/chart64.xml"/><Relationship Id="rId1" Type="http://schemas.openxmlformats.org/officeDocument/2006/relationships/chart" Target="../charts/chart63.xml"/></Relationships>
</file>

<file path=xl/drawings/_rels/drawing88.xml.rels><?xml version="1.0" encoding="UTF-8" standalone="yes"?>
<Relationships xmlns="http://schemas.openxmlformats.org/package/2006/relationships"><Relationship Id="rId1" Type="http://schemas.openxmlformats.org/officeDocument/2006/relationships/image" Target="../media/image4.png"/></Relationships>
</file>

<file path=xl/drawings/_rels/drawing89.xml.rels><?xml version="1.0" encoding="UTF-8" standalone="yes"?>
<Relationships xmlns="http://schemas.openxmlformats.org/package/2006/relationships"><Relationship Id="rId1" Type="http://schemas.openxmlformats.org/officeDocument/2006/relationships/image" Target="../media/image4.png"/></Relationships>
</file>

<file path=xl/drawings/_rels/drawing90.xml.rels><?xml version="1.0" encoding="UTF-8" standalone="yes"?>
<Relationships xmlns="http://schemas.openxmlformats.org/package/2006/relationships"><Relationship Id="rId3" Type="http://schemas.openxmlformats.org/officeDocument/2006/relationships/chart" Target="../charts/chart68.xml"/><Relationship Id="rId2" Type="http://schemas.openxmlformats.org/officeDocument/2006/relationships/chart" Target="../charts/chart67.xml"/><Relationship Id="rId1" Type="http://schemas.openxmlformats.org/officeDocument/2006/relationships/chart" Target="../charts/chart66.xml"/></Relationships>
</file>

<file path=xl/drawings/_rels/drawing92.xml.rels><?xml version="1.0" encoding="UTF-8" standalone="yes"?>
<Relationships xmlns="http://schemas.openxmlformats.org/package/2006/relationships"><Relationship Id="rId1" Type="http://schemas.openxmlformats.org/officeDocument/2006/relationships/image" Target="../media/image4.png"/></Relationships>
</file>

<file path=xl/drawings/_rels/drawing93.xml.rels><?xml version="1.0" encoding="UTF-8" standalone="yes"?>
<Relationships xmlns="http://schemas.openxmlformats.org/package/2006/relationships"><Relationship Id="rId1" Type="http://schemas.openxmlformats.org/officeDocument/2006/relationships/image" Target="../media/image4.png"/></Relationships>
</file>

<file path=xl/drawings/_rels/drawing94.xml.rels><?xml version="1.0" encoding="UTF-8" standalone="yes"?>
<Relationships xmlns="http://schemas.openxmlformats.org/package/2006/relationships"><Relationship Id="rId3" Type="http://schemas.openxmlformats.org/officeDocument/2006/relationships/chart" Target="../charts/chart71.xml"/><Relationship Id="rId2" Type="http://schemas.openxmlformats.org/officeDocument/2006/relationships/chart" Target="../charts/chart70.xml"/><Relationship Id="rId1" Type="http://schemas.openxmlformats.org/officeDocument/2006/relationships/chart" Target="../charts/chart69.xml"/></Relationships>
</file>

<file path=xl/drawings/_rels/drawing96.xml.rels><?xml version="1.0" encoding="UTF-8" standalone="yes"?>
<Relationships xmlns="http://schemas.openxmlformats.org/package/2006/relationships"><Relationship Id="rId1" Type="http://schemas.openxmlformats.org/officeDocument/2006/relationships/image" Target="../media/image4.png"/></Relationships>
</file>

<file path=xl/drawings/_rels/drawing97.xml.rels><?xml version="1.0" encoding="UTF-8" standalone="yes"?>
<Relationships xmlns="http://schemas.openxmlformats.org/package/2006/relationships"><Relationship Id="rId1" Type="http://schemas.openxmlformats.org/officeDocument/2006/relationships/image" Target="../media/image4.png"/></Relationships>
</file>

<file path=xl/drawings/_rels/drawing98.xml.rels><?xml version="1.0" encoding="UTF-8" standalone="yes"?>
<Relationships xmlns="http://schemas.openxmlformats.org/package/2006/relationships"><Relationship Id="rId3" Type="http://schemas.openxmlformats.org/officeDocument/2006/relationships/chart" Target="../charts/chart74.xml"/><Relationship Id="rId2" Type="http://schemas.openxmlformats.org/officeDocument/2006/relationships/chart" Target="../charts/chart73.xml"/><Relationship Id="rId1" Type="http://schemas.openxmlformats.org/officeDocument/2006/relationships/chart" Target="../charts/chart72.xml"/></Relationships>
</file>

<file path=xl/drawings/_rels/drawing10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2.xml.rels><?xml version="1.0" encoding="UTF-8" standalone="yes"?>
<Relationships xmlns="http://schemas.openxmlformats.org/package/2006/relationships"><Relationship Id="rId3" Type="http://schemas.openxmlformats.org/officeDocument/2006/relationships/chart" Target="../charts/chart77.xml"/><Relationship Id="rId2" Type="http://schemas.openxmlformats.org/officeDocument/2006/relationships/chart" Target="../charts/chart76.xml"/><Relationship Id="rId1" Type="http://schemas.openxmlformats.org/officeDocument/2006/relationships/chart" Target="../charts/chart75.xml"/></Relationships>
</file>

<file path=xl/drawings/_rels/drawing10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6.xml.rels><?xml version="1.0" encoding="UTF-8" standalone="yes"?>
<Relationships xmlns="http://schemas.openxmlformats.org/package/2006/relationships"><Relationship Id="rId3" Type="http://schemas.openxmlformats.org/officeDocument/2006/relationships/chart" Target="../charts/chart80.xml"/><Relationship Id="rId2" Type="http://schemas.openxmlformats.org/officeDocument/2006/relationships/chart" Target="../charts/chart79.xml"/><Relationship Id="rId1" Type="http://schemas.openxmlformats.org/officeDocument/2006/relationships/chart" Target="../charts/chart78.xml"/></Relationships>
</file>

<file path=xl/drawings/_rels/drawing10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0.xml.rels><?xml version="1.0" encoding="UTF-8" standalone="yes"?>
<Relationships xmlns="http://schemas.openxmlformats.org/package/2006/relationships"><Relationship Id="rId3" Type="http://schemas.openxmlformats.org/officeDocument/2006/relationships/chart" Target="../charts/chart83.xml"/><Relationship Id="rId2" Type="http://schemas.openxmlformats.org/officeDocument/2006/relationships/chart" Target="../charts/chart82.xml"/><Relationship Id="rId1" Type="http://schemas.openxmlformats.org/officeDocument/2006/relationships/chart" Target="../charts/chart81.xml"/></Relationships>
</file>

<file path=xl/drawings/_rels/drawing1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4.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s>
</file>

<file path=xl/drawings/_rels/drawing1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8.xml.rels><?xml version="1.0" encoding="UTF-8" standalone="yes"?>
<Relationships xmlns="http://schemas.openxmlformats.org/package/2006/relationships"><Relationship Id="rId3" Type="http://schemas.openxmlformats.org/officeDocument/2006/relationships/chart" Target="../charts/chart89.xml"/><Relationship Id="rId2" Type="http://schemas.openxmlformats.org/officeDocument/2006/relationships/chart" Target="../charts/chart88.xml"/><Relationship Id="rId1" Type="http://schemas.openxmlformats.org/officeDocument/2006/relationships/chart" Target="../charts/chart87.xml"/></Relationships>
</file>

<file path=xl/drawings/_rels/drawing1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2.xml.rels><?xml version="1.0" encoding="UTF-8" standalone="yes"?>
<Relationships xmlns="http://schemas.openxmlformats.org/package/2006/relationships"><Relationship Id="rId3" Type="http://schemas.openxmlformats.org/officeDocument/2006/relationships/chart" Target="../charts/chart92.xml"/><Relationship Id="rId2" Type="http://schemas.openxmlformats.org/officeDocument/2006/relationships/chart" Target="../charts/chart91.xml"/><Relationship Id="rId1" Type="http://schemas.openxmlformats.org/officeDocument/2006/relationships/chart" Target="../charts/chart90.xml"/></Relationships>
</file>

<file path=xl/drawings/_rels/drawing1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6.xml.rels><?xml version="1.0" encoding="UTF-8" standalone="yes"?>
<Relationships xmlns="http://schemas.openxmlformats.org/package/2006/relationships"><Relationship Id="rId3" Type="http://schemas.openxmlformats.org/officeDocument/2006/relationships/chart" Target="../charts/chart95.xml"/><Relationship Id="rId2" Type="http://schemas.openxmlformats.org/officeDocument/2006/relationships/chart" Target="../charts/chart94.xml"/><Relationship Id="rId1" Type="http://schemas.openxmlformats.org/officeDocument/2006/relationships/chart" Target="../charts/chart93.xml"/></Relationships>
</file>

<file path=xl/drawings/_rels/drawing1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0.xml.rels><?xml version="1.0" encoding="UTF-8" standalone="yes"?>
<Relationships xmlns="http://schemas.openxmlformats.org/package/2006/relationships"><Relationship Id="rId3" Type="http://schemas.openxmlformats.org/officeDocument/2006/relationships/chart" Target="../charts/chart98.xml"/><Relationship Id="rId2" Type="http://schemas.openxmlformats.org/officeDocument/2006/relationships/chart" Target="../charts/chart97.xml"/><Relationship Id="rId1" Type="http://schemas.openxmlformats.org/officeDocument/2006/relationships/chart" Target="../charts/chart96.xml"/></Relationships>
</file>

<file path=xl/drawings/_rels/drawing1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4.xml.rels><?xml version="1.0" encoding="UTF-8" standalone="yes"?>
<Relationships xmlns="http://schemas.openxmlformats.org/package/2006/relationships"><Relationship Id="rId3" Type="http://schemas.openxmlformats.org/officeDocument/2006/relationships/chart" Target="../charts/chart101.xml"/><Relationship Id="rId2" Type="http://schemas.openxmlformats.org/officeDocument/2006/relationships/chart" Target="../charts/chart100.xml"/><Relationship Id="rId1" Type="http://schemas.openxmlformats.org/officeDocument/2006/relationships/chart" Target="../charts/chart99.xml"/></Relationships>
</file>

<file path=xl/drawings/_rels/drawing1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8.xml.rels><?xml version="1.0" encoding="UTF-8" standalone="yes"?>
<Relationships xmlns="http://schemas.openxmlformats.org/package/2006/relationships"><Relationship Id="rId3" Type="http://schemas.openxmlformats.org/officeDocument/2006/relationships/chart" Target="../charts/chart104.xml"/><Relationship Id="rId2" Type="http://schemas.openxmlformats.org/officeDocument/2006/relationships/chart" Target="../charts/chart103.xml"/><Relationship Id="rId1" Type="http://schemas.openxmlformats.org/officeDocument/2006/relationships/chart" Target="../charts/chart102.xml"/></Relationships>
</file>

<file path=xl/drawings/_rels/drawing1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2.xml.rels><?xml version="1.0" encoding="UTF-8" standalone="yes"?>
<Relationships xmlns="http://schemas.openxmlformats.org/package/2006/relationships"><Relationship Id="rId3" Type="http://schemas.openxmlformats.org/officeDocument/2006/relationships/chart" Target="../charts/chart107.xml"/><Relationship Id="rId2" Type="http://schemas.openxmlformats.org/officeDocument/2006/relationships/chart" Target="../charts/chart106.xml"/><Relationship Id="rId1" Type="http://schemas.openxmlformats.org/officeDocument/2006/relationships/chart" Target="../charts/chart105.xml"/></Relationships>
</file>

<file path=xl/drawings/_rels/drawing1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6.xml.rels><?xml version="1.0" encoding="UTF-8" standalone="yes"?>
<Relationships xmlns="http://schemas.openxmlformats.org/package/2006/relationships"><Relationship Id="rId3" Type="http://schemas.openxmlformats.org/officeDocument/2006/relationships/chart" Target="../charts/chart110.xml"/><Relationship Id="rId2" Type="http://schemas.openxmlformats.org/officeDocument/2006/relationships/chart" Target="../charts/chart109.xml"/><Relationship Id="rId1" Type="http://schemas.openxmlformats.org/officeDocument/2006/relationships/chart" Target="../charts/chart108.xml"/></Relationships>
</file>

<file path=xl/drawings/_rels/drawing1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0.xml.rels><?xml version="1.0" encoding="UTF-8" standalone="yes"?>
<Relationships xmlns="http://schemas.openxmlformats.org/package/2006/relationships"><Relationship Id="rId3" Type="http://schemas.openxmlformats.org/officeDocument/2006/relationships/chart" Target="../charts/chart113.xml"/><Relationship Id="rId2" Type="http://schemas.openxmlformats.org/officeDocument/2006/relationships/chart" Target="../charts/chart112.xml"/><Relationship Id="rId1" Type="http://schemas.openxmlformats.org/officeDocument/2006/relationships/chart" Target="../charts/chart111.xml"/></Relationships>
</file>

<file path=xl/drawings/_rels/drawing15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4.xml.rels><?xml version="1.0" encoding="UTF-8" standalone="yes"?>
<Relationships xmlns="http://schemas.openxmlformats.org/package/2006/relationships"><Relationship Id="rId3" Type="http://schemas.openxmlformats.org/officeDocument/2006/relationships/chart" Target="../charts/chart116.xml"/><Relationship Id="rId2" Type="http://schemas.openxmlformats.org/officeDocument/2006/relationships/chart" Target="../charts/chart115.xml"/><Relationship Id="rId1" Type="http://schemas.openxmlformats.org/officeDocument/2006/relationships/chart" Target="../charts/chart114.xml"/></Relationships>
</file>

<file path=xl/drawings/_rels/drawing15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8.xml.rels><?xml version="1.0" encoding="UTF-8" standalone="yes"?>
<Relationships xmlns="http://schemas.openxmlformats.org/package/2006/relationships"><Relationship Id="rId3" Type="http://schemas.openxmlformats.org/officeDocument/2006/relationships/chart" Target="../charts/chart119.xml"/><Relationship Id="rId2" Type="http://schemas.openxmlformats.org/officeDocument/2006/relationships/chart" Target="../charts/chart118.xml"/><Relationship Id="rId1" Type="http://schemas.openxmlformats.org/officeDocument/2006/relationships/chart" Target="../charts/chart117.xml"/></Relationships>
</file>

<file path=xl/drawings/_rels/drawing16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2.xml.rels><?xml version="1.0" encoding="UTF-8" standalone="yes"?>
<Relationships xmlns="http://schemas.openxmlformats.org/package/2006/relationships"><Relationship Id="rId3" Type="http://schemas.openxmlformats.org/officeDocument/2006/relationships/chart" Target="../charts/chart122.xml"/><Relationship Id="rId2" Type="http://schemas.openxmlformats.org/officeDocument/2006/relationships/chart" Target="../charts/chart121.xml"/><Relationship Id="rId1" Type="http://schemas.openxmlformats.org/officeDocument/2006/relationships/chart" Target="../charts/chart120.xml"/></Relationships>
</file>

<file path=xl/drawings/_rels/drawing16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6.xml.rels><?xml version="1.0" encoding="UTF-8" standalone="yes"?>
<Relationships xmlns="http://schemas.openxmlformats.org/package/2006/relationships"><Relationship Id="rId3" Type="http://schemas.openxmlformats.org/officeDocument/2006/relationships/chart" Target="../charts/chart125.xml"/><Relationship Id="rId2" Type="http://schemas.openxmlformats.org/officeDocument/2006/relationships/chart" Target="../charts/chart124.xml"/><Relationship Id="rId1" Type="http://schemas.openxmlformats.org/officeDocument/2006/relationships/chart" Target="../charts/chart123.xml"/></Relationships>
</file>

<file path=xl/drawings/_rels/drawing16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0.xml.rels><?xml version="1.0" encoding="UTF-8" standalone="yes"?>
<Relationships xmlns="http://schemas.openxmlformats.org/package/2006/relationships"><Relationship Id="rId3" Type="http://schemas.openxmlformats.org/officeDocument/2006/relationships/chart" Target="../charts/chart128.xml"/><Relationship Id="rId2" Type="http://schemas.openxmlformats.org/officeDocument/2006/relationships/chart" Target="../charts/chart127.xml"/><Relationship Id="rId1" Type="http://schemas.openxmlformats.org/officeDocument/2006/relationships/chart" Target="../charts/chart126.xml"/></Relationships>
</file>

<file path=xl/drawings/_rels/drawing17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4.xml.rels><?xml version="1.0" encoding="UTF-8" standalone="yes"?>
<Relationships xmlns="http://schemas.openxmlformats.org/package/2006/relationships"><Relationship Id="rId3" Type="http://schemas.openxmlformats.org/officeDocument/2006/relationships/chart" Target="../charts/chart131.xml"/><Relationship Id="rId2" Type="http://schemas.openxmlformats.org/officeDocument/2006/relationships/chart" Target="../charts/chart130.xml"/><Relationship Id="rId1" Type="http://schemas.openxmlformats.org/officeDocument/2006/relationships/chart" Target="../charts/chart129.xml"/></Relationships>
</file>

<file path=xl/drawings/_rels/drawing17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8.xml.rels><?xml version="1.0" encoding="UTF-8" standalone="yes"?>
<Relationships xmlns="http://schemas.openxmlformats.org/package/2006/relationships"><Relationship Id="rId3" Type="http://schemas.openxmlformats.org/officeDocument/2006/relationships/chart" Target="../charts/chart134.xml"/><Relationship Id="rId2" Type="http://schemas.openxmlformats.org/officeDocument/2006/relationships/chart" Target="../charts/chart133.xml"/><Relationship Id="rId1" Type="http://schemas.openxmlformats.org/officeDocument/2006/relationships/chart" Target="../charts/chart132.xml"/></Relationships>
</file>

<file path=xl/drawings/_rels/drawing18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2.xml.rels><?xml version="1.0" encoding="UTF-8" standalone="yes"?>
<Relationships xmlns="http://schemas.openxmlformats.org/package/2006/relationships"><Relationship Id="rId3" Type="http://schemas.openxmlformats.org/officeDocument/2006/relationships/chart" Target="../charts/chart137.xml"/><Relationship Id="rId2" Type="http://schemas.openxmlformats.org/officeDocument/2006/relationships/chart" Target="../charts/chart136.xml"/><Relationship Id="rId1" Type="http://schemas.openxmlformats.org/officeDocument/2006/relationships/chart" Target="../charts/chart135.xml"/></Relationships>
</file>

<file path=xl/drawings/_rels/drawing18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6.xml.rels><?xml version="1.0" encoding="UTF-8" standalone="yes"?>
<Relationships xmlns="http://schemas.openxmlformats.org/package/2006/relationships"><Relationship Id="rId3" Type="http://schemas.openxmlformats.org/officeDocument/2006/relationships/chart" Target="../charts/chart140.xml"/><Relationship Id="rId2" Type="http://schemas.openxmlformats.org/officeDocument/2006/relationships/chart" Target="../charts/chart139.xml"/><Relationship Id="rId1" Type="http://schemas.openxmlformats.org/officeDocument/2006/relationships/chart" Target="../charts/chart138.xml"/></Relationships>
</file>

<file path=xl/drawings/_rels/drawing18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0.xml.rels><?xml version="1.0" encoding="UTF-8" standalone="yes"?>
<Relationships xmlns="http://schemas.openxmlformats.org/package/2006/relationships"><Relationship Id="rId3" Type="http://schemas.openxmlformats.org/officeDocument/2006/relationships/chart" Target="../charts/chart143.xml"/><Relationship Id="rId2" Type="http://schemas.openxmlformats.org/officeDocument/2006/relationships/chart" Target="../charts/chart142.xml"/><Relationship Id="rId1" Type="http://schemas.openxmlformats.org/officeDocument/2006/relationships/chart" Target="../charts/chart141.xml"/></Relationships>
</file>

<file path=xl/drawings/_rels/drawing19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4.xml.rels><?xml version="1.0" encoding="UTF-8" standalone="yes"?>
<Relationships xmlns="http://schemas.openxmlformats.org/package/2006/relationships"><Relationship Id="rId3" Type="http://schemas.openxmlformats.org/officeDocument/2006/relationships/chart" Target="../charts/chart146.xml"/><Relationship Id="rId2" Type="http://schemas.openxmlformats.org/officeDocument/2006/relationships/chart" Target="../charts/chart145.xml"/><Relationship Id="rId1" Type="http://schemas.openxmlformats.org/officeDocument/2006/relationships/chart" Target="../charts/chart144.xml"/></Relationships>
</file>

<file path=xl/drawings/_rels/drawing19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57150</xdr:colOff>
      <xdr:row>1</xdr:row>
      <xdr:rowOff>47625</xdr:rowOff>
    </xdr:from>
    <xdr:to>
      <xdr:col>8</xdr:col>
      <xdr:colOff>165100</xdr:colOff>
      <xdr:row>5</xdr:row>
      <xdr:rowOff>119380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209550"/>
          <a:ext cx="1936750" cy="719455"/>
        </a:xfrm>
        <a:prstGeom prst="rect">
          <a:avLst/>
        </a:prstGeom>
      </xdr:spPr>
    </xdr:pic>
    <xdr:clientData/>
  </xdr:twoCellAnchor>
  <xdr:twoCellAnchor>
    <xdr:from>
      <xdr:col>1</xdr:col>
      <xdr:colOff>85725</xdr:colOff>
      <xdr:row>16</xdr:row>
      <xdr:rowOff>95250</xdr:rowOff>
    </xdr:from>
    <xdr:to>
      <xdr:col>8</xdr:col>
      <xdr:colOff>257175</xdr:colOff>
      <xdr:row>28</xdr:row>
      <xdr:rowOff>76200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695325" y="2686050"/>
          <a:ext cx="4438650" cy="192405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GB" sz="2800">
              <a:solidFill>
                <a:srgbClr val="F57D00"/>
              </a:solidFill>
              <a:latin typeface="+mn-lt"/>
              <a:ea typeface="+mn-ea"/>
              <a:cs typeface="Arial" pitchFamily="34" charset="0"/>
            </a:rPr>
            <a:t>International visitor arrivals </a:t>
          </a:r>
          <a:endParaRPr lang="en-NZ" sz="2800">
            <a:solidFill>
              <a:srgbClr val="F57D00"/>
            </a:solidFill>
            <a:latin typeface="+mn-lt"/>
            <a:ea typeface="+mn-ea"/>
            <a:cs typeface="Arial" pitchFamily="34" charset="0"/>
          </a:endParaRPr>
        </a:p>
        <a:p>
          <a:pPr algn="r"/>
          <a:r>
            <a:rPr lang="en-GB" sz="2800">
              <a:solidFill>
                <a:srgbClr val="F57D00"/>
              </a:solidFill>
              <a:latin typeface="+mn-lt"/>
              <a:ea typeface="+mn-ea"/>
              <a:cs typeface="Arial" pitchFamily="34" charset="0"/>
            </a:rPr>
            <a:t>to New Zealand: </a:t>
          </a:r>
          <a:endParaRPr lang="en-NZ" sz="2800">
            <a:solidFill>
              <a:srgbClr val="F57D00"/>
            </a:solidFill>
            <a:latin typeface="+mn-lt"/>
            <a:ea typeface="+mn-ea"/>
            <a:cs typeface="Arial" pitchFamily="34" charset="0"/>
          </a:endParaRPr>
        </a:p>
        <a:p>
          <a:pPr algn="r"/>
          <a:r>
            <a:rPr lang="en-GB" sz="2800">
              <a:solidFill>
                <a:srgbClr val="F57D00"/>
              </a:solidFill>
              <a:latin typeface="+mn-lt"/>
              <a:ea typeface="+mn-ea"/>
              <a:cs typeface="Arial" pitchFamily="34" charset="0"/>
            </a:rPr>
            <a:t>August 2026</a:t>
          </a:r>
        </a:p>
        <a:p>
          <a:pPr algn="r"/>
          <a:endParaRPr lang="en-NZ" sz="2500">
            <a:solidFill>
              <a:schemeClr val="dk1"/>
            </a:solidFill>
            <a:latin typeface="Arial" pitchFamily="34" charset="0"/>
            <a:ea typeface="+mn-ea"/>
            <a:cs typeface="Arial" pitchFamily="34" charset="0"/>
          </a:endParaRPr>
        </a:p>
        <a:p>
          <a:endParaRPr lang="en-NZ" sz="1100"/>
        </a:p>
      </xdr:txBody>
    </xdr:sp>
    <xdr:clientData/>
  </xdr:twoCellAnchor>
  <xdr:twoCellAnchor>
    <xdr:from>
      <xdr:col>0</xdr:col>
      <xdr:colOff>257175</xdr:colOff>
      <xdr:row>29</xdr:row>
      <xdr:rowOff>9525</xdr:rowOff>
    </xdr:from>
    <xdr:to>
      <xdr:col>8</xdr:col>
      <xdr:colOff>219076</xdr:colOff>
      <xdr:row>33</xdr:row>
      <xdr:rowOff>95250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57175" y="4705350"/>
          <a:ext cx="4838701" cy="73342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r" defTabSz="914400" eaLnBrk="1" fontAlgn="auto" latinLnBrk="0" hangingPunct="1">
            <a:lnSpc>
              <a:spcPct val="100000"/>
            </a:lnSpc>
            <a:spcBef>
              <a:spcPts val="0"/>
            </a:spcBef>
            <a:spcAft>
              <a:spcPts val="0"/>
            </a:spcAft>
            <a:buClrTx/>
            <a:buSzTx/>
            <a:buFontTx/>
            <a:buNone/>
            <a:tabLst/>
            <a:defRPr/>
          </a:pPr>
          <a:r>
            <a:rPr lang="en-NZ" sz="1600">
              <a:solidFill>
                <a:srgbClr val="706F6F"/>
              </a:solidFill>
              <a:latin typeface="+mn-lt"/>
              <a:ea typeface="+mn-ea"/>
              <a:cs typeface="Arial" pitchFamily="34" charset="0"/>
            </a:rPr>
            <a:t>Overseas visitor arrivals to New Zealand by country of residence and selected characteristics</a:t>
          </a:r>
        </a:p>
        <a:p>
          <a:endParaRPr lang="en-NZ" sz="1100"/>
        </a:p>
      </xdr:txBody>
    </xdr:sp>
    <xdr:clientData/>
  </xdr:twoCellAnchor>
  <xdr:twoCellAnchor editAs="oneCell">
    <xdr:from>
      <xdr:col>5</xdr:col>
      <xdr:colOff>209550</xdr:colOff>
      <xdr:row>49</xdr:row>
      <xdr:rowOff>66675</xdr:rowOff>
    </xdr:from>
    <xdr:to>
      <xdr:col>8</xdr:col>
      <xdr:colOff>50800</xdr:colOff>
      <xdr:row>52</xdr:row>
      <xdr:rowOff>26670</xdr:rowOff>
    </xdr:to>
    <xdr:pic>
      <xdr:nvPicPr>
        <xdr:cNvPr id="9" name="Picture 8">
          <a:extLst>
            <a:ext uri="{FF2B5EF4-FFF2-40B4-BE49-F238E27FC236}">
              <a16:creationId xmlns:a16="http://schemas.microsoft.com/office/drawing/2014/main" id="{00000000-0008-0000-0000-000009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7394"/>
        <a:stretch/>
      </xdr:blipFill>
      <xdr:spPr bwMode="auto">
        <a:xfrm>
          <a:off x="3257550" y="8001000"/>
          <a:ext cx="1670050" cy="44577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6</xdr:row>
      <xdr:rowOff>152400</xdr:rowOff>
    </xdr:from>
    <xdr:to>
      <xdr:col>1</xdr:col>
      <xdr:colOff>123825</xdr:colOff>
      <xdr:row>8</xdr:row>
      <xdr:rowOff>1</xdr:rowOff>
    </xdr:to>
    <xdr:pic>
      <xdr:nvPicPr>
        <xdr:cNvPr id="4" name="Picture 1" descr="W159295_CClogoPRINT">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525" y="1362075"/>
          <a:ext cx="723900" cy="266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247650</xdr:colOff>
      <xdr:row>1</xdr:row>
      <xdr:rowOff>0</xdr:rowOff>
    </xdr:from>
    <xdr:to>
      <xdr:col>15</xdr:col>
      <xdr:colOff>390525</xdr:colOff>
      <xdr:row>22</xdr:row>
      <xdr:rowOff>38100</xdr:rowOff>
    </xdr:to>
    <xdr:graphicFrame macro="">
      <xdr:nvGraphicFramePr>
        <xdr:cNvPr id="5191" name="Chart 1">
          <a:extLst>
            <a:ext uri="{FF2B5EF4-FFF2-40B4-BE49-F238E27FC236}">
              <a16:creationId xmlns:a16="http://schemas.microsoft.com/office/drawing/2014/main" id="{00000000-0008-0000-0700-000047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257175</xdr:colOff>
      <xdr:row>24</xdr:row>
      <xdr:rowOff>9525</xdr:rowOff>
    </xdr:from>
    <xdr:to>
      <xdr:col>15</xdr:col>
      <xdr:colOff>400050</xdr:colOff>
      <xdr:row>43</xdr:row>
      <xdr:rowOff>9525</xdr:rowOff>
    </xdr:to>
    <xdr:graphicFrame macro="">
      <xdr:nvGraphicFramePr>
        <xdr:cNvPr id="5192" name="Chart 2">
          <a:extLst>
            <a:ext uri="{FF2B5EF4-FFF2-40B4-BE49-F238E27FC236}">
              <a16:creationId xmlns:a16="http://schemas.microsoft.com/office/drawing/2014/main" id="{00000000-0008-0000-0700-000048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0.07153</cdr:x>
      <cdr:y>0.06872</cdr:y>
    </cdr:from>
    <cdr:to>
      <cdr:x>0.20737</cdr:x>
      <cdr:y>0.14815</cdr:y>
    </cdr:to>
    <cdr:sp macro="" textlink="">
      <cdr:nvSpPr>
        <cdr:cNvPr id="4" name="TextBox 3"/>
        <cdr:cNvSpPr txBox="1"/>
      </cdr:nvSpPr>
      <cdr:spPr>
        <a:xfrm xmlns:a="http://schemas.openxmlformats.org/drawingml/2006/main">
          <a:off x="295694" y="212076"/>
          <a:ext cx="561556" cy="2451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a:t>
          </a:r>
          <a:r>
            <a:rPr lang="en-NZ" sz="800" b="1">
              <a:latin typeface="Arial" pitchFamily="34" charset="0"/>
              <a:cs typeface="Arial" pitchFamily="34" charset="0"/>
            </a:rPr>
            <a:t> </a:t>
          </a:r>
          <a:r>
            <a:rPr lang="en-NZ" sz="800" b="0">
              <a:latin typeface="Arial" pitchFamily="34" charset="0"/>
              <a:cs typeface="Arial" pitchFamily="34" charset="0"/>
            </a:rPr>
            <a:t>Stats NZ</a:t>
          </a:r>
        </a:p>
      </cdr:txBody>
    </cdr:sp>
  </cdr:relSizeAnchor>
  <cdr:relSizeAnchor xmlns:cdr="http://schemas.openxmlformats.org/drawingml/2006/chartDrawing">
    <cdr:from>
      <cdr:x>0.45852</cdr:x>
      <cdr:y>0.81807</cdr:y>
    </cdr:from>
    <cdr:to>
      <cdr:x>0.8318</cdr:x>
      <cdr:y>0.88725</cdr:y>
    </cdr:to>
    <cdr:sp macro="" textlink="">
      <cdr:nvSpPr>
        <cdr:cNvPr id="6" name="TextBox 5"/>
        <cdr:cNvSpPr txBox="1"/>
      </cdr:nvSpPr>
      <cdr:spPr>
        <a:xfrm xmlns:a="http://schemas.openxmlformats.org/drawingml/2006/main">
          <a:off x="1895470" y="2524631"/>
          <a:ext cx="1543084" cy="2134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Month</a:t>
          </a:r>
        </a:p>
      </cdr:txBody>
    </cdr:sp>
  </cdr:relSizeAnchor>
  <cdr:relSizeAnchor xmlns:cdr="http://schemas.openxmlformats.org/drawingml/2006/chartDrawing">
    <cdr:from>
      <cdr:x>0.06221</cdr:x>
      <cdr:y>0.00943</cdr:y>
    </cdr:from>
    <cdr:to>
      <cdr:x>0.947</cdr:x>
      <cdr:y>0.09265</cdr:y>
    </cdr:to>
    <cdr:sp macro="" textlink="">
      <cdr:nvSpPr>
        <cdr:cNvPr id="9" name="TextBox 8"/>
        <cdr:cNvSpPr txBox="1"/>
      </cdr:nvSpPr>
      <cdr:spPr>
        <a:xfrm xmlns:a="http://schemas.openxmlformats.org/drawingml/2006/main">
          <a:off x="257167" y="28114"/>
          <a:ext cx="3657589" cy="248111"/>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r>
            <a:rPr lang="en-NZ" sz="1100" b="1">
              <a:latin typeface="Arial" pitchFamily="34" charset="0"/>
              <a:cs typeface="Arial" pitchFamily="34" charset="0"/>
            </a:rPr>
            <a:t>Monthly visitor arrivals</a:t>
          </a:r>
        </a:p>
      </cdr:txBody>
    </cdr:sp>
  </cdr:relSizeAnchor>
</c:userShapes>
</file>

<file path=xl/drawings/drawing5.xml><?xml version="1.0" encoding="utf-8"?>
<c:userShapes xmlns:c="http://schemas.openxmlformats.org/drawingml/2006/chart">
  <cdr:relSizeAnchor xmlns:cdr="http://schemas.openxmlformats.org/drawingml/2006/chartDrawing">
    <cdr:from>
      <cdr:x>0.06922</cdr:x>
      <cdr:y>0.06511</cdr:y>
    </cdr:from>
    <cdr:to>
      <cdr:x>0.23271</cdr:x>
      <cdr:y>0.12122</cdr:y>
    </cdr:to>
    <cdr:sp macro="" textlink="">
      <cdr:nvSpPr>
        <cdr:cNvPr id="4" name="TextBox 3"/>
        <cdr:cNvSpPr txBox="1"/>
      </cdr:nvSpPr>
      <cdr:spPr>
        <a:xfrm xmlns:a="http://schemas.openxmlformats.org/drawingml/2006/main">
          <a:off x="286145" y="189141"/>
          <a:ext cx="675843" cy="16300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Million</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555" y="2731544"/>
          <a:ext cx="2003032" cy="17358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a:t>
          </a:r>
          <a:r>
            <a:rPr lang="en-NZ" sz="800" b="1">
              <a:latin typeface="Arial" pitchFamily="34" charset="0"/>
              <a:cs typeface="Arial" pitchFamily="34" charset="0"/>
            </a:rPr>
            <a:t> </a:t>
          </a:r>
          <a:r>
            <a:rPr lang="en-NZ" sz="800" b="0">
              <a:latin typeface="Arial" pitchFamily="34" charset="0"/>
              <a:cs typeface="Arial" pitchFamily="34" charset="0"/>
            </a:rPr>
            <a:t>Stats NZ</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Annual visitor</a:t>
          </a:r>
          <a:r>
            <a:rPr lang="en-NZ" sz="1100" b="1" baseline="0">
              <a:latin typeface="Arial" pitchFamily="34" charset="0"/>
              <a:cs typeface="Arial" pitchFamily="34" charset="0"/>
            </a:rPr>
            <a:t> arrivals</a:t>
          </a:r>
          <a:endParaRPr lang="en-NZ" sz="1100" b="1">
            <a:latin typeface="Arial" pitchFamily="34" charset="0"/>
            <a:cs typeface="Arial" pitchFamily="34" charset="0"/>
          </a:endParaRPr>
        </a:p>
      </cdr:txBody>
    </cdr:sp>
  </cdr:relSizeAnchor>
  <cdr:relSizeAnchor xmlns:cdr="http://schemas.openxmlformats.org/drawingml/2006/chartDrawing">
    <cdr:from>
      <cdr:x>0.19124</cdr:x>
      <cdr:y>0.86885</cdr:y>
    </cdr:from>
    <cdr:to>
      <cdr:x>0.86405</cdr:x>
      <cdr:y>0.94426</cdr:y>
    </cdr:to>
    <cdr:sp macro="" textlink="'Tables 1&amp;2'!$A$29">
      <cdr:nvSpPr>
        <cdr:cNvPr id="7" name="TextBox 6"/>
        <cdr:cNvSpPr txBox="1"/>
      </cdr:nvSpPr>
      <cdr:spPr>
        <a:xfrm xmlns:a="http://schemas.openxmlformats.org/drawingml/2006/main">
          <a:off x="790561" y="2524118"/>
          <a:ext cx="2781296" cy="219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F5DEF06B-E83A-4D90-B33D-E74FD0E42ED2}" type="TxLink">
            <a:rPr lang="en-NZ" sz="800" b="0">
              <a:latin typeface="Arial" pitchFamily="34" charset="0"/>
              <a:cs typeface="Arial" pitchFamily="34" charset="0"/>
            </a:rPr>
            <a:pPr algn="ctr"/>
            <a:t>Year ended August</a:t>
          </a:fld>
          <a:endParaRPr lang="en-NZ" sz="800" b="0">
            <a:latin typeface="Arial" pitchFamily="34" charset="0"/>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23</xdr:row>
      <xdr:rowOff>95250</xdr:rowOff>
    </xdr:to>
    <xdr:graphicFrame macro="">
      <xdr:nvGraphicFramePr>
        <xdr:cNvPr id="8298" name="Chart 1">
          <a:extLst>
            <a:ext uri="{FF2B5EF4-FFF2-40B4-BE49-F238E27FC236}">
              <a16:creationId xmlns:a16="http://schemas.microsoft.com/office/drawing/2014/main" id="{00000000-0008-0000-0A00-00006A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24</xdr:row>
      <xdr:rowOff>19050</xdr:rowOff>
    </xdr:from>
    <xdr:to>
      <xdr:col>18</xdr:col>
      <xdr:colOff>0</xdr:colOff>
      <xdr:row>46</xdr:row>
      <xdr:rowOff>104775</xdr:rowOff>
    </xdr:to>
    <xdr:graphicFrame macro="">
      <xdr:nvGraphicFramePr>
        <xdr:cNvPr id="8299" name="Chart 3">
          <a:extLst>
            <a:ext uri="{FF2B5EF4-FFF2-40B4-BE49-F238E27FC236}">
              <a16:creationId xmlns:a16="http://schemas.microsoft.com/office/drawing/2014/main" id="{00000000-0008-0000-0A00-00006B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47</xdr:row>
      <xdr:rowOff>9525</xdr:rowOff>
    </xdr:from>
    <xdr:to>
      <xdr:col>18</xdr:col>
      <xdr:colOff>0</xdr:colOff>
      <xdr:row>67</xdr:row>
      <xdr:rowOff>66675</xdr:rowOff>
    </xdr:to>
    <xdr:graphicFrame macro="">
      <xdr:nvGraphicFramePr>
        <xdr:cNvPr id="8300" name="Chart 4">
          <a:extLst>
            <a:ext uri="{FF2B5EF4-FFF2-40B4-BE49-F238E27FC236}">
              <a16:creationId xmlns:a16="http://schemas.microsoft.com/office/drawing/2014/main" id="{00000000-0008-0000-0A00-00006C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a:t>
          </a:r>
          <a:r>
            <a:rPr lang="en-NZ" sz="800" b="1">
              <a:latin typeface="Arial" pitchFamily="34" charset="0"/>
              <a:cs typeface="Arial" pitchFamily="34" charset="0"/>
            </a:rPr>
            <a:t> </a:t>
          </a:r>
          <a:r>
            <a:rPr lang="en-NZ" sz="800" b="0">
              <a:latin typeface="Arial" pitchFamily="34" charset="0"/>
              <a:cs typeface="Arial" pitchFamily="34" charset="0"/>
            </a:rPr>
            <a:t>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FFC3E030-34A6-40BD-9014-DD2E568558F5}"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6A20508-2497-447F-846D-55FC102EB36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C5A42482-BF22-4C43-9D4D-4B174A9CE5FA}"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6A081A9-E507-49B3-AEAE-06A8095CC43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0.216</cdr:x>
      <cdr:y>0.00602</cdr:y>
    </cdr:from>
    <cdr:to>
      <cdr:x>0.78445</cdr:x>
      <cdr:y>0.10307</cdr:y>
    </cdr:to>
    <cdr:sp macro="" textlink="">
      <cdr:nvSpPr>
        <cdr:cNvPr id="5" name="TextBox 4"/>
        <cdr:cNvSpPr txBox="1"/>
      </cdr:nvSpPr>
      <cdr:spPr>
        <a:xfrm xmlns:a="http://schemas.openxmlformats.org/drawingml/2006/main">
          <a:off x="892920" y="17729"/>
          <a:ext cx="2349887"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F264D4EE-63D0-439C-9200-7E707DE6DBA6}"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23</xdr:row>
      <xdr:rowOff>95250</xdr:rowOff>
    </xdr:to>
    <xdr:graphicFrame macro="">
      <xdr:nvGraphicFramePr>
        <xdr:cNvPr id="12394" name="Chart 1">
          <a:extLst>
            <a:ext uri="{FF2B5EF4-FFF2-40B4-BE49-F238E27FC236}">
              <a16:creationId xmlns:a16="http://schemas.microsoft.com/office/drawing/2014/main" id="{00000000-0008-0000-0B00-00006A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24</xdr:row>
      <xdr:rowOff>9525</xdr:rowOff>
    </xdr:from>
    <xdr:to>
      <xdr:col>18</xdr:col>
      <xdr:colOff>0</xdr:colOff>
      <xdr:row>46</xdr:row>
      <xdr:rowOff>95250</xdr:rowOff>
    </xdr:to>
    <xdr:graphicFrame macro="">
      <xdr:nvGraphicFramePr>
        <xdr:cNvPr id="12395" name="Chart 3">
          <a:extLst>
            <a:ext uri="{FF2B5EF4-FFF2-40B4-BE49-F238E27FC236}">
              <a16:creationId xmlns:a16="http://schemas.microsoft.com/office/drawing/2014/main" id="{00000000-0008-0000-0B00-00006B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295275</xdr:colOff>
      <xdr:row>47</xdr:row>
      <xdr:rowOff>9525</xdr:rowOff>
    </xdr:from>
    <xdr:to>
      <xdr:col>18</xdr:col>
      <xdr:colOff>0</xdr:colOff>
      <xdr:row>70</xdr:row>
      <xdr:rowOff>85725</xdr:rowOff>
    </xdr:to>
    <xdr:graphicFrame macro="">
      <xdr:nvGraphicFramePr>
        <xdr:cNvPr id="12396" name="Chart 4">
          <a:extLst>
            <a:ext uri="{FF2B5EF4-FFF2-40B4-BE49-F238E27FC236}">
              <a16:creationId xmlns:a16="http://schemas.microsoft.com/office/drawing/2014/main" id="{00000000-0008-0000-0B00-00006C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1" y="3018132"/>
          <a:ext cx="1998427" cy="1917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0.77189</cdr:x>
      <cdr:y>0.15134</cdr:y>
    </cdr:to>
    <cdr:sp macro="" textlink="'Table 6'!$A$4">
      <cdr:nvSpPr>
        <cdr:cNvPr id="7" name="TextBox 6"/>
        <cdr:cNvSpPr txBox="1"/>
      </cdr:nvSpPr>
      <cdr:spPr>
        <a:xfrm xmlns:a="http://schemas.openxmlformats.org/drawingml/2006/main">
          <a:off x="981075" y="166883"/>
          <a:ext cx="2209800" cy="318892"/>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F77FB869-5944-421D-B669-32E9E98C4397}"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D64CCDFC-729A-43B3-B26E-23BF4B491A2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0.22811</cdr:x>
      <cdr:y>0.05341</cdr:y>
    </cdr:from>
    <cdr:to>
      <cdr:x>0.76037</cdr:x>
      <cdr:y>0.15723</cdr:y>
    </cdr:to>
    <cdr:sp macro="" textlink="'Table 6'!$A$4">
      <cdr:nvSpPr>
        <cdr:cNvPr id="8" name="TextBox 1"/>
        <cdr:cNvSpPr txBox="1"/>
      </cdr:nvSpPr>
      <cdr:spPr>
        <a:xfrm xmlns:a="http://schemas.openxmlformats.org/drawingml/2006/main">
          <a:off x="942974" y="161776"/>
          <a:ext cx="2200275" cy="31447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F068DF32-604A-43FC-AC5A-57C2A482DEEC}"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81325D6-4CBC-4949-9F7A-C44B6787350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absSizeAnchor xmlns:cdr="http://schemas.openxmlformats.org/drawingml/2006/chartDrawing">
    <cdr:from>
      <cdr:x>0.09882</cdr:x>
      <cdr:y>0.82</cdr:y>
    </cdr:from>
    <cdr:ext cx="3033661" cy="181527"/>
    <cdr:sp macro="" textlink="">
      <cdr:nvSpPr>
        <cdr:cNvPr id="3" name="TextBox 2"/>
        <cdr:cNvSpPr txBox="1">
          <a:spLocks xmlns:a="http://schemas.openxmlformats.org/drawingml/2006/main" noChangeAspect="1"/>
        </cdr:cNvSpPr>
      </cdr:nvSpPr>
      <cdr:spPr>
        <a:xfrm xmlns:a="http://schemas.openxmlformats.org/drawingml/2006/main">
          <a:off x="353914" y="2538413"/>
          <a:ext cx="3033661" cy="1815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abs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0.23209</cdr:x>
      <cdr:y>0.03385</cdr:y>
    </cdr:from>
    <cdr:to>
      <cdr:x>0.80054</cdr:x>
      <cdr:y>0.14922</cdr:y>
    </cdr:to>
    <cdr:sp macro="" textlink="">
      <cdr:nvSpPr>
        <cdr:cNvPr id="5" name="TextBox 4"/>
        <cdr:cNvSpPr txBox="1"/>
      </cdr:nvSpPr>
      <cdr:spPr>
        <a:xfrm xmlns:a="http://schemas.openxmlformats.org/drawingml/2006/main">
          <a:off x="961644" y="104775"/>
          <a:ext cx="2355302" cy="35716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a:t>
          </a:r>
        </a:p>
      </cdr:txBody>
    </cdr:sp>
  </cdr:relSizeAnchor>
  <cdr:relSizeAnchor xmlns:cdr="http://schemas.openxmlformats.org/drawingml/2006/chartDrawing">
    <cdr:from>
      <cdr:x>0.01059</cdr:x>
      <cdr:y>0.93772</cdr:y>
    </cdr:from>
    <cdr:to>
      <cdr:x>0.49927</cdr:x>
      <cdr:y>1</cdr:y>
    </cdr:to>
    <cdr:sp macro="" textlink="">
      <cdr:nvSpPr>
        <cdr:cNvPr id="33929221" name="TextBox 1"/>
        <cdr:cNvSpPr txBox="1">
          <a:spLocks xmlns:a="http://schemas.openxmlformats.org/drawingml/2006/main" noChangeAspect="1"/>
        </cdr:cNvSpPr>
      </cdr:nvSpPr>
      <cdr:spPr bwMode="auto">
        <a:xfrm xmlns:a="http://schemas.openxmlformats.org/drawingml/2006/main">
          <a:off x="41187" y="2916977"/>
          <a:ext cx="1754829" cy="19338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NZ" sz="800" b="0" i="0" u="none" strike="noStrike" baseline="0">
              <a:solidFill>
                <a:srgbClr val="000000"/>
              </a:solidFill>
              <a:latin typeface="Arial"/>
              <a:cs typeface="Arial"/>
            </a:rPr>
            <a:t>Source: Stats NZ</a:t>
          </a:r>
        </a:p>
      </cdr:txBody>
    </cdr:sp>
  </cdr:relSizeAnchor>
  <cdr:relSizeAnchor xmlns:cdr="http://schemas.openxmlformats.org/drawingml/2006/chartDrawing">
    <cdr:from>
      <cdr:x>0.1908</cdr:x>
      <cdr:y>0.09231</cdr:y>
    </cdr:from>
    <cdr:to>
      <cdr:x>0.82989</cdr:x>
      <cdr:y>0.17538</cdr:y>
    </cdr:to>
    <cdr:sp macro="" textlink="'Table 6'!$A$4">
      <cdr:nvSpPr>
        <cdr:cNvPr id="9" name="TextBox 1"/>
        <cdr:cNvSpPr txBox="1"/>
      </cdr:nvSpPr>
      <cdr:spPr>
        <a:xfrm xmlns:a="http://schemas.openxmlformats.org/drawingml/2006/main">
          <a:off x="790575" y="285749"/>
          <a:ext cx="2647950" cy="25717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1F2F166C-924E-48EF-BFC5-724D26FC3CDA}"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6490" name="Chart 1">
          <a:extLst>
            <a:ext uri="{FF2B5EF4-FFF2-40B4-BE49-F238E27FC236}">
              <a16:creationId xmlns:a16="http://schemas.microsoft.com/office/drawing/2014/main" id="{00000000-0008-0000-0C00-00006A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6491" name="Chart 3">
          <a:extLst>
            <a:ext uri="{FF2B5EF4-FFF2-40B4-BE49-F238E27FC236}">
              <a16:creationId xmlns:a16="http://schemas.microsoft.com/office/drawing/2014/main" id="{00000000-0008-0000-0C00-00006B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76200</xdr:rowOff>
    </xdr:to>
    <xdr:graphicFrame macro="">
      <xdr:nvGraphicFramePr>
        <xdr:cNvPr id="16492" name="Chart 4">
          <a:extLst>
            <a:ext uri="{FF2B5EF4-FFF2-40B4-BE49-F238E27FC236}">
              <a16:creationId xmlns:a16="http://schemas.microsoft.com/office/drawing/2014/main" id="{00000000-0008-0000-0C00-00006C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7BA4C1D-720A-4FEE-8F19-E9B605E91A8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27929E9-36BF-4FF7-925C-0FDF2FE5544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0.13594</cdr:x>
      <cdr:y>0.00602</cdr:y>
    </cdr:from>
    <cdr:to>
      <cdr:x>0.86866</cdr:x>
      <cdr:y>0.10307</cdr:y>
    </cdr:to>
    <cdr:sp macro="" textlink="">
      <cdr:nvSpPr>
        <cdr:cNvPr id="5" name="TextBox 4"/>
        <cdr:cNvSpPr txBox="1"/>
      </cdr:nvSpPr>
      <cdr:spPr>
        <a:xfrm xmlns:a="http://schemas.openxmlformats.org/drawingml/2006/main">
          <a:off x="561975" y="17718"/>
          <a:ext cx="3028949"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0586" name="Chart 1">
          <a:extLst>
            <a:ext uri="{FF2B5EF4-FFF2-40B4-BE49-F238E27FC236}">
              <a16:creationId xmlns:a16="http://schemas.microsoft.com/office/drawing/2014/main" id="{00000000-0008-0000-0D00-00006A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0587" name="Chart 3">
          <a:extLst>
            <a:ext uri="{FF2B5EF4-FFF2-40B4-BE49-F238E27FC236}">
              <a16:creationId xmlns:a16="http://schemas.microsoft.com/office/drawing/2014/main" id="{00000000-0008-0000-0D00-00006B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104775</xdr:rowOff>
    </xdr:to>
    <xdr:graphicFrame macro="">
      <xdr:nvGraphicFramePr>
        <xdr:cNvPr id="20588" name="Chart 4">
          <a:extLst>
            <a:ext uri="{FF2B5EF4-FFF2-40B4-BE49-F238E27FC236}">
              <a16:creationId xmlns:a16="http://schemas.microsoft.com/office/drawing/2014/main" id="{00000000-0008-0000-0D00-00006C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C1A960C-6A8E-4937-B3DF-A7F0844D37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A26F697-2F30-443B-9399-1D47474506B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0.14055</cdr:x>
      <cdr:y>0.00602</cdr:y>
    </cdr:from>
    <cdr:to>
      <cdr:x>0.86406</cdr:x>
      <cdr:y>0.10307</cdr:y>
    </cdr:to>
    <cdr:sp macro="" textlink="">
      <cdr:nvSpPr>
        <cdr:cNvPr id="5" name="TextBox 4"/>
        <cdr:cNvSpPr txBox="1"/>
      </cdr:nvSpPr>
      <cdr:spPr>
        <a:xfrm xmlns:a="http://schemas.openxmlformats.org/drawingml/2006/main">
          <a:off x="581025" y="17718"/>
          <a:ext cx="2990849"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2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4682" name="Chart 1">
          <a:extLst>
            <a:ext uri="{FF2B5EF4-FFF2-40B4-BE49-F238E27FC236}">
              <a16:creationId xmlns:a16="http://schemas.microsoft.com/office/drawing/2014/main" id="{00000000-0008-0000-1000-00006A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4683" name="Chart 3">
          <a:extLst>
            <a:ext uri="{FF2B5EF4-FFF2-40B4-BE49-F238E27FC236}">
              <a16:creationId xmlns:a16="http://schemas.microsoft.com/office/drawing/2014/main" id="{00000000-0008-0000-1000-00006B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123825</xdr:rowOff>
    </xdr:to>
    <xdr:graphicFrame macro="">
      <xdr:nvGraphicFramePr>
        <xdr:cNvPr id="24684" name="Chart 4">
          <a:extLst>
            <a:ext uri="{FF2B5EF4-FFF2-40B4-BE49-F238E27FC236}">
              <a16:creationId xmlns:a16="http://schemas.microsoft.com/office/drawing/2014/main" id="{00000000-0008-0000-1000-00006C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New South Wales</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7A648E9-8F08-4C2E-9D92-74D52F4F4B4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New South Wales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BD5135A-8136-4E83-8A07-232B8C7C4A7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New South Wales</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2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8778" name="Chart 1">
          <a:extLst>
            <a:ext uri="{FF2B5EF4-FFF2-40B4-BE49-F238E27FC236}">
              <a16:creationId xmlns:a16="http://schemas.microsoft.com/office/drawing/2014/main" id="{00000000-0008-0000-1100-00006A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8779" name="Chart 3">
          <a:extLst>
            <a:ext uri="{FF2B5EF4-FFF2-40B4-BE49-F238E27FC236}">
              <a16:creationId xmlns:a16="http://schemas.microsoft.com/office/drawing/2014/main" id="{00000000-0008-0000-1100-00006B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85725</xdr:rowOff>
    </xdr:to>
    <xdr:graphicFrame macro="">
      <xdr:nvGraphicFramePr>
        <xdr:cNvPr id="28780" name="Chart 4">
          <a:extLst>
            <a:ext uri="{FF2B5EF4-FFF2-40B4-BE49-F238E27FC236}">
              <a16:creationId xmlns:a16="http://schemas.microsoft.com/office/drawing/2014/main" id="{00000000-0008-0000-1100-00006C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New South Wales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2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A8627551-67D5-4AE2-B0D4-A12670A116E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New South Wales</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2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6A9DD88-0B3C-40E0-8450-FF8C15E3C20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New South Wales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3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32874" name="Chart 1">
          <a:extLst>
            <a:ext uri="{FF2B5EF4-FFF2-40B4-BE49-F238E27FC236}">
              <a16:creationId xmlns:a16="http://schemas.microsoft.com/office/drawing/2014/main" id="{00000000-0008-0000-1200-00006A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2875" name="Chart 3">
          <a:extLst>
            <a:ext uri="{FF2B5EF4-FFF2-40B4-BE49-F238E27FC236}">
              <a16:creationId xmlns:a16="http://schemas.microsoft.com/office/drawing/2014/main" id="{00000000-0008-0000-1200-00006B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142875</xdr:rowOff>
    </xdr:to>
    <xdr:graphicFrame macro="">
      <xdr:nvGraphicFramePr>
        <xdr:cNvPr id="32876" name="Chart 4">
          <a:extLst>
            <a:ext uri="{FF2B5EF4-FFF2-40B4-BE49-F238E27FC236}">
              <a16:creationId xmlns:a16="http://schemas.microsoft.com/office/drawing/2014/main" id="{00000000-0008-0000-1200-00006C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Queensland</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3'!$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BC0D020-9F65-4F80-959E-D769FB4A4C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Queensland</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3'!$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BD261DC-C0F1-4D38-A7C5-68F3AB9707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Queensland</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3'!$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3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36970" name="Chart 1">
          <a:extLst>
            <a:ext uri="{FF2B5EF4-FFF2-40B4-BE49-F238E27FC236}">
              <a16:creationId xmlns:a16="http://schemas.microsoft.com/office/drawing/2014/main" id="{00000000-0008-0000-1300-00006A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6971" name="Chart 3">
          <a:extLst>
            <a:ext uri="{FF2B5EF4-FFF2-40B4-BE49-F238E27FC236}">
              <a16:creationId xmlns:a16="http://schemas.microsoft.com/office/drawing/2014/main" id="{00000000-0008-0000-1300-00006B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85725</xdr:rowOff>
    </xdr:to>
    <xdr:graphicFrame macro="">
      <xdr:nvGraphicFramePr>
        <xdr:cNvPr id="36972" name="Chart 4">
          <a:extLst>
            <a:ext uri="{FF2B5EF4-FFF2-40B4-BE49-F238E27FC236}">
              <a16:creationId xmlns:a16="http://schemas.microsoft.com/office/drawing/2014/main" id="{00000000-0008-0000-1300-00006C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Queensland</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4'!$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B720DDB-A514-4E19-AC47-F5D8AA6DBF6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Queensland</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4'!$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87836EC-6151-43F4-858A-6074F50C9D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Queensland</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4'!$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3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41066" name="Chart 1">
          <a:extLst>
            <a:ext uri="{FF2B5EF4-FFF2-40B4-BE49-F238E27FC236}">
              <a16:creationId xmlns:a16="http://schemas.microsoft.com/office/drawing/2014/main" id="{00000000-0008-0000-1400-00006A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1067" name="Chart 3">
          <a:extLst>
            <a:ext uri="{FF2B5EF4-FFF2-40B4-BE49-F238E27FC236}">
              <a16:creationId xmlns:a16="http://schemas.microsoft.com/office/drawing/2014/main" id="{00000000-0008-0000-1400-00006B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95250</xdr:rowOff>
    </xdr:to>
    <xdr:graphicFrame macro="">
      <xdr:nvGraphicFramePr>
        <xdr:cNvPr id="41068" name="Chart 4">
          <a:extLst>
            <a:ext uri="{FF2B5EF4-FFF2-40B4-BE49-F238E27FC236}">
              <a16:creationId xmlns:a16="http://schemas.microsoft.com/office/drawing/2014/main" id="{00000000-0008-0000-1400-00006C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Victoria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4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88AD875-1AEA-42DF-AF31-91AD11BA1E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Victoria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EDDA491-50EA-45AD-A9B6-807201BF69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Victoria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4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45162" name="Chart 1">
          <a:extLst>
            <a:ext uri="{FF2B5EF4-FFF2-40B4-BE49-F238E27FC236}">
              <a16:creationId xmlns:a16="http://schemas.microsoft.com/office/drawing/2014/main" id="{00000000-0008-0000-1500-00006A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5163" name="Chart 3">
          <a:extLst>
            <a:ext uri="{FF2B5EF4-FFF2-40B4-BE49-F238E27FC236}">
              <a16:creationId xmlns:a16="http://schemas.microsoft.com/office/drawing/2014/main" id="{00000000-0008-0000-1500-00006B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5164" name="Chart 4">
          <a:extLst>
            <a:ext uri="{FF2B5EF4-FFF2-40B4-BE49-F238E27FC236}">
              <a16:creationId xmlns:a16="http://schemas.microsoft.com/office/drawing/2014/main" id="{00000000-0008-0000-1500-00006C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Victoria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6'!$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4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6895E12-B049-4BA7-B2D1-D71671C46BC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Victoria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6'!$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3BA87C8-CBAD-4E25-ABE1-F951669D1C7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Victoria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6'!$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4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49258" name="Chart 1">
          <a:extLst>
            <a:ext uri="{FF2B5EF4-FFF2-40B4-BE49-F238E27FC236}">
              <a16:creationId xmlns:a16="http://schemas.microsoft.com/office/drawing/2014/main" id="{00000000-0008-0000-1600-00006A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9259" name="Chart 3">
          <a:extLst>
            <a:ext uri="{FF2B5EF4-FFF2-40B4-BE49-F238E27FC236}">
              <a16:creationId xmlns:a16="http://schemas.microsoft.com/office/drawing/2014/main" id="{00000000-0008-0000-1600-00006B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28575</xdr:rowOff>
    </xdr:to>
    <xdr:graphicFrame macro="">
      <xdr:nvGraphicFramePr>
        <xdr:cNvPr id="49260" name="Chart 4">
          <a:extLst>
            <a:ext uri="{FF2B5EF4-FFF2-40B4-BE49-F238E27FC236}">
              <a16:creationId xmlns:a16="http://schemas.microsoft.com/office/drawing/2014/main" id="{00000000-0008-0000-1600-00006C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4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DD6A9CA-9226-4844-8D20-8780695CC15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Western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2B7AFCA-364F-441C-B4CF-DCB74B0DA97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Western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5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53354" name="Chart 1">
          <a:extLst>
            <a:ext uri="{FF2B5EF4-FFF2-40B4-BE49-F238E27FC236}">
              <a16:creationId xmlns:a16="http://schemas.microsoft.com/office/drawing/2014/main" id="{00000000-0008-0000-1700-00006A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53355" name="Chart 3">
          <a:extLst>
            <a:ext uri="{FF2B5EF4-FFF2-40B4-BE49-F238E27FC236}">
              <a16:creationId xmlns:a16="http://schemas.microsoft.com/office/drawing/2014/main" id="{00000000-0008-0000-1700-00006B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53356" name="Chart 4">
          <a:extLst>
            <a:ext uri="{FF2B5EF4-FFF2-40B4-BE49-F238E27FC236}">
              <a16:creationId xmlns:a16="http://schemas.microsoft.com/office/drawing/2014/main" id="{00000000-0008-0000-1700-00006C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5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FBEE4B7-4301-4D0C-8F49-46B1B426BF6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5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06F0CB5-AF2A-4316-A23F-B9CC58A3FC6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5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9525</xdr:rowOff>
    </xdr:to>
    <xdr:graphicFrame macro="">
      <xdr:nvGraphicFramePr>
        <xdr:cNvPr id="4" name="Chart 4">
          <a:extLst>
            <a:ext uri="{FF2B5EF4-FFF2-40B4-BE49-F238E27FC236}">
              <a16:creationId xmlns:a16="http://schemas.microsoft.com/office/drawing/2014/main" i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South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5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4A2CCE3-361F-4DAD-A236-52C771A0E20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South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5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793513D-6E7C-4D60-B301-27CD36947C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South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5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4" name="Chart 4">
          <a:extLst>
            <a:ext uri="{FF2B5EF4-FFF2-40B4-BE49-F238E27FC236}">
              <a16:creationId xmlns:a16="http://schemas.microsoft.com/office/drawing/2014/main" id="{00000000-0008-0000-1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South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6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B9F9E48-36A8-4BA5-A276-89FE1B34CF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South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6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328D6907-6038-4B63-B4AD-9F2D0D23B2E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South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6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57450" name="Chart 1">
          <a:extLst>
            <a:ext uri="{FF2B5EF4-FFF2-40B4-BE49-F238E27FC236}">
              <a16:creationId xmlns:a16="http://schemas.microsoft.com/office/drawing/2014/main" id="{00000000-0008-0000-1A00-00006A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57451" name="Chart 3">
          <a:extLst>
            <a:ext uri="{FF2B5EF4-FFF2-40B4-BE49-F238E27FC236}">
              <a16:creationId xmlns:a16="http://schemas.microsoft.com/office/drawing/2014/main" id="{00000000-0008-0000-1A00-00006B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142875</xdr:rowOff>
    </xdr:to>
    <xdr:graphicFrame macro="">
      <xdr:nvGraphicFramePr>
        <xdr:cNvPr id="57452" name="Chart 4">
          <a:extLst>
            <a:ext uri="{FF2B5EF4-FFF2-40B4-BE49-F238E27FC236}">
              <a16:creationId xmlns:a16="http://schemas.microsoft.com/office/drawing/2014/main" id="{00000000-0008-0000-1A00-00006C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China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2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6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CAF97B0-21FC-4712-AAE5-8D17B12E5D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China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2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6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786FBF32-9C2D-4A2E-A04B-84179214E10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China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2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6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61546" name="Chart 1">
          <a:extLst>
            <a:ext uri="{FF2B5EF4-FFF2-40B4-BE49-F238E27FC236}">
              <a16:creationId xmlns:a16="http://schemas.microsoft.com/office/drawing/2014/main" id="{00000000-0008-0000-1B00-00006A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1547" name="Chart 3">
          <a:extLst>
            <a:ext uri="{FF2B5EF4-FFF2-40B4-BE49-F238E27FC236}">
              <a16:creationId xmlns:a16="http://schemas.microsoft.com/office/drawing/2014/main" id="{00000000-0008-0000-1B00-00006B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114300</xdr:rowOff>
    </xdr:to>
    <xdr:graphicFrame macro="">
      <xdr:nvGraphicFramePr>
        <xdr:cNvPr id="61548" name="Chart 4">
          <a:extLst>
            <a:ext uri="{FF2B5EF4-FFF2-40B4-BE49-F238E27FC236}">
              <a16:creationId xmlns:a16="http://schemas.microsoft.com/office/drawing/2014/main" id="{00000000-0008-0000-1B00-00006C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China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2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6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B3CE3A5-1EB7-43F6-96F5-40A039E4379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China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2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6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EE08AAA-3E34-4F19-B524-37712885484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China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2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7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114300</xdr:rowOff>
    </xdr:to>
    <xdr:graphicFrame macro="">
      <xdr:nvGraphicFramePr>
        <xdr:cNvPr id="4" name="Chart 4">
          <a:extLst>
            <a:ext uri="{FF2B5EF4-FFF2-40B4-BE49-F238E27FC236}">
              <a16:creationId xmlns:a16="http://schemas.microsoft.com/office/drawing/2014/main" id="{00000000-0008-0000-1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Shanghai</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7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77A8A92-AB03-42EF-9A02-36A48013364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Shanghai</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7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E607FA3-57B0-4577-841B-61E95E876A5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Shanghai</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7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4" name="Chart 4">
          <a:extLst>
            <a:ext uri="{FF2B5EF4-FFF2-40B4-BE49-F238E27FC236}">
              <a16:creationId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Shanghai</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7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6119E0C3-6C09-4AB8-A788-07B113D18F3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Shanghai</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br>
            <a:rPr lang="en-NZ" sz="800" b="0">
              <a:latin typeface="Arial" pitchFamily="34" charset="0"/>
              <a:cs typeface="Arial" pitchFamily="34" charset="0"/>
            </a:rPr>
          </a:br>
          <a:endParaRPr lang="en-NZ" sz="800" b="0">
            <a:latin typeface="Arial" pitchFamily="34" charset="0"/>
            <a:cs typeface="Arial" pitchFamily="34" charset="0"/>
          </a:endParaRP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7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393B4A6-2BF9-4A1B-95B5-C88DF0075D6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Shanghai</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7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28575</xdr:rowOff>
    </xdr:to>
    <xdr:graphicFrame macro="">
      <xdr:nvGraphicFramePr>
        <xdr:cNvPr id="4" name="Chart 4">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Guangdong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8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A6A6BD60-0C65-4524-8CB4-732CF1C876C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Guangdong</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8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39C4971-3BF1-43DC-8B93-C52BF6795D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Guangdong</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8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4" name="Chart 4">
          <a:extLst>
            <a:ext uri="{FF2B5EF4-FFF2-40B4-BE49-F238E27FC236}">
              <a16:creationId xmlns:a16="http://schemas.microsoft.com/office/drawing/2014/main" i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Guangdong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8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F2FD5EB-4DAD-4280-8FA5-886B54A000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Guangdong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8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CFBFC8E-0231-48BF-8517-609D1D89D98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Guangdong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8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4" name="Chart 4">
          <a:extLst>
            <a:ext uri="{FF2B5EF4-FFF2-40B4-BE49-F238E27FC236}">
              <a16:creationId xmlns:a16="http://schemas.microsoft.com/office/drawing/2014/main" id="{00000000-0008-0000-2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Beijing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8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42B0614-CB5F-4826-A96C-A545132974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Beijing</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8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06E5D29-B3D5-4B57-861A-20898A2F02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Beijing</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9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4" name="Chart 4">
          <a:extLst>
            <a:ext uri="{FF2B5EF4-FFF2-40B4-BE49-F238E27FC236}">
              <a16:creationId xmlns:a16="http://schemas.microsoft.com/office/drawing/2014/main" id="{00000000-0008-0000-2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Beijing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9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478D42B-C4E1-4BDB-84A1-C845FCFE299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Beijing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9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A4FADEB-F942-4E60-A5E6-D958682CF45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Beijing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9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65642" name="Chart 1">
          <a:extLst>
            <a:ext uri="{FF2B5EF4-FFF2-40B4-BE49-F238E27FC236}">
              <a16:creationId xmlns:a16="http://schemas.microsoft.com/office/drawing/2014/main" id="{00000000-0008-0000-2400-00006A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5643" name="Chart 3">
          <a:extLst>
            <a:ext uri="{FF2B5EF4-FFF2-40B4-BE49-F238E27FC236}">
              <a16:creationId xmlns:a16="http://schemas.microsoft.com/office/drawing/2014/main" id="{00000000-0008-0000-2400-00006B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47625</xdr:rowOff>
    </xdr:to>
    <xdr:graphicFrame macro="">
      <xdr:nvGraphicFramePr>
        <xdr:cNvPr id="65644" name="Chart 4">
          <a:extLst>
            <a:ext uri="{FF2B5EF4-FFF2-40B4-BE49-F238E27FC236}">
              <a16:creationId xmlns:a16="http://schemas.microsoft.com/office/drawing/2014/main" id="{00000000-0008-0000-2400-00006C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Japan</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9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AECB52E-E107-463E-AE6A-EFEEA2F4D20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Japan</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9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16FE126-4BBB-4D2F-807F-D34185D6756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Japan</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9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69738" name="Chart 1">
          <a:extLst>
            <a:ext uri="{FF2B5EF4-FFF2-40B4-BE49-F238E27FC236}">
              <a16:creationId xmlns:a16="http://schemas.microsoft.com/office/drawing/2014/main" id="{00000000-0008-0000-2500-00006A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9739" name="Chart 3">
          <a:extLst>
            <a:ext uri="{FF2B5EF4-FFF2-40B4-BE49-F238E27FC236}">
              <a16:creationId xmlns:a16="http://schemas.microsoft.com/office/drawing/2014/main" id="{00000000-0008-0000-2500-00006B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69740" name="Chart 4">
          <a:extLst>
            <a:ext uri="{FF2B5EF4-FFF2-40B4-BE49-F238E27FC236}">
              <a16:creationId xmlns:a16="http://schemas.microsoft.com/office/drawing/2014/main" id="{00000000-0008-0000-2500-00006C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Japan</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0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D4642F7F-AED2-428E-880A-E3F2A07816B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Japan</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0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2A189D1-E079-49DF-B2F3-D1275D87C93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Japan</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0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73834" name="Chart 1">
          <a:extLst>
            <a:ext uri="{FF2B5EF4-FFF2-40B4-BE49-F238E27FC236}">
              <a16:creationId xmlns:a16="http://schemas.microsoft.com/office/drawing/2014/main" id="{00000000-0008-0000-2800-00006A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73835" name="Chart 3">
          <a:extLst>
            <a:ext uri="{FF2B5EF4-FFF2-40B4-BE49-F238E27FC236}">
              <a16:creationId xmlns:a16="http://schemas.microsoft.com/office/drawing/2014/main" id="{00000000-0008-0000-2800-00006B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114300</xdr:rowOff>
    </xdr:to>
    <xdr:graphicFrame macro="">
      <xdr:nvGraphicFramePr>
        <xdr:cNvPr id="73836" name="Chart 4">
          <a:extLst>
            <a:ext uri="{FF2B5EF4-FFF2-40B4-BE49-F238E27FC236}">
              <a16:creationId xmlns:a16="http://schemas.microsoft.com/office/drawing/2014/main" id="{00000000-0008-0000-2800-00006C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Korea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0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1D2CCC4-606A-4CBF-8B4D-3DBA8938A70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Korea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0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EC62CD7-00C1-4F7F-8D4E-8B1124284E7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Korea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0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77930" name="Chart 1">
          <a:extLst>
            <a:ext uri="{FF2B5EF4-FFF2-40B4-BE49-F238E27FC236}">
              <a16:creationId xmlns:a16="http://schemas.microsoft.com/office/drawing/2014/main" id="{00000000-0008-0000-2900-00006A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77931" name="Chart 3">
          <a:extLst>
            <a:ext uri="{FF2B5EF4-FFF2-40B4-BE49-F238E27FC236}">
              <a16:creationId xmlns:a16="http://schemas.microsoft.com/office/drawing/2014/main" id="{00000000-0008-0000-2900-00006B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133350</xdr:rowOff>
    </xdr:to>
    <xdr:graphicFrame macro="">
      <xdr:nvGraphicFramePr>
        <xdr:cNvPr id="77932" name="Chart 4">
          <a:extLst>
            <a:ext uri="{FF2B5EF4-FFF2-40B4-BE49-F238E27FC236}">
              <a16:creationId xmlns:a16="http://schemas.microsoft.com/office/drawing/2014/main" id="{00000000-0008-0000-2900-00006C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Korea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6'!$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0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9117669-5405-408A-BE18-B614EC2A87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Korea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6'!$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0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1A9AA89-E3FF-4FD8-9431-96A0413D6B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Korea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6'!$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1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82026" name="Chart 1">
          <a:extLst>
            <a:ext uri="{FF2B5EF4-FFF2-40B4-BE49-F238E27FC236}">
              <a16:creationId xmlns:a16="http://schemas.microsoft.com/office/drawing/2014/main" id="{00000000-0008-0000-2A00-00006A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82027" name="Chart 3">
          <a:extLst>
            <a:ext uri="{FF2B5EF4-FFF2-40B4-BE49-F238E27FC236}">
              <a16:creationId xmlns:a16="http://schemas.microsoft.com/office/drawing/2014/main" id="{00000000-0008-0000-2A00-00006B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9525</xdr:rowOff>
    </xdr:to>
    <xdr:graphicFrame macro="">
      <xdr:nvGraphicFramePr>
        <xdr:cNvPr id="82028" name="Chart 4">
          <a:extLst>
            <a:ext uri="{FF2B5EF4-FFF2-40B4-BE49-F238E27FC236}">
              <a16:creationId xmlns:a16="http://schemas.microsoft.com/office/drawing/2014/main" id="{00000000-0008-0000-2A00-00006C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 </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Singapore</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1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B9DEF664-EECD-4BE5-A15F-AEBA7C9AFA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Singapore</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1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9672A19-0F77-4935-8447-BC9DE6F9C10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Singapore</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1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86122" name="Chart 1">
          <a:extLst>
            <a:ext uri="{FF2B5EF4-FFF2-40B4-BE49-F238E27FC236}">
              <a16:creationId xmlns:a16="http://schemas.microsoft.com/office/drawing/2014/main" id="{00000000-0008-0000-2B00-00006A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86123" name="Chart 3">
          <a:extLst>
            <a:ext uri="{FF2B5EF4-FFF2-40B4-BE49-F238E27FC236}">
              <a16:creationId xmlns:a16="http://schemas.microsoft.com/office/drawing/2014/main" id="{00000000-0008-0000-2B00-00006B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114300</xdr:rowOff>
    </xdr:to>
    <xdr:graphicFrame macro="">
      <xdr:nvGraphicFramePr>
        <xdr:cNvPr id="86124" name="Chart 4">
          <a:extLst>
            <a:ext uri="{FF2B5EF4-FFF2-40B4-BE49-F238E27FC236}">
              <a16:creationId xmlns:a16="http://schemas.microsoft.com/office/drawing/2014/main" id="{00000000-0008-0000-2B00-00006C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Singapore</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1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104846C7-280C-4B4B-BCF8-9519711C488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Singapore</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1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54C68A5-B9F6-469E-ACAD-EED1BB34ED7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Singapore</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1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06602" name="Chart 1">
          <a:extLst>
            <a:ext uri="{FF2B5EF4-FFF2-40B4-BE49-F238E27FC236}">
              <a16:creationId xmlns:a16="http://schemas.microsoft.com/office/drawing/2014/main" id="{00000000-0008-0000-2C00-00006A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06603" name="Chart 3">
          <a:extLst>
            <a:ext uri="{FF2B5EF4-FFF2-40B4-BE49-F238E27FC236}">
              <a16:creationId xmlns:a16="http://schemas.microsoft.com/office/drawing/2014/main" id="{00000000-0008-0000-2C00-00006B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133350</xdr:rowOff>
    </xdr:to>
    <xdr:graphicFrame macro="">
      <xdr:nvGraphicFramePr>
        <xdr:cNvPr id="106604" name="Chart 4">
          <a:extLst>
            <a:ext uri="{FF2B5EF4-FFF2-40B4-BE49-F238E27FC236}">
              <a16:creationId xmlns:a16="http://schemas.microsoft.com/office/drawing/2014/main" id="{00000000-0008-0000-2C00-00006C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India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9'!$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2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4CBF33E9-641E-4E97-8281-512029D0001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India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9'!$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2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9B5F0B2-5EF1-4E94-A488-46DE190E65F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India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9'!$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2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10698" name="Chart 1">
          <a:extLst>
            <a:ext uri="{FF2B5EF4-FFF2-40B4-BE49-F238E27FC236}">
              <a16:creationId xmlns:a16="http://schemas.microsoft.com/office/drawing/2014/main" id="{00000000-0008-0000-2D00-00006A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0699" name="Chart 3">
          <a:extLst>
            <a:ext uri="{FF2B5EF4-FFF2-40B4-BE49-F238E27FC236}">
              <a16:creationId xmlns:a16="http://schemas.microsoft.com/office/drawing/2014/main" id="{00000000-0008-0000-2D00-00006B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110700" name="Chart 4">
          <a:extLst>
            <a:ext uri="{FF2B5EF4-FFF2-40B4-BE49-F238E27FC236}">
              <a16:creationId xmlns:a16="http://schemas.microsoft.com/office/drawing/2014/main" id="{00000000-0008-0000-2D00-00006C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India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0'!$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2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4B4288D-4C13-430E-9F37-E023830897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India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0'!$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2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EB93B8FA-925B-45E5-8AEE-7D16CADF6A8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India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0'!$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2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90218" name="Chart 1">
          <a:extLst>
            <a:ext uri="{FF2B5EF4-FFF2-40B4-BE49-F238E27FC236}">
              <a16:creationId xmlns:a16="http://schemas.microsoft.com/office/drawing/2014/main" id="{00000000-0008-0000-2E00-00006A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0219" name="Chart 3">
          <a:extLst>
            <a:ext uri="{FF2B5EF4-FFF2-40B4-BE49-F238E27FC236}">
              <a16:creationId xmlns:a16="http://schemas.microsoft.com/office/drawing/2014/main" id="{00000000-0008-0000-2E00-00006B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90220" name="Chart 4">
          <a:extLst>
            <a:ext uri="{FF2B5EF4-FFF2-40B4-BE49-F238E27FC236}">
              <a16:creationId xmlns:a16="http://schemas.microsoft.com/office/drawing/2014/main" id="{00000000-0008-0000-2E00-00006C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Hong Kong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4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2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AD65671-95A2-47B7-BC5C-CA7D27D7D11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Hong</a:t>
          </a:r>
          <a:r>
            <a:rPr lang="en-NZ" sz="1100" b="1" baseline="0">
              <a:latin typeface="Arial" pitchFamily="34" charset="0"/>
              <a:cs typeface="Arial" pitchFamily="34" charset="0"/>
            </a:rPr>
            <a:t> Kong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4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2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FEB9CF2-2A5F-46E4-ADCF-546E8FDD6F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Hong</a:t>
          </a:r>
          <a:r>
            <a:rPr lang="en-NZ" sz="1100" b="1" baseline="0">
              <a:latin typeface="Arial" pitchFamily="34" charset="0"/>
              <a:cs typeface="Arial" pitchFamily="34" charset="0"/>
            </a:rPr>
            <a:t> Kong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3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94314" name="Chart 1">
          <a:extLst>
            <a:ext uri="{FF2B5EF4-FFF2-40B4-BE49-F238E27FC236}">
              <a16:creationId xmlns:a16="http://schemas.microsoft.com/office/drawing/2014/main" id="{00000000-0008-0000-2F00-00006A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4315" name="Chart 3">
          <a:extLst>
            <a:ext uri="{FF2B5EF4-FFF2-40B4-BE49-F238E27FC236}">
              <a16:creationId xmlns:a16="http://schemas.microsoft.com/office/drawing/2014/main" id="{00000000-0008-0000-2F00-00006B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114300</xdr:rowOff>
    </xdr:to>
    <xdr:graphicFrame macro="">
      <xdr:nvGraphicFramePr>
        <xdr:cNvPr id="94316" name="Chart 4">
          <a:extLst>
            <a:ext uri="{FF2B5EF4-FFF2-40B4-BE49-F238E27FC236}">
              <a16:creationId xmlns:a16="http://schemas.microsoft.com/office/drawing/2014/main" id="{00000000-0008-0000-2F00-00006C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Hong Kong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3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847961E-6493-43B4-B0B8-A404C05F634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Hong Kong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3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E6CA5F9-654D-4CE5-8174-93BF3E20B0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Hong Kong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3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4" name="Chart 4">
          <a:extLst>
            <a:ext uri="{FF2B5EF4-FFF2-40B4-BE49-F238E27FC236}">
              <a16:creationId xmlns:a16="http://schemas.microsoft.com/office/drawing/2014/main" id="{00000000-0008-0000-3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Malaysia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3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7F73D45-BD98-4013-97DF-2CDDCACC42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Malaysia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3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1E6B414-FCD5-4970-93E0-10E8A765EF0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Malaysia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3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 name="Chart 4">
          <a:extLst>
            <a:ext uri="{FF2B5EF4-FFF2-40B4-BE49-F238E27FC236}">
              <a16:creationId xmlns:a16="http://schemas.microsoft.com/office/drawing/2014/main" id="{00000000-0008-0000-3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Malaysia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4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17728F1-43EA-439D-A700-4F417C3A02F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Malaysia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4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D19C863-EDE9-4192-86E3-ECFE00FFA96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Malaysia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4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9525</xdr:rowOff>
    </xdr:to>
    <xdr:graphicFrame macro="">
      <xdr:nvGraphicFramePr>
        <xdr:cNvPr id="4" name="Chart 4">
          <a:extLst>
            <a:ext uri="{FF2B5EF4-FFF2-40B4-BE49-F238E27FC236}">
              <a16:creationId xmlns:a16="http://schemas.microsoft.com/office/drawing/2014/main" id="{00000000-0008-0000-3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Taiwan</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4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47DCA0A-B261-4939-9174-9E50F10C575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Taiwan</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4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E34524E-FF66-4EB8-9F16-657319F1816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Taiwan</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4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 name="Chart 4">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Taiwan</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4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BA60099-129E-496A-83D4-F8398F617E8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Taiwan</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4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9A6D13DA-767E-474F-8E52-0DF408E6CDB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Taiwan</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5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98410" name="Chart 1">
          <a:extLst>
            <a:ext uri="{FF2B5EF4-FFF2-40B4-BE49-F238E27FC236}">
              <a16:creationId xmlns:a16="http://schemas.microsoft.com/office/drawing/2014/main" id="{00000000-0008-0000-3400-00006A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8411" name="Chart 3">
          <a:extLst>
            <a:ext uri="{FF2B5EF4-FFF2-40B4-BE49-F238E27FC236}">
              <a16:creationId xmlns:a16="http://schemas.microsoft.com/office/drawing/2014/main" id="{00000000-0008-0000-3400-00006B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98412" name="Chart 4">
          <a:extLst>
            <a:ext uri="{FF2B5EF4-FFF2-40B4-BE49-F238E27FC236}">
              <a16:creationId xmlns:a16="http://schemas.microsoft.com/office/drawing/2014/main" id="{00000000-0008-0000-3400-00006C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Thailand</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4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5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6BF08AD8-A786-4217-8EAF-DAE65ED9B41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Thailand</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4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5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602F107-4216-46B2-BDBA-D8464250D0A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Thailand</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5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02506" name="Chart 1">
          <a:extLst>
            <a:ext uri="{FF2B5EF4-FFF2-40B4-BE49-F238E27FC236}">
              <a16:creationId xmlns:a16="http://schemas.microsoft.com/office/drawing/2014/main" id="{00000000-0008-0000-3500-00006A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02507" name="Chart 3">
          <a:extLst>
            <a:ext uri="{FF2B5EF4-FFF2-40B4-BE49-F238E27FC236}">
              <a16:creationId xmlns:a16="http://schemas.microsoft.com/office/drawing/2014/main" id="{00000000-0008-0000-3500-00006B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133350</xdr:rowOff>
    </xdr:to>
    <xdr:graphicFrame macro="">
      <xdr:nvGraphicFramePr>
        <xdr:cNvPr id="102508" name="Chart 4">
          <a:extLst>
            <a:ext uri="{FF2B5EF4-FFF2-40B4-BE49-F238E27FC236}">
              <a16:creationId xmlns:a16="http://schemas.microsoft.com/office/drawing/2014/main" id="{00000000-0008-0000-3500-00006C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Thailand</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5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2C213E3-ADA8-4D6E-9850-4760944DF98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Thailand</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5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3829960-0D9B-4935-8EB6-F9F93CD2A25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Thailand</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5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14794" name="Chart 1">
          <a:extLst>
            <a:ext uri="{FF2B5EF4-FFF2-40B4-BE49-F238E27FC236}">
              <a16:creationId xmlns:a16="http://schemas.microsoft.com/office/drawing/2014/main" id="{00000000-0008-0000-3600-00006A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4795" name="Chart 3">
          <a:extLst>
            <a:ext uri="{FF2B5EF4-FFF2-40B4-BE49-F238E27FC236}">
              <a16:creationId xmlns:a16="http://schemas.microsoft.com/office/drawing/2014/main" id="{00000000-0008-0000-3600-00006B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9525</xdr:rowOff>
    </xdr:to>
    <xdr:graphicFrame macro="">
      <xdr:nvGraphicFramePr>
        <xdr:cNvPr id="114796" name="Chart 4">
          <a:extLst>
            <a:ext uri="{FF2B5EF4-FFF2-40B4-BE49-F238E27FC236}">
              <a16:creationId xmlns:a16="http://schemas.microsoft.com/office/drawing/2014/main" id="{00000000-0008-0000-3600-00006C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Kingdom</a:t>
          </a:r>
        </a:p>
      </cdr:txBody>
    </cdr:sp>
  </cdr:relSizeAnchor>
  <cdr:relSizeAnchor xmlns:cdr="http://schemas.openxmlformats.org/drawingml/2006/chartDrawing">
    <cdr:from>
      <cdr:x>0.26728</cdr:x>
      <cdr:y>0.05199</cdr:y>
    </cdr:from>
    <cdr:to>
      <cdr:x>0.73963</cdr:x>
      <cdr:y>0.14067</cdr:y>
    </cdr:to>
    <cdr:sp macro="" textlink="'Table 49'!$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6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5D44254-062A-4649-8241-8C1BC108B21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the United Kingdom</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49'!$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6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BE7AD0F-7415-4C44-8416-C0A9E4E25E7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the United</a:t>
          </a:r>
          <a:r>
            <a:rPr lang="en-NZ" sz="1100" b="1" baseline="0">
              <a:latin typeface="Arial" pitchFamily="34" charset="0"/>
              <a:cs typeface="Arial" pitchFamily="34" charset="0"/>
            </a:rPr>
            <a:t> Kingdom</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9'!$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6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18890" name="Chart 1">
          <a:extLst>
            <a:ext uri="{FF2B5EF4-FFF2-40B4-BE49-F238E27FC236}">
              <a16:creationId xmlns:a16="http://schemas.microsoft.com/office/drawing/2014/main" id="{00000000-0008-0000-3700-00006A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8891" name="Chart 3">
          <a:extLst>
            <a:ext uri="{FF2B5EF4-FFF2-40B4-BE49-F238E27FC236}">
              <a16:creationId xmlns:a16="http://schemas.microsoft.com/office/drawing/2014/main" id="{00000000-0008-0000-3700-00006B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118892" name="Chart 4">
          <a:extLst>
            <a:ext uri="{FF2B5EF4-FFF2-40B4-BE49-F238E27FC236}">
              <a16:creationId xmlns:a16="http://schemas.microsoft.com/office/drawing/2014/main" id="{00000000-0008-0000-3700-00006C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0'!$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6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EDD6328-473A-4BAB-9DFB-E5265FDFE2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0'!$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6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60957AD-2C7F-41D2-ABB2-E5A0B7F7C66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0.04608</cdr:x>
      <cdr:y>0.00602</cdr:y>
    </cdr:from>
    <cdr:to>
      <cdr:x>0.96313</cdr:x>
      <cdr:y>0.10307</cdr:y>
    </cdr:to>
    <cdr:sp macro="" textlink="">
      <cdr:nvSpPr>
        <cdr:cNvPr id="5" name="TextBox 4"/>
        <cdr:cNvSpPr txBox="1"/>
      </cdr:nvSpPr>
      <cdr:spPr>
        <a:xfrm xmlns:a="http://schemas.openxmlformats.org/drawingml/2006/main">
          <a:off x="190500" y="17718"/>
          <a:ext cx="3790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0'!$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6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22986" name="Chart 1">
          <a:extLst>
            <a:ext uri="{FF2B5EF4-FFF2-40B4-BE49-F238E27FC236}">
              <a16:creationId xmlns:a16="http://schemas.microsoft.com/office/drawing/2014/main" id="{00000000-0008-0000-3A00-00006A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22987" name="Chart 3">
          <a:extLst>
            <a:ext uri="{FF2B5EF4-FFF2-40B4-BE49-F238E27FC236}">
              <a16:creationId xmlns:a16="http://schemas.microsoft.com/office/drawing/2014/main" id="{00000000-0008-0000-3A00-00006B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122988" name="Chart 4">
          <a:extLst>
            <a:ext uri="{FF2B5EF4-FFF2-40B4-BE49-F238E27FC236}">
              <a16:creationId xmlns:a16="http://schemas.microsoft.com/office/drawing/2014/main" id="{00000000-0008-0000-3A00-00006C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Germany</a:t>
          </a:r>
        </a:p>
      </cdr:txBody>
    </cdr:sp>
  </cdr:relSizeAnchor>
  <cdr:relSizeAnchor xmlns:cdr="http://schemas.openxmlformats.org/drawingml/2006/chartDrawing">
    <cdr:from>
      <cdr:x>0.26728</cdr:x>
      <cdr:y>0.05199</cdr:y>
    </cdr:from>
    <cdr:to>
      <cdr:x>0.73963</cdr:x>
      <cdr:y>0.14067</cdr:y>
    </cdr:to>
    <cdr:sp macro="" textlink="'Table 53'!$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6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17E65AE-F9D4-404A-9AC0-3C80EE0E2F6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Germany</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3'!$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6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E4B17B7-254A-4CE7-93DD-F6059932924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Germany</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0.26267</cdr:x>
      <cdr:y>0.06472</cdr:y>
    </cdr:from>
    <cdr:to>
      <cdr:x>0.73502</cdr:x>
      <cdr:y>0.15858</cdr:y>
    </cdr:to>
    <cdr:sp macro="" textlink="'Table 53'!$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7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27082" name="Chart 1">
          <a:extLst>
            <a:ext uri="{FF2B5EF4-FFF2-40B4-BE49-F238E27FC236}">
              <a16:creationId xmlns:a16="http://schemas.microsoft.com/office/drawing/2014/main" id="{00000000-0008-0000-3B00-00006A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27083" name="Chart 3">
          <a:extLst>
            <a:ext uri="{FF2B5EF4-FFF2-40B4-BE49-F238E27FC236}">
              <a16:creationId xmlns:a16="http://schemas.microsoft.com/office/drawing/2014/main" id="{00000000-0008-0000-3B00-00006B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9525</xdr:rowOff>
    </xdr:to>
    <xdr:graphicFrame macro="">
      <xdr:nvGraphicFramePr>
        <xdr:cNvPr id="127084" name="Chart 4">
          <a:extLst>
            <a:ext uri="{FF2B5EF4-FFF2-40B4-BE49-F238E27FC236}">
              <a16:creationId xmlns:a16="http://schemas.microsoft.com/office/drawing/2014/main" id="{00000000-0008-0000-3B00-00006C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Germany</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4'!$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7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9D7726A-F658-4D20-978A-A35142E302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Germany</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4'!$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7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D0827D9-1B91-432E-A718-36A262E21CF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Germany</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4'!$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7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63</xdr:row>
      <xdr:rowOff>76200</xdr:rowOff>
    </xdr:to>
    <xdr:graphicFrame macro="">
      <xdr:nvGraphicFramePr>
        <xdr:cNvPr id="4" name="Chart 4">
          <a:extLst>
            <a:ext uri="{FF2B5EF4-FFF2-40B4-BE49-F238E27FC236}">
              <a16:creationId xmlns:a16="http://schemas.microsoft.com/office/drawing/2014/main" id="{00000000-0008-0000-3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France</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7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2E96241-DC75-46F9-852F-A4B522B09E9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France</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7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1F68EE2-2906-4AA2-A919-0F927F8E75B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France</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7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66675</xdr:rowOff>
    </xdr:to>
    <xdr:graphicFrame macro="">
      <xdr:nvGraphicFramePr>
        <xdr:cNvPr id="4" name="Chart 4">
          <a:extLst>
            <a:ext uri="{FF2B5EF4-FFF2-40B4-BE49-F238E27FC236}">
              <a16:creationId xmlns:a16="http://schemas.microsoft.com/office/drawing/2014/main" id="{00000000-0008-0000-3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France</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8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BA83FB00-6B7D-4630-98D0-96E20DE3018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France</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8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1EEAA2E-0274-4A10-BCBD-3C223CA82C9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France</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8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31178" name="Chart 1">
          <a:extLst>
            <a:ext uri="{FF2B5EF4-FFF2-40B4-BE49-F238E27FC236}">
              <a16:creationId xmlns:a16="http://schemas.microsoft.com/office/drawing/2014/main" id="{00000000-0008-0000-3E00-00006A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1179" name="Chart 3">
          <a:extLst>
            <a:ext uri="{FF2B5EF4-FFF2-40B4-BE49-F238E27FC236}">
              <a16:creationId xmlns:a16="http://schemas.microsoft.com/office/drawing/2014/main" id="{00000000-0008-0000-3E00-00006B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64</xdr:row>
      <xdr:rowOff>104775</xdr:rowOff>
    </xdr:to>
    <xdr:graphicFrame macro="">
      <xdr:nvGraphicFramePr>
        <xdr:cNvPr id="131180" name="Chart 4">
          <a:extLst>
            <a:ext uri="{FF2B5EF4-FFF2-40B4-BE49-F238E27FC236}">
              <a16:creationId xmlns:a16="http://schemas.microsoft.com/office/drawing/2014/main" id="{00000000-0008-0000-3E00-00006C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States</a:t>
          </a:r>
        </a:p>
      </cdr:txBody>
    </cdr:sp>
  </cdr:relSizeAnchor>
  <cdr:relSizeAnchor xmlns:cdr="http://schemas.openxmlformats.org/drawingml/2006/chartDrawing">
    <cdr:from>
      <cdr:x>0.26728</cdr:x>
      <cdr:y>0.05199</cdr:y>
    </cdr:from>
    <cdr:to>
      <cdr:x>0.73963</cdr:x>
      <cdr:y>0.14067</cdr:y>
    </cdr:to>
    <cdr:sp macro="" textlink="'Table 5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8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0F4B876-67A8-4821-8AD0-74EA1A93FC0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the United States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8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5A5B45C-6735-4D2D-96EB-507F72990FE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5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8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35274" name="Chart 1">
          <a:extLst>
            <a:ext uri="{FF2B5EF4-FFF2-40B4-BE49-F238E27FC236}">
              <a16:creationId xmlns:a16="http://schemas.microsoft.com/office/drawing/2014/main" id="{00000000-0008-0000-3F00-00006A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5275" name="Chart 3">
          <a:extLst>
            <a:ext uri="{FF2B5EF4-FFF2-40B4-BE49-F238E27FC236}">
              <a16:creationId xmlns:a16="http://schemas.microsoft.com/office/drawing/2014/main" id="{00000000-0008-0000-3F00-00006B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47625</xdr:rowOff>
    </xdr:to>
    <xdr:graphicFrame macro="">
      <xdr:nvGraphicFramePr>
        <xdr:cNvPr id="135276" name="Chart 4">
          <a:extLst>
            <a:ext uri="{FF2B5EF4-FFF2-40B4-BE49-F238E27FC236}">
              <a16:creationId xmlns:a16="http://schemas.microsoft.com/office/drawing/2014/main" id="{00000000-0008-0000-3F00-00006C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8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071C659-3E34-47C1-BA9F-002664440EA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8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E4F69246-96B7-4A26-A88E-8ECD5E0CF03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9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39370" name="Chart 1">
          <a:extLst>
            <a:ext uri="{FF2B5EF4-FFF2-40B4-BE49-F238E27FC236}">
              <a16:creationId xmlns:a16="http://schemas.microsoft.com/office/drawing/2014/main" id="{00000000-0008-0000-4200-00006A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9371" name="Chart 3">
          <a:extLst>
            <a:ext uri="{FF2B5EF4-FFF2-40B4-BE49-F238E27FC236}">
              <a16:creationId xmlns:a16="http://schemas.microsoft.com/office/drawing/2014/main" id="{00000000-0008-0000-4200-00006B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139372" name="Chart 4">
          <a:extLst>
            <a:ext uri="{FF2B5EF4-FFF2-40B4-BE49-F238E27FC236}">
              <a16:creationId xmlns:a16="http://schemas.microsoft.com/office/drawing/2014/main" id="{00000000-0008-0000-4200-00006C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Canada</a:t>
          </a:r>
        </a:p>
      </cdr:txBody>
    </cdr:sp>
  </cdr:relSizeAnchor>
  <cdr:relSizeAnchor xmlns:cdr="http://schemas.openxmlformats.org/drawingml/2006/chartDrawing">
    <cdr:from>
      <cdr:x>0.26728</cdr:x>
      <cdr:y>0.05199</cdr:y>
    </cdr:from>
    <cdr:to>
      <cdr:x>0.73963</cdr:x>
      <cdr:y>0.14067</cdr:y>
    </cdr:to>
    <cdr:sp macro="" textlink="'Table 6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9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87B8AEA6-95A5-4DF4-A088-422242951B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Canada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6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9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41C8C2D-4476-4932-A782-D04F2B13131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6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August month 2022–26</a:t>
          </a:fld>
          <a:endParaRPr lang="en-NZ" sz="1000">
            <a:latin typeface="Arial" pitchFamily="34" charset="0"/>
            <a:cs typeface="Arial" pitchFamily="34" charset="0"/>
          </a:endParaRPr>
        </a:p>
      </cdr:txBody>
    </cdr:sp>
  </cdr:relSizeAnchor>
</c:userShapes>
</file>

<file path=xl/drawings/drawing19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43466" name="Chart 1">
          <a:extLst>
            <a:ext uri="{FF2B5EF4-FFF2-40B4-BE49-F238E27FC236}">
              <a16:creationId xmlns:a16="http://schemas.microsoft.com/office/drawing/2014/main" id="{00000000-0008-0000-4300-00006A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43467" name="Chart 3">
          <a:extLst>
            <a:ext uri="{FF2B5EF4-FFF2-40B4-BE49-F238E27FC236}">
              <a16:creationId xmlns:a16="http://schemas.microsoft.com/office/drawing/2014/main" id="{00000000-0008-0000-4300-00006B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143468" name="Chart 4">
          <a:extLst>
            <a:ext uri="{FF2B5EF4-FFF2-40B4-BE49-F238E27FC236}">
              <a16:creationId xmlns:a16="http://schemas.microsoft.com/office/drawing/2014/main" id="{00000000-0008-0000-4300-00006C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Canada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6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9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481885DA-03D7-49DA-A816-C6DA34FFD4B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6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drawings/drawing19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F367359-CDE5-4833-9DF1-A68C9446F95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6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August 2022–26</a:t>
          </a:fld>
          <a:endParaRPr lang="en-NZ" sz="100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a:themeElements>
    <a:clrScheme name="Stats NZ single hue 1">
      <a:dk1>
        <a:sysClr val="windowText" lastClr="000000"/>
      </a:dk1>
      <a:lt1>
        <a:sysClr val="window" lastClr="FFFFFF"/>
      </a:lt1>
      <a:dk2>
        <a:srgbClr val="000000"/>
      </a:dk2>
      <a:lt2>
        <a:srgbClr val="FFFFFF"/>
      </a:lt2>
      <a:accent1>
        <a:srgbClr val="ABC4DE"/>
      </a:accent1>
      <a:accent2>
        <a:srgbClr val="80A6CF"/>
      </a:accent2>
      <a:accent3>
        <a:srgbClr val="548ABF"/>
      </a:accent3>
      <a:accent4>
        <a:srgbClr val="2B6BAD"/>
      </a:accent4>
      <a:accent5>
        <a:srgbClr val="004F9E"/>
      </a:accent5>
      <a:accent6>
        <a:srgbClr val="11163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7" Type="http://schemas.openxmlformats.org/officeDocument/2006/relationships/drawing" Target="../drawings/drawing2.xml"/><Relationship Id="rId2" Type="http://schemas.openxmlformats.org/officeDocument/2006/relationships/hyperlink" Target="http://www.stats.govt.nz/" TargetMode="External"/><Relationship Id="rId1" Type="http://schemas.openxmlformats.org/officeDocument/2006/relationships/hyperlink" Target="mailto:info@stats.govt.nz" TargetMode="External"/><Relationship Id="rId6" Type="http://schemas.openxmlformats.org/officeDocument/2006/relationships/printerSettings" Target="../printerSettings/printerSettings2.bin"/><Relationship Id="rId5" Type="http://schemas.openxmlformats.org/officeDocument/2006/relationships/hyperlink" Target="http://www.stats.govt.nz/" TargetMode="External"/><Relationship Id="rId4" Type="http://schemas.openxmlformats.org/officeDocument/2006/relationships/hyperlink" Target="http://www.stats.govt.nz/about_us/about-this-site/copyright-terms-of-use.asp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tats.govt.nz/information-releases/" TargetMode="External"/><Relationship Id="rId2" Type="http://schemas.openxmlformats.org/officeDocument/2006/relationships/hyperlink" Target="https://www.stats.govt.nz/indicators/international-travel-provisional/" TargetMode="External"/><Relationship Id="rId1" Type="http://schemas.openxmlformats.org/officeDocument/2006/relationships/hyperlink" Target="https://infoshare.stats.govt.nz/"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
  <sheetViews>
    <sheetView workbookViewId="0"/>
  </sheetViews>
  <sheetFormatPr defaultRowHeight="12.75"/>
  <sheetData/>
  <pageMargins left="0.7" right="0.7" top="0.75" bottom="0.75" header="0.3" footer="0.3"/>
  <pageSetup paperSize="9" orientation="portrait" r:id="rId1"/>
  <headerFooter>
    <oddHeader>&amp;C&amp;"Aptos"&amp;12&amp;K000000 UNCLASSIFIED&amp;1#_x000D_</oddHeader>
    <oddFooter>&amp;C_x000D_&amp;1#&amp;"Aptos"&amp;12&amp;K000000 UNCLASSIFIED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2:L36"/>
  <sheetViews>
    <sheetView zoomScaleNormal="100" workbookViewId="0"/>
  </sheetViews>
  <sheetFormatPr defaultRowHeight="12.75"/>
  <cols>
    <col min="1" max="1" width="9.140625" customWidth="1"/>
    <col min="2" max="2" width="3.28515625" customWidth="1"/>
    <col min="3" max="3" width="8.42578125" customWidth="1"/>
    <col min="10" max="10" width="11.42578125" customWidth="1"/>
    <col min="12" max="12" width="9.140625" customWidth="1"/>
  </cols>
  <sheetData>
    <row r="2" spans="1:12" s="39" customFormat="1"/>
    <row r="3" spans="1:12" s="39" customFormat="1"/>
    <row r="4" spans="1:12" s="39" customFormat="1"/>
    <row r="5" spans="1:12" s="39" customFormat="1"/>
    <row r="6" spans="1:12" s="39" customFormat="1"/>
    <row r="7" spans="1:12" s="39" customFormat="1">
      <c r="A7" s="45"/>
      <c r="C7" s="45"/>
    </row>
    <row r="8" spans="1:12" s="39" customFormat="1">
      <c r="B8" s="53"/>
      <c r="C8" s="45" t="s">
        <v>143</v>
      </c>
      <c r="L8"/>
    </row>
    <row r="9" spans="1:12" s="39" customFormat="1">
      <c r="A9" s="45" t="s">
        <v>149</v>
      </c>
      <c r="B9" s="53"/>
    </row>
    <row r="10" spans="1:12" s="39" customFormat="1">
      <c r="A10" s="53"/>
      <c r="B10" s="53"/>
      <c r="L10"/>
    </row>
    <row r="11" spans="1:12" s="39" customFormat="1">
      <c r="A11" s="52" t="s">
        <v>85</v>
      </c>
      <c r="B11" s="53"/>
    </row>
    <row r="12" spans="1:12" s="39" customFormat="1">
      <c r="A12" s="53" t="s">
        <v>1175</v>
      </c>
      <c r="B12" s="53"/>
      <c r="L12"/>
    </row>
    <row r="13" spans="1:12" s="39" customFormat="1">
      <c r="A13" s="45" t="s">
        <v>150</v>
      </c>
      <c r="B13" s="53"/>
      <c r="L13"/>
    </row>
    <row r="14" spans="1:12" s="39" customFormat="1">
      <c r="A14" s="53"/>
      <c r="B14" s="53"/>
      <c r="L14"/>
    </row>
    <row r="15" spans="1:12" s="39" customFormat="1">
      <c r="A15" s="62" t="s">
        <v>114</v>
      </c>
      <c r="B15" s="62"/>
      <c r="L15"/>
    </row>
    <row r="16" spans="1:12" s="39" customFormat="1">
      <c r="B16" s="53"/>
      <c r="L16" s="21"/>
    </row>
    <row r="17" spans="1:12" s="39" customFormat="1">
      <c r="A17" s="52" t="s">
        <v>1176</v>
      </c>
      <c r="B17" s="53"/>
      <c r="L17" s="21"/>
    </row>
    <row r="18" spans="1:12" s="39" customFormat="1">
      <c r="A18" s="53" t="s">
        <v>151</v>
      </c>
      <c r="B18" s="53"/>
      <c r="L18"/>
    </row>
    <row r="19" spans="1:12" s="40" customFormat="1">
      <c r="A19" s="53" t="s">
        <v>86</v>
      </c>
      <c r="B19" s="64"/>
      <c r="L19"/>
    </row>
    <row r="20" spans="1:12" s="41" customFormat="1">
      <c r="B20" s="62"/>
      <c r="L20"/>
    </row>
    <row r="21" spans="1:12" s="41" customFormat="1">
      <c r="A21" s="52" t="s">
        <v>113</v>
      </c>
      <c r="B21" s="62"/>
      <c r="L21" s="21"/>
    </row>
    <row r="22" spans="1:12" s="41" customFormat="1">
      <c r="A22" s="63" t="s">
        <v>146</v>
      </c>
      <c r="B22" s="62"/>
      <c r="L22" s="45"/>
    </row>
    <row r="23" spans="1:12" s="41" customFormat="1">
      <c r="A23" s="53" t="s">
        <v>112</v>
      </c>
      <c r="L23"/>
    </row>
    <row r="24" spans="1:12" s="40" customFormat="1">
      <c r="A24" s="53" t="s">
        <v>111</v>
      </c>
      <c r="L24"/>
    </row>
    <row r="25" spans="1:12" s="41" customFormat="1">
      <c r="A25" s="63" t="s">
        <v>84</v>
      </c>
      <c r="L25" s="45"/>
    </row>
    <row r="26" spans="1:12" s="41" customFormat="1">
      <c r="A26" s="62"/>
      <c r="B26" s="64"/>
    </row>
    <row r="27" spans="1:12" s="41" customFormat="1">
      <c r="B27" s="62"/>
    </row>
    <row r="28" spans="1:12" s="40" customFormat="1">
      <c r="B28" s="62"/>
    </row>
    <row r="29" spans="1:12" s="41" customFormat="1">
      <c r="B29" s="62"/>
    </row>
    <row r="30" spans="1:12" s="41" customFormat="1">
      <c r="B30" s="64"/>
    </row>
    <row r="31" spans="1:12" s="40" customFormat="1">
      <c r="A31" s="41"/>
      <c r="B31" s="62"/>
    </row>
    <row r="32" spans="1:12" s="41" customFormat="1">
      <c r="B32" s="62"/>
    </row>
    <row r="33" spans="2:2" s="41" customFormat="1">
      <c r="B33" s="64"/>
    </row>
    <row r="34" spans="2:2" s="41" customFormat="1">
      <c r="B34" s="62"/>
    </row>
    <row r="35" spans="2:2">
      <c r="B35" s="62"/>
    </row>
    <row r="36" spans="2:2">
      <c r="B36" s="41"/>
    </row>
  </sheetData>
  <hyperlinks>
    <hyperlink ref="A22" r:id="rId1" display="mailto:info@stats.govt.nz" xr:uid="{00000000-0004-0000-0100-000000000000}"/>
    <hyperlink ref="A25" r:id="rId2" display="http://www.stats.govt.nz/" xr:uid="{00000000-0004-0000-0100-000001000000}"/>
    <hyperlink ref="C8" r:id="rId3" xr:uid="{00000000-0004-0000-0100-000002000000}"/>
    <hyperlink ref="A9" r:id="rId4" xr:uid="{00000000-0004-0000-0100-000003000000}"/>
    <hyperlink ref="A13" r:id="rId5" xr:uid="{00000000-0004-0000-0100-000004000000}"/>
  </hyperlinks>
  <pageMargins left="0.59055118110236227" right="0.59055118110236227" top="0.62992125984251968" bottom="0.62992125984251968" header="0.19685039370078741" footer="0.39370078740157483"/>
  <pageSetup paperSize="9" orientation="portrait" r:id="rId6"/>
  <headerFooter>
    <oddHeader>&amp;C&amp;"Aptos"&amp;12&amp;K000000 UNCLASSIFIED&amp;1#_x000D_</oddHeader>
    <oddFooter>&amp;C&amp;P_x000D_&amp;1#&amp;"Aptos"&amp;12&amp;K000000 UNCLASSIFIED</oddFooter>
  </headerFooter>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B32"/>
  <sheetViews>
    <sheetView zoomScaleNormal="100" workbookViewId="0"/>
  </sheetViews>
  <sheetFormatPr defaultRowHeight="12.75"/>
  <cols>
    <col min="1" max="1" width="2.7109375" customWidth="1"/>
    <col min="2" max="2" width="85.42578125" customWidth="1"/>
  </cols>
  <sheetData>
    <row r="1" spans="1:2">
      <c r="A1" s="21" t="s">
        <v>102</v>
      </c>
    </row>
    <row r="3" spans="1:2">
      <c r="B3" t="s">
        <v>162</v>
      </c>
    </row>
    <row r="4" spans="1:2">
      <c r="B4" t="s">
        <v>103</v>
      </c>
    </row>
    <row r="5" spans="1:2">
      <c r="B5" t="s">
        <v>137</v>
      </c>
    </row>
    <row r="6" spans="1:2">
      <c r="B6" t="s">
        <v>136</v>
      </c>
    </row>
    <row r="8" spans="1:2">
      <c r="B8" t="s">
        <v>148</v>
      </c>
    </row>
    <row r="9" spans="1:2">
      <c r="B9" t="s">
        <v>153</v>
      </c>
    </row>
    <row r="10" spans="1:2">
      <c r="B10" t="s">
        <v>154</v>
      </c>
    </row>
    <row r="12" spans="1:2">
      <c r="B12" t="s">
        <v>139</v>
      </c>
    </row>
    <row r="13" spans="1:2">
      <c r="B13" t="s">
        <v>138</v>
      </c>
    </row>
    <row r="15" spans="1:2">
      <c r="A15" s="21" t="s">
        <v>94</v>
      </c>
    </row>
    <row r="17" spans="1:2">
      <c r="B17" t="s">
        <v>95</v>
      </c>
    </row>
    <row r="19" spans="1:2">
      <c r="A19" s="47"/>
      <c r="B19" s="47" t="s">
        <v>98</v>
      </c>
    </row>
    <row r="20" spans="1:2">
      <c r="A20" s="47"/>
      <c r="B20" s="47" t="s">
        <v>99</v>
      </c>
    </row>
    <row r="22" spans="1:2" ht="38.25">
      <c r="A22" s="165"/>
      <c r="B22" s="176" t="s">
        <v>115</v>
      </c>
    </row>
    <row r="24" spans="1:2">
      <c r="A24" s="47"/>
      <c r="B24" s="47" t="s">
        <v>96</v>
      </c>
    </row>
    <row r="25" spans="1:2">
      <c r="A25" s="47"/>
      <c r="B25" s="47"/>
    </row>
    <row r="26" spans="1:2" ht="38.25">
      <c r="A26" s="165"/>
      <c r="B26" s="176" t="s">
        <v>118</v>
      </c>
    </row>
    <row r="28" spans="1:2" ht="76.5">
      <c r="A28" s="165"/>
      <c r="B28" s="176" t="s">
        <v>159</v>
      </c>
    </row>
    <row r="30" spans="1:2">
      <c r="B30" t="s">
        <v>97</v>
      </c>
    </row>
    <row r="32" spans="1:2" ht="25.5">
      <c r="A32" s="166"/>
      <c r="B32" s="166" t="s">
        <v>116</v>
      </c>
    </row>
  </sheetData>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dimension ref="A1:D38"/>
  <sheetViews>
    <sheetView zoomScaleNormal="100" workbookViewId="0"/>
  </sheetViews>
  <sheetFormatPr defaultRowHeight="12.75"/>
  <cols>
    <col min="1" max="1" width="2" customWidth="1"/>
    <col min="2" max="2" width="85.28515625" customWidth="1"/>
    <col min="11" max="11" width="9.140625" customWidth="1"/>
  </cols>
  <sheetData>
    <row r="1" spans="1:4">
      <c r="A1" s="21" t="s">
        <v>88</v>
      </c>
    </row>
    <row r="2" spans="1:4" ht="11.25" customHeight="1"/>
    <row r="3" spans="1:4">
      <c r="A3" s="21" t="s">
        <v>89</v>
      </c>
    </row>
    <row r="4" spans="1:4" ht="6" customHeight="1"/>
    <row r="5" spans="1:4" ht="43.5" customHeight="1">
      <c r="A5" s="179" t="s">
        <v>152</v>
      </c>
      <c r="B5" s="179"/>
      <c r="D5" s="175"/>
    </row>
    <row r="6" spans="1:4" ht="7.5" customHeight="1"/>
    <row r="7" spans="1:4" ht="64.5" customHeight="1">
      <c r="A7" s="179" t="s">
        <v>155</v>
      </c>
      <c r="B7" s="179"/>
    </row>
    <row r="8" spans="1:4" ht="7.5" customHeight="1"/>
    <row r="9" spans="1:4" ht="24.75" customHeight="1">
      <c r="A9" s="179" t="s">
        <v>156</v>
      </c>
      <c r="B9" s="179"/>
    </row>
    <row r="10" spans="1:4" ht="7.5" customHeight="1"/>
    <row r="11" spans="1:4" ht="39.75" customHeight="1">
      <c r="A11" s="179" t="s">
        <v>104</v>
      </c>
      <c r="B11" s="179"/>
    </row>
    <row r="12" spans="1:4" ht="7.5" customHeight="1"/>
    <row r="13" spans="1:4" ht="12.75" customHeight="1">
      <c r="A13" s="21" t="s">
        <v>90</v>
      </c>
    </row>
    <row r="14" spans="1:4" ht="6" customHeight="1">
      <c r="A14" s="21"/>
    </row>
    <row r="15" spans="1:4" ht="42.75" customHeight="1">
      <c r="A15" s="179" t="s">
        <v>160</v>
      </c>
      <c r="B15" s="179"/>
    </row>
    <row r="16" spans="1:4" ht="7.5" customHeight="1">
      <c r="A16" s="174"/>
      <c r="B16" s="174"/>
    </row>
    <row r="17" spans="1:2" ht="42" customHeight="1">
      <c r="A17" s="179" t="s">
        <v>144</v>
      </c>
      <c r="B17" s="179"/>
    </row>
    <row r="18" spans="1:2" ht="7.5" customHeight="1">
      <c r="A18" s="174"/>
      <c r="B18" s="174"/>
    </row>
    <row r="19" spans="1:2" ht="29.25" customHeight="1">
      <c r="A19" s="179" t="s">
        <v>157</v>
      </c>
      <c r="B19" s="179"/>
    </row>
    <row r="20" spans="1:2" ht="7.5" customHeight="1"/>
    <row r="21" spans="1:2" ht="12.75" customHeight="1">
      <c r="A21" s="21" t="s">
        <v>91</v>
      </c>
    </row>
    <row r="22" spans="1:2" ht="6.75" customHeight="1">
      <c r="A22" s="21"/>
    </row>
    <row r="23" spans="1:2" ht="26.25" customHeight="1">
      <c r="A23" s="179" t="s">
        <v>105</v>
      </c>
      <c r="B23" s="179"/>
    </row>
    <row r="24" spans="1:2" ht="7.5" customHeight="1"/>
    <row r="25" spans="1:2" ht="12.75" customHeight="1">
      <c r="A25" s="22" t="s">
        <v>92</v>
      </c>
      <c r="B25" s="22"/>
    </row>
    <row r="26" spans="1:2" ht="7.5" customHeight="1"/>
    <row r="27" spans="1:2" ht="42" customHeight="1">
      <c r="B27" s="60" t="s">
        <v>106</v>
      </c>
    </row>
    <row r="28" spans="1:2" ht="7.5" customHeight="1"/>
    <row r="29" spans="1:2" ht="39.75" customHeight="1">
      <c r="B29" s="50" t="s">
        <v>108</v>
      </c>
    </row>
    <row r="30" spans="1:2" ht="7.5" customHeight="1"/>
    <row r="31" spans="1:2" ht="41.25" customHeight="1">
      <c r="B31" s="50" t="s">
        <v>117</v>
      </c>
    </row>
    <row r="32" spans="1:2" ht="7.5" customHeight="1"/>
    <row r="33" spans="2:2" ht="40.5" customHeight="1">
      <c r="B33" s="49" t="s">
        <v>107</v>
      </c>
    </row>
    <row r="34" spans="2:2" ht="7.5" customHeight="1"/>
    <row r="35" spans="2:2" ht="57" customHeight="1">
      <c r="B35" s="49" t="s">
        <v>109</v>
      </c>
    </row>
    <row r="36" spans="2:2" ht="12.75" customHeight="1"/>
    <row r="37" spans="2:2" ht="12.75" customHeight="1"/>
    <row r="38" spans="2:2" ht="12.75" customHeight="1"/>
  </sheetData>
  <mergeCells count="8">
    <mergeCell ref="A23:B23"/>
    <mergeCell ref="A5:B5"/>
    <mergeCell ref="A7:B7"/>
    <mergeCell ref="A9:B9"/>
    <mergeCell ref="A11:B11"/>
    <mergeCell ref="A15:B15"/>
    <mergeCell ref="A17:B17"/>
    <mergeCell ref="A19:B1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dimension ref="A1:L17"/>
  <sheetViews>
    <sheetView zoomScaleNormal="100" workbookViewId="0"/>
  </sheetViews>
  <sheetFormatPr defaultRowHeight="12.75"/>
  <cols>
    <col min="1" max="1" width="2.7109375" customWidth="1"/>
    <col min="2" max="2" width="85.7109375" customWidth="1"/>
  </cols>
  <sheetData>
    <row r="1" spans="1:12">
      <c r="A1" s="21" t="s">
        <v>142</v>
      </c>
    </row>
    <row r="2" spans="1:12">
      <c r="A2" s="21"/>
    </row>
    <row r="3" spans="1:12" s="42" customFormat="1">
      <c r="A3" s="46"/>
      <c r="B3" s="21" t="s">
        <v>163</v>
      </c>
      <c r="C3" s="46"/>
      <c r="D3" s="46"/>
      <c r="E3" s="46"/>
      <c r="F3" s="46"/>
      <c r="G3" s="46"/>
      <c r="H3" s="46"/>
      <c r="I3" s="46"/>
      <c r="J3" s="46"/>
      <c r="K3" s="46"/>
      <c r="L3" s="46"/>
    </row>
    <row r="4" spans="1:12" s="42" customFormat="1">
      <c r="A4" s="46"/>
      <c r="B4" s="173" t="s">
        <v>158</v>
      </c>
      <c r="C4" s="46"/>
      <c r="D4" s="46"/>
      <c r="E4" s="46"/>
      <c r="F4" s="46"/>
      <c r="G4" s="46"/>
      <c r="H4" s="46"/>
      <c r="I4" s="46"/>
      <c r="J4" s="46"/>
      <c r="K4" s="46"/>
      <c r="L4" s="46"/>
    </row>
    <row r="5" spans="1:12" ht="25.5">
      <c r="B5" s="164" t="s">
        <v>167</v>
      </c>
    </row>
    <row r="7" spans="1:12" s="42" customFormat="1">
      <c r="A7" s="46"/>
      <c r="B7" s="21" t="s">
        <v>164</v>
      </c>
      <c r="C7" s="46"/>
      <c r="D7" s="46"/>
      <c r="E7" s="46"/>
      <c r="F7" s="46"/>
      <c r="G7" s="46"/>
      <c r="H7" s="46"/>
      <c r="I7" s="46"/>
      <c r="J7" s="46"/>
      <c r="K7" s="46"/>
      <c r="L7" s="46"/>
    </row>
    <row r="8" spans="1:12">
      <c r="B8" s="173" t="s">
        <v>166</v>
      </c>
    </row>
    <row r="9" spans="1:12" ht="25.5">
      <c r="B9" s="164" t="s">
        <v>161</v>
      </c>
    </row>
    <row r="11" spans="1:12" s="42" customFormat="1">
      <c r="A11" s="46"/>
      <c r="B11" s="21" t="s">
        <v>93</v>
      </c>
      <c r="C11" s="46"/>
      <c r="D11" s="46"/>
      <c r="E11" s="46"/>
      <c r="F11" s="46"/>
      <c r="G11" s="46"/>
      <c r="H11" s="46"/>
      <c r="I11" s="46"/>
      <c r="J11" s="46"/>
      <c r="K11" s="46"/>
      <c r="L11" s="46"/>
    </row>
    <row r="12" spans="1:12" s="42" customFormat="1">
      <c r="A12" s="46"/>
      <c r="B12" s="45" t="s">
        <v>165</v>
      </c>
      <c r="C12" s="46"/>
      <c r="D12" s="46"/>
      <c r="E12" s="46"/>
      <c r="F12" s="46"/>
      <c r="G12" s="46"/>
      <c r="H12" s="46"/>
      <c r="I12" s="46"/>
      <c r="J12" s="46"/>
      <c r="K12" s="46"/>
      <c r="L12" s="46"/>
    </row>
    <row r="13" spans="1:12" ht="38.25" customHeight="1">
      <c r="B13" s="164" t="s">
        <v>147</v>
      </c>
    </row>
    <row r="15" spans="1:12" s="42" customFormat="1">
      <c r="A15" s="46"/>
      <c r="B15" s="21"/>
      <c r="C15" s="46"/>
      <c r="D15" s="46"/>
      <c r="E15" s="46"/>
      <c r="F15" s="46"/>
      <c r="G15" s="46"/>
      <c r="H15" s="46"/>
      <c r="I15" s="46"/>
      <c r="J15" s="46"/>
      <c r="K15" s="46"/>
      <c r="L15" s="46"/>
    </row>
    <row r="16" spans="1:12" s="42" customFormat="1">
      <c r="A16" s="46"/>
      <c r="B16" s="173"/>
      <c r="C16" s="46"/>
      <c r="D16" s="46"/>
      <c r="E16" s="46"/>
      <c r="F16" s="46"/>
      <c r="G16" s="46"/>
      <c r="H16" s="46"/>
      <c r="I16" s="46"/>
      <c r="J16" s="46"/>
      <c r="K16" s="46"/>
      <c r="L16" s="46"/>
    </row>
    <row r="17" spans="2:2">
      <c r="B17" s="164"/>
    </row>
  </sheetData>
  <hyperlinks>
    <hyperlink ref="B12" r:id="rId1" xr:uid="{00000000-0004-0000-0400-000001000000}"/>
    <hyperlink ref="B8" r:id="rId2" xr:uid="{DD90451F-2CEE-4013-ACC2-C889E882843E}"/>
    <hyperlink ref="B4" r:id="rId3" xr:uid="{E1F0D6C5-5AB4-4E23-AB1B-4792EB59F894}"/>
  </hyperlinks>
  <pageMargins left="0.59055118110236227" right="0.59055118110236227" top="0.62992125984251968" bottom="0.62992125984251968" header="0.19685039370078741" footer="0.39370078740157483"/>
  <pageSetup paperSize="9" orientation="portrait" r:id="rId4"/>
  <headerFooter>
    <oddHeader>&amp;C&amp;"Aptos"&amp;12&amp;K000000 UNCLASSIFIED&amp;1#_x000D_</oddHeader>
    <oddFooter>&amp;C&amp;P_x000D_&amp;1#&amp;"Aptos"&amp;12&amp;K000000 UNCLASSIFIED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M60"/>
  <sheetViews>
    <sheetView tabSelected="1" zoomScaleNormal="100" workbookViewId="0"/>
  </sheetViews>
  <sheetFormatPr defaultRowHeight="12.75"/>
  <cols>
    <col min="1" max="1" width="3.28515625" style="58" customWidth="1"/>
    <col min="2" max="2" width="83.85546875" style="53" customWidth="1"/>
    <col min="3" max="3" width="5" style="53" customWidth="1"/>
    <col min="9" max="9" width="10.85546875" customWidth="1"/>
    <col min="10" max="10" width="7.42578125" customWidth="1"/>
  </cols>
  <sheetData>
    <row r="1" spans="1:13">
      <c r="A1" s="59" t="s">
        <v>1177</v>
      </c>
      <c r="B1" s="52"/>
      <c r="C1" s="52"/>
      <c r="D1" s="21"/>
      <c r="E1" s="21"/>
    </row>
    <row r="2" spans="1:13" ht="5.25" customHeight="1">
      <c r="A2" s="51"/>
      <c r="B2" s="52"/>
      <c r="C2" s="52"/>
      <c r="D2" s="21"/>
      <c r="E2" s="21"/>
    </row>
    <row r="3" spans="1:13">
      <c r="A3" s="51" t="s">
        <v>87</v>
      </c>
      <c r="C3" s="52" t="s">
        <v>100</v>
      </c>
      <c r="I3" s="21"/>
      <c r="J3" s="48"/>
    </row>
    <row r="4" spans="1:13" ht="5.25" customHeight="1">
      <c r="A4" s="51"/>
    </row>
    <row r="5" spans="1:13" ht="12.75" customHeight="1">
      <c r="A5" s="178" t="s">
        <v>141</v>
      </c>
      <c r="B5" s="178"/>
      <c r="C5" s="53">
        <v>3</v>
      </c>
    </row>
    <row r="6" spans="1:13" ht="12.75" customHeight="1">
      <c r="A6" s="178" t="s">
        <v>88</v>
      </c>
      <c r="B6" s="178"/>
      <c r="C6" s="53">
        <v>4</v>
      </c>
    </row>
    <row r="7" spans="1:13" ht="12.75" customHeight="1">
      <c r="A7" s="178" t="s">
        <v>142</v>
      </c>
      <c r="B7" s="178"/>
      <c r="C7" s="53">
        <v>5</v>
      </c>
    </row>
    <row r="8" spans="1:13" ht="6.75" customHeight="1">
      <c r="A8" s="54"/>
    </row>
    <row r="9" spans="1:13" ht="12.75" customHeight="1">
      <c r="A9" s="55" t="s">
        <v>101</v>
      </c>
    </row>
    <row r="10" spans="1:13" ht="3.75" customHeight="1">
      <c r="A10" s="61"/>
      <c r="B10" s="62"/>
    </row>
    <row r="11" spans="1:13" s="53" customFormat="1" ht="12.75" customHeight="1">
      <c r="A11" s="53">
        <v>1</v>
      </c>
      <c r="B11" s="56" t="s">
        <v>6</v>
      </c>
      <c r="C11" s="53">
        <v>8</v>
      </c>
      <c r="D11" s="63"/>
      <c r="E11" s="63"/>
    </row>
    <row r="12" spans="1:13" s="53" customFormat="1" ht="12.75" customHeight="1">
      <c r="A12" s="53">
        <v>2</v>
      </c>
      <c r="B12" s="56" t="s">
        <v>5</v>
      </c>
      <c r="C12" s="53">
        <v>8</v>
      </c>
      <c r="D12" s="63"/>
      <c r="E12" s="63"/>
      <c r="M12" s="52"/>
    </row>
    <row r="13" spans="1:13" s="53" customFormat="1" ht="12.75" customHeight="1">
      <c r="A13" s="53">
        <v>3</v>
      </c>
      <c r="B13" s="56" t="s">
        <v>169</v>
      </c>
      <c r="C13" s="53">
        <v>10</v>
      </c>
      <c r="M13" s="52"/>
    </row>
    <row r="14" spans="1:13" s="53" customFormat="1" ht="12.75" customHeight="1">
      <c r="A14" s="53">
        <v>4</v>
      </c>
      <c r="B14" s="56" t="s">
        <v>170</v>
      </c>
      <c r="C14" s="53">
        <v>11</v>
      </c>
      <c r="M14" s="52"/>
    </row>
    <row r="15" spans="1:13" s="53" customFormat="1" ht="12.75" customHeight="1">
      <c r="A15" s="53">
        <v>5</v>
      </c>
      <c r="B15" s="56" t="s">
        <v>171</v>
      </c>
      <c r="C15" s="53">
        <v>12</v>
      </c>
      <c r="D15" s="63"/>
      <c r="E15" s="63"/>
      <c r="F15" s="63"/>
      <c r="M15" s="52"/>
    </row>
    <row r="16" spans="1:13" s="53" customFormat="1" ht="12.75" customHeight="1">
      <c r="A16" s="53">
        <v>6</v>
      </c>
      <c r="B16" s="56" t="s">
        <v>172</v>
      </c>
      <c r="C16" s="53">
        <v>14</v>
      </c>
      <c r="D16" s="63"/>
      <c r="E16" s="63"/>
      <c r="F16" s="63"/>
      <c r="M16" s="52"/>
    </row>
    <row r="17" spans="1:13" s="53" customFormat="1" ht="12.75" customHeight="1">
      <c r="A17" s="53">
        <v>7</v>
      </c>
      <c r="B17" s="56" t="s">
        <v>173</v>
      </c>
      <c r="C17" s="53">
        <v>16</v>
      </c>
      <c r="D17" s="63"/>
      <c r="E17" s="63"/>
      <c r="F17" s="63"/>
      <c r="M17" s="52"/>
    </row>
    <row r="18" spans="1:13" s="53" customFormat="1" ht="12.75" customHeight="1">
      <c r="A18" s="53">
        <v>8</v>
      </c>
      <c r="B18" s="56" t="s">
        <v>174</v>
      </c>
      <c r="C18" s="53">
        <v>18</v>
      </c>
      <c r="D18" s="63"/>
      <c r="E18" s="63"/>
      <c r="F18" s="63"/>
      <c r="M18" s="52"/>
    </row>
    <row r="19" spans="1:13" s="53" customFormat="1" ht="12.75" customHeight="1">
      <c r="A19" s="53">
        <v>9</v>
      </c>
      <c r="B19" s="56" t="s">
        <v>175</v>
      </c>
      <c r="C19" s="53">
        <v>20</v>
      </c>
      <c r="D19" s="63"/>
      <c r="E19" s="63"/>
      <c r="F19" s="63"/>
      <c r="M19" s="52"/>
    </row>
    <row r="20" spans="1:13" s="53" customFormat="1" ht="12.75" customHeight="1">
      <c r="A20" s="53">
        <v>10</v>
      </c>
      <c r="B20" s="56" t="s">
        <v>176</v>
      </c>
      <c r="C20" s="53">
        <v>21</v>
      </c>
      <c r="D20" s="63"/>
      <c r="E20" s="63"/>
      <c r="F20" s="63"/>
      <c r="M20" s="52"/>
    </row>
    <row r="21" spans="1:13" s="53" customFormat="1" ht="12.75" customHeight="1">
      <c r="A21" s="53">
        <v>11</v>
      </c>
      <c r="B21" s="56" t="s">
        <v>177</v>
      </c>
      <c r="C21" s="53">
        <v>22</v>
      </c>
      <c r="D21" s="63"/>
      <c r="E21" s="63"/>
      <c r="F21" s="63"/>
      <c r="M21" s="52"/>
    </row>
    <row r="22" spans="1:13" s="53" customFormat="1" ht="12.75" customHeight="1">
      <c r="A22" s="53">
        <v>12</v>
      </c>
      <c r="B22" s="56" t="s">
        <v>178</v>
      </c>
      <c r="C22" s="53">
        <v>24</v>
      </c>
      <c r="D22" s="63"/>
      <c r="E22" s="63"/>
      <c r="M22" s="52"/>
    </row>
    <row r="23" spans="1:13" s="53" customFormat="1" ht="12.75" customHeight="1">
      <c r="A23" s="53">
        <v>13</v>
      </c>
      <c r="B23" s="56" t="s">
        <v>179</v>
      </c>
      <c r="C23" s="53">
        <v>26</v>
      </c>
      <c r="D23" s="63"/>
      <c r="E23" s="63"/>
      <c r="M23" s="52"/>
    </row>
    <row r="24" spans="1:13" s="53" customFormat="1" ht="12.75" customHeight="1">
      <c r="A24" s="53">
        <v>14</v>
      </c>
      <c r="B24" s="56" t="s">
        <v>180</v>
      </c>
      <c r="C24" s="53">
        <v>28</v>
      </c>
      <c r="D24" s="63"/>
      <c r="E24" s="63"/>
      <c r="M24" s="52"/>
    </row>
    <row r="25" spans="1:13" s="53" customFormat="1" ht="12.75" customHeight="1">
      <c r="A25" s="53">
        <v>15</v>
      </c>
      <c r="B25" s="56" t="s">
        <v>181</v>
      </c>
      <c r="C25" s="53">
        <v>30</v>
      </c>
      <c r="D25" s="63"/>
      <c r="E25" s="63"/>
      <c r="M25" s="52"/>
    </row>
    <row r="26" spans="1:13" s="53" customFormat="1" ht="12.75" customHeight="1">
      <c r="A26" s="53">
        <v>16</v>
      </c>
      <c r="B26" s="56" t="s">
        <v>182</v>
      </c>
      <c r="C26" s="53">
        <v>32</v>
      </c>
      <c r="D26" s="63"/>
      <c r="E26" s="63"/>
      <c r="M26" s="52"/>
    </row>
    <row r="27" spans="1:13" s="53" customFormat="1" ht="12.75" customHeight="1">
      <c r="A27" s="53">
        <v>17</v>
      </c>
      <c r="B27" s="56" t="s">
        <v>183</v>
      </c>
      <c r="C27" s="53">
        <v>34</v>
      </c>
      <c r="D27" s="63"/>
      <c r="E27" s="63"/>
      <c r="F27" s="63"/>
      <c r="M27" s="52"/>
    </row>
    <row r="28" spans="1:13" s="53" customFormat="1" ht="12.75" customHeight="1">
      <c r="A28" s="53">
        <v>18</v>
      </c>
      <c r="B28" s="56" t="s">
        <v>184</v>
      </c>
      <c r="C28" s="53">
        <v>36</v>
      </c>
      <c r="D28" s="63"/>
      <c r="E28" s="63"/>
    </row>
    <row r="29" spans="1:13" s="53" customFormat="1" ht="12.75" customHeight="1">
      <c r="A29" s="53">
        <v>19</v>
      </c>
      <c r="B29" s="63" t="s">
        <v>185</v>
      </c>
      <c r="C29" s="53">
        <v>38</v>
      </c>
      <c r="D29" s="63"/>
      <c r="E29" s="63"/>
      <c r="F29" s="63"/>
    </row>
    <row r="30" spans="1:13" s="53" customFormat="1" ht="12.75" customHeight="1">
      <c r="A30" s="53">
        <v>20</v>
      </c>
      <c r="B30" s="63" t="s">
        <v>186</v>
      </c>
      <c r="C30" s="53">
        <v>40</v>
      </c>
      <c r="D30" s="63"/>
      <c r="E30" s="63"/>
      <c r="F30" s="63"/>
    </row>
    <row r="31" spans="1:13" s="53" customFormat="1" ht="12.75" customHeight="1">
      <c r="A31" s="53">
        <v>21</v>
      </c>
      <c r="B31" s="56" t="s">
        <v>187</v>
      </c>
      <c r="C31" s="53">
        <v>42</v>
      </c>
    </row>
    <row r="32" spans="1:13" s="53" customFormat="1" ht="12.75" customHeight="1">
      <c r="A32" s="53">
        <v>22</v>
      </c>
      <c r="B32" s="56" t="s">
        <v>188</v>
      </c>
      <c r="C32" s="53">
        <v>44</v>
      </c>
    </row>
    <row r="33" spans="1:3" s="53" customFormat="1" ht="12.75" customHeight="1">
      <c r="A33" s="53">
        <v>23</v>
      </c>
      <c r="B33" s="56" t="s">
        <v>189</v>
      </c>
      <c r="C33" s="53">
        <v>46</v>
      </c>
    </row>
    <row r="34" spans="1:3" s="53" customFormat="1" ht="12.75" customHeight="1">
      <c r="A34" s="53">
        <v>24</v>
      </c>
      <c r="B34" s="56" t="s">
        <v>190</v>
      </c>
      <c r="C34" s="53">
        <v>47</v>
      </c>
    </row>
    <row r="35" spans="1:3" s="53" customFormat="1" ht="12.75" customHeight="1">
      <c r="A35" s="53">
        <v>25</v>
      </c>
      <c r="B35" s="63" t="s">
        <v>191</v>
      </c>
      <c r="C35" s="53">
        <v>48</v>
      </c>
    </row>
    <row r="36" spans="1:3" s="53" customFormat="1" ht="12.75" customHeight="1">
      <c r="A36" s="53">
        <v>26</v>
      </c>
      <c r="B36" s="63" t="s">
        <v>192</v>
      </c>
      <c r="C36" s="53">
        <v>50</v>
      </c>
    </row>
    <row r="37" spans="1:3" s="53" customFormat="1" ht="12.75" customHeight="1">
      <c r="A37" s="53">
        <v>27</v>
      </c>
      <c r="B37" s="63" t="s">
        <v>193</v>
      </c>
      <c r="C37" s="53">
        <v>52</v>
      </c>
    </row>
    <row r="38" spans="1:3" s="53" customFormat="1" ht="12.75" customHeight="1">
      <c r="A38" s="53">
        <v>28</v>
      </c>
      <c r="B38" s="63" t="s">
        <v>194</v>
      </c>
      <c r="C38" s="53">
        <v>54</v>
      </c>
    </row>
    <row r="39" spans="1:3" s="53" customFormat="1" ht="12.75" customHeight="1">
      <c r="A39" s="53">
        <v>29</v>
      </c>
      <c r="B39" s="63" t="s">
        <v>195</v>
      </c>
      <c r="C39" s="53">
        <v>56</v>
      </c>
    </row>
    <row r="40" spans="1:3" s="53" customFormat="1" ht="12.75" customHeight="1">
      <c r="A40" s="53">
        <v>30</v>
      </c>
      <c r="B40" s="63" t="s">
        <v>196</v>
      </c>
      <c r="C40" s="53">
        <v>58</v>
      </c>
    </row>
    <row r="41" spans="1:3" s="53" customFormat="1" ht="12.75" customHeight="1">
      <c r="A41" s="53">
        <v>31</v>
      </c>
      <c r="B41" s="56" t="s">
        <v>197</v>
      </c>
      <c r="C41" s="53">
        <v>60</v>
      </c>
    </row>
    <row r="42" spans="1:3" s="53" customFormat="1" ht="12.75" customHeight="1">
      <c r="A42" s="53">
        <v>32</v>
      </c>
      <c r="B42" s="56" t="s">
        <v>198</v>
      </c>
      <c r="C42" s="53">
        <v>62</v>
      </c>
    </row>
    <row r="43" spans="1:3" s="53" customFormat="1" ht="12.75" customHeight="1">
      <c r="A43" s="53">
        <v>33</v>
      </c>
      <c r="B43" s="56" t="s">
        <v>199</v>
      </c>
      <c r="C43" s="53">
        <v>64</v>
      </c>
    </row>
    <row r="44" spans="1:3" s="53" customFormat="1" ht="12.75" customHeight="1">
      <c r="A44" s="53">
        <v>34</v>
      </c>
      <c r="B44" s="56" t="s">
        <v>200</v>
      </c>
      <c r="C44" s="53">
        <v>65</v>
      </c>
    </row>
    <row r="45" spans="1:3" s="53" customFormat="1" ht="12.75" customHeight="1">
      <c r="A45" s="53">
        <v>35</v>
      </c>
      <c r="B45" s="56" t="s">
        <v>201</v>
      </c>
      <c r="C45" s="53">
        <v>66</v>
      </c>
    </row>
    <row r="46" spans="1:3" s="53" customFormat="1" ht="12.75" customHeight="1">
      <c r="A46" s="53">
        <v>36</v>
      </c>
      <c r="B46" s="56" t="s">
        <v>202</v>
      </c>
      <c r="C46" s="53">
        <v>68</v>
      </c>
    </row>
    <row r="47" spans="1:3" s="53" customFormat="1" ht="12.75" customHeight="1">
      <c r="A47" s="53">
        <v>37</v>
      </c>
      <c r="B47" s="57" t="s">
        <v>203</v>
      </c>
      <c r="C47" s="53">
        <v>70</v>
      </c>
    </row>
    <row r="48" spans="1:3" s="53" customFormat="1" ht="12.75" customHeight="1">
      <c r="A48" s="53">
        <v>38</v>
      </c>
      <c r="B48" s="57" t="s">
        <v>204</v>
      </c>
      <c r="C48" s="53">
        <v>72</v>
      </c>
    </row>
    <row r="49" spans="1:3" s="53" customFormat="1" ht="12.75" customHeight="1">
      <c r="A49" s="53">
        <v>39</v>
      </c>
      <c r="B49" s="57" t="s">
        <v>205</v>
      </c>
      <c r="C49" s="53">
        <v>74</v>
      </c>
    </row>
    <row r="50" spans="1:3" s="53" customFormat="1" ht="12.75" customHeight="1">
      <c r="A50" s="53">
        <v>40</v>
      </c>
      <c r="B50" s="57" t="s">
        <v>206</v>
      </c>
      <c r="C50" s="53">
        <v>76</v>
      </c>
    </row>
    <row r="51" spans="1:3" s="53" customFormat="1" ht="12.75" customHeight="1">
      <c r="A51" s="53">
        <v>41</v>
      </c>
      <c r="B51" s="57" t="s">
        <v>207</v>
      </c>
      <c r="C51" s="53">
        <v>78</v>
      </c>
    </row>
    <row r="52" spans="1:3" s="53" customFormat="1" ht="12.75" customHeight="1">
      <c r="A52" s="53">
        <v>42</v>
      </c>
      <c r="B52" s="57" t="s">
        <v>208</v>
      </c>
      <c r="C52" s="53">
        <v>80</v>
      </c>
    </row>
    <row r="53" spans="1:3" s="53" customFormat="1" ht="12.75" customHeight="1">
      <c r="A53" s="53">
        <v>43</v>
      </c>
      <c r="B53" s="63" t="s">
        <v>209</v>
      </c>
      <c r="C53" s="53">
        <v>82</v>
      </c>
    </row>
    <row r="54" spans="1:3" s="53" customFormat="1" ht="12.75" customHeight="1">
      <c r="A54" s="53">
        <v>44</v>
      </c>
      <c r="B54" s="63" t="s">
        <v>210</v>
      </c>
      <c r="C54" s="53">
        <v>84</v>
      </c>
    </row>
    <row r="55" spans="1:3" s="53" customFormat="1" ht="12.75" customHeight="1">
      <c r="A55" s="53">
        <v>45</v>
      </c>
      <c r="B55" s="63" t="s">
        <v>211</v>
      </c>
      <c r="C55" s="53">
        <v>86</v>
      </c>
    </row>
    <row r="56" spans="1:3" s="53" customFormat="1" ht="12.75" customHeight="1">
      <c r="A56" s="53">
        <v>46</v>
      </c>
      <c r="B56" s="63" t="s">
        <v>212</v>
      </c>
      <c r="C56" s="53">
        <v>88</v>
      </c>
    </row>
    <row r="57" spans="1:3" s="53" customFormat="1" ht="12.75" customHeight="1">
      <c r="A57" s="53">
        <v>47</v>
      </c>
      <c r="B57" s="57" t="s">
        <v>213</v>
      </c>
      <c r="C57" s="53">
        <v>90</v>
      </c>
    </row>
    <row r="58" spans="1:3" s="53" customFormat="1" ht="12.75" customHeight="1">
      <c r="A58" s="53">
        <v>48</v>
      </c>
      <c r="B58" s="57" t="s">
        <v>214</v>
      </c>
      <c r="C58" s="53">
        <v>92</v>
      </c>
    </row>
    <row r="59" spans="1:3" s="53" customFormat="1" ht="12.75" customHeight="1"/>
    <row r="60" spans="1:3" s="53" customFormat="1" ht="12.75" customHeight="1"/>
  </sheetData>
  <mergeCells count="3">
    <mergeCell ref="A5:B5"/>
    <mergeCell ref="A6:B6"/>
    <mergeCell ref="A7:B7"/>
  </mergeCells>
  <hyperlinks>
    <hyperlink ref="A5" location="'Preface &amp; glossary'!A1" tooltip="Preface &amp; glossary" display="Preface &amp; glossary" xr:uid="{00000000-0004-0000-0500-000000000000}"/>
    <hyperlink ref="A6" location="Notes!A1" tooltip="Notes" display="Notes" xr:uid="{00000000-0004-0000-0500-000001000000}"/>
    <hyperlink ref="A7" location="'Related links'!A1" tooltip="Related links" display="Further info" xr:uid="{00000000-0004-0000-0500-000002000000}"/>
    <hyperlink ref="B11" location="'Tables 1&amp;2'!A1" tooltip="Table 1" display="'Tables 1&amp;2'!A1" xr:uid="{00000000-0004-0000-0500-000003000000}"/>
    <hyperlink ref="B12" location="'Tables 1&amp;2'!A1" tooltip="Table 2" display="'Tables 1&amp;2'!A1" xr:uid="{00000000-0004-0000-0500-000004000000}"/>
    <hyperlink ref="B13" location="'Table 3'!A1" tooltip="Table 3" display="'Table 3'!A1" xr:uid="{00000000-0004-0000-0500-000005000000}"/>
    <hyperlink ref="B14" location="'Table 4'!A1" tooltip="Table 4" display="'Table 4'!A1" xr:uid="{00000000-0004-0000-0500-000006000000}"/>
    <hyperlink ref="B15" location="'Table 5'!A1" tooltip="Table 5" display="'Table 5'!A1" xr:uid="{00000000-0004-0000-0500-000007000000}"/>
    <hyperlink ref="B16" location="'Table 6'!A1" tooltip="Table 6" display="'Table 6'!A1" xr:uid="{00000000-0004-0000-0500-000008000000}"/>
    <hyperlink ref="B17" location="'Table 7'!A1" tooltip="Table 7" display="'Table 7'!A1" xr:uid="{00000000-0004-0000-0500-000009000000}"/>
    <hyperlink ref="B18" location="'Table 8'!A1" tooltip="Table 8" display="'Table 8'!A1" xr:uid="{00000000-0004-0000-0500-00000A000000}"/>
    <hyperlink ref="B19" location="'Table 9'!A1" tooltip="Table 9" display="'Table 9'!A1" xr:uid="{00000000-0004-0000-0500-00000B000000}"/>
    <hyperlink ref="B20" location="'Table 10'!A1" tooltip="Table 10" display="'Table 10'!A1" xr:uid="{00000000-0004-0000-0500-00000C000000}"/>
    <hyperlink ref="B21" location="'Table 11'!A1" tooltip="Table 11" display="'Table 11'!A1" xr:uid="{00000000-0004-0000-0500-00000D000000}"/>
    <hyperlink ref="B22" location="'Table 12'!A1" tooltip="Table 12" display="'Table 12'!A1" xr:uid="{00000000-0004-0000-0500-00000E000000}"/>
    <hyperlink ref="B23" location="'Table 13'!A1" tooltip="Table 13" display="'Table 13'!A1" xr:uid="{00000000-0004-0000-0500-00000F000000}"/>
    <hyperlink ref="B24" location="'Table 14'!A1" tooltip="Table 14" display="'Table 14'!A1" xr:uid="{00000000-0004-0000-0500-000010000000}"/>
    <hyperlink ref="B25" location="'Table 15'!A1" tooltip="Table 15" display="'Table 15'!A1" xr:uid="{00000000-0004-0000-0500-000011000000}"/>
    <hyperlink ref="B26" location="'Table 16'!A1" tooltip="Table 16" display="'Table 16'!A1" xr:uid="{00000000-0004-0000-0500-000012000000}"/>
    <hyperlink ref="B27" location="'Table 17'!A1" tooltip="Table 17" display="'Table 17'!A1" xr:uid="{00000000-0004-0000-0500-000013000000}"/>
    <hyperlink ref="B28" location="'Table 18'!A1" tooltip="Table 18" display="'Table 18'!A1" xr:uid="{00000000-0004-0000-0500-000014000000}"/>
    <hyperlink ref="B31" location="'Table 21'!A1" tooltip="Table 21" display="Key characteristics of visitors from the People's Republic of China, mmm month yyyy–yy " xr:uid="{00000000-0004-0000-0500-000015000000}"/>
    <hyperlink ref="B32" location="'Table 22'!A1" tooltip="Table 22" display="Key characteristics of visitors from the People's Republic of China, Year ended mmm yyyy" xr:uid="{00000000-0004-0000-0500-000016000000}"/>
    <hyperlink ref="B33" location="'Table 23'!A1" tooltip="Table 23" display="Province of residence of visitors from the People's Republic of China, mmm month yyyy–yy " xr:uid="{00000000-0004-0000-0500-000017000000}"/>
    <hyperlink ref="B34" location="'Table 24'!A1" tooltip="Table 24" display="Province of residence of visitors from the People's Republic of China, Year ended mmm yyyy" xr:uid="{00000000-0004-0000-0500-000018000000}"/>
    <hyperlink ref="B50" location="'Table 40'!A1" tooltip="Table 40" display="Key characteristics of visitors from India, Year ended mmm yyyy" xr:uid="{00000000-0004-0000-0500-000019000000}"/>
    <hyperlink ref="B49" location="'Table 39'!A1" tooltip="Table 39" display="Key characteristics of visitors from India, mmm month yyyy–yy " xr:uid="{00000000-0004-0000-0500-00001A000000}"/>
    <hyperlink ref="B41" location="'Table 31'!A1" tooltip="Table 31" display="Key characteristics of visitors from Japan, mmm month yyyy–yy " xr:uid="{00000000-0004-0000-0500-00001B000000}"/>
    <hyperlink ref="B42" location="'Table 32'!A1" tooltip="Table 32" display="Key characteristics of visitors from Japan, Year ended mmm yyyy" xr:uid="{00000000-0004-0000-0500-00001C000000}"/>
    <hyperlink ref="B43" location="'Table 33'!A1" tooltip="Table 33" display="Prefecture of residence of visitors from Japan, mmm month yyyy–yy " xr:uid="{00000000-0004-0000-0500-00001D000000}"/>
    <hyperlink ref="B44" location="'Table 34'!A1" tooltip="Table 34" display="Prefecture of residence of visitors from Japan, Year ended mmm yyyy" xr:uid="{00000000-0004-0000-0500-00001E000000}"/>
    <hyperlink ref="B45" location="'Table 35'!A1" tooltip="Table 35" display="Key characteristics of visitors from the Republic of Korea, mmm month yyyy–yy " xr:uid="{00000000-0004-0000-0500-00001F000000}"/>
    <hyperlink ref="B46" location="'Table 36'!A1" tooltip="Table 36" display="Key characteristics of visitors from the Republic of Korea, Year ended mmm yyyy" xr:uid="{00000000-0004-0000-0500-000020000000}"/>
    <hyperlink ref="B47" location="'Table 37'!A1" tooltip="Table 37" display="Key characteristics of visitors from Singapore, mmm month yyyy–yy " xr:uid="{00000000-0004-0000-0500-000021000000}"/>
    <hyperlink ref="B48" location="'Table 38'!A1" tooltip="Table 38" display="Key characteristics of visitors from Singapore, Year ended mmm yyyy" xr:uid="{00000000-0004-0000-0500-000022000000}"/>
    <hyperlink ref="B51" location="'Table 41'!A1" tooltip="Table 41" display="Key characteristics of visitors from Hong Kong, mmm month yyyy–yy " xr:uid="{00000000-0004-0000-0500-000023000000}"/>
    <hyperlink ref="B57" location="'Table 47'!A1" tooltip="Table 47" display="Key characteristics of visitors from Thailand, mmm month yyyy–yy " xr:uid="{00000000-0004-0000-0500-000024000000}"/>
    <hyperlink ref="B58" location="'Table 48'!A1" tooltip="Table 48" display="Key characteristics of visitors from Thailand, Year ended mmm yyyy" xr:uid="{00000000-0004-0000-0500-000025000000}"/>
    <hyperlink ref="B52" location="'Table 42'!A1" tooltip="Table 42" display="Key characteristics of visitors from Hong Kong, Year ended mmm yyyy" xr:uid="{00000000-0004-0000-0500-000026000000}"/>
    <hyperlink ref="B29" location="'Table 19'!A1" tooltip="Table 19" display="Key characteristics of visitors from South Australia, mmm month yyyy–yy" xr:uid="{00000000-0004-0000-0500-000027000000}"/>
    <hyperlink ref="B30" location="'Table 20'!A1" tooltip="Table 20" display="Key characteristics of visitors from South Australia, Year ended mmm yyyy" xr:uid="{00000000-0004-0000-0500-000028000000}"/>
    <hyperlink ref="B35" location="'Table 25'!A1" tooltip="Table 25" display="Key characteristics of visitors from Shanghai, mmm month yyyy–yy" xr:uid="{00000000-0004-0000-0500-000029000000}"/>
    <hyperlink ref="B36" location="'Table 26'!A1" tooltip="Table 26" display="Key characteristics of visitors from Shanghai, Year ended mmm yyyy" xr:uid="{00000000-0004-0000-0500-00002A000000}"/>
    <hyperlink ref="B37" location="'Table 27'!A1" tooltip="Table 27" display="Key characteristics of visitors from Guangdong, mmm month yyyy–yy" xr:uid="{00000000-0004-0000-0500-00002B000000}"/>
    <hyperlink ref="B38" location="'Table 28'!A1" tooltip="Table 28" display="Key characteristics of visitors from Guangdong, Year ended mmm yyyy" xr:uid="{00000000-0004-0000-0500-00002C000000}"/>
    <hyperlink ref="B39" location="'Table 29'!A1" tooltip="Table 29" display="Key characteristics of visitors from Beijing, mmm month yyyy–yy" xr:uid="{00000000-0004-0000-0500-00002D000000}"/>
    <hyperlink ref="B40" location="'Table 30'!A1" tooltip="Table 30" display="Key characteristics of visitors from Beijing, Year ended mmm yyyy" xr:uid="{00000000-0004-0000-0500-00002E000000}"/>
    <hyperlink ref="B53" location="'Table 43'!A1" tooltip="Table 43" display="Key characteristics of visitors from Malaysia, mmm month yyyy–yy" xr:uid="{00000000-0004-0000-0500-00002F000000}"/>
    <hyperlink ref="B54" location="'Table 44'!A1" tooltip="Table 44" display="Key characteristics of visitors from Malaysia, Year ended mmm yyyy" xr:uid="{00000000-0004-0000-0500-000030000000}"/>
    <hyperlink ref="B55" location="'Table 45'!A1" tooltip="Table 45" display="Key characteristics of visitors from Taiwan, mmm month yyyy–yy" xr:uid="{00000000-0004-0000-0500-000031000000}"/>
    <hyperlink ref="B56" location="'Table 46'!A1" tooltip="Table 46" display="Key characteristics of visitors from Taiwan, Year ended mmm yyyy" xr:uid="{00000000-0004-0000-0500-000032000000}"/>
  </hyperlink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dimension ref="A1:M22"/>
  <sheetViews>
    <sheetView zoomScaleNormal="100" workbookViewId="0"/>
  </sheetViews>
  <sheetFormatPr defaultRowHeight="12.75"/>
  <cols>
    <col min="1" max="1" width="3.28515625" style="58" customWidth="1"/>
    <col min="2" max="2" width="83.85546875" style="53" customWidth="1"/>
    <col min="3" max="3" width="5" style="53" customWidth="1"/>
    <col min="9" max="9" width="10.85546875" customWidth="1"/>
    <col min="10" max="10" width="7.42578125" customWidth="1"/>
  </cols>
  <sheetData>
    <row r="1" spans="1:13">
      <c r="A1" s="59" t="s">
        <v>1177</v>
      </c>
      <c r="B1" s="52"/>
      <c r="C1" s="52"/>
      <c r="D1" s="21"/>
      <c r="E1" s="21"/>
    </row>
    <row r="2" spans="1:13" ht="5.25" customHeight="1">
      <c r="A2" s="51"/>
      <c r="B2" s="52"/>
      <c r="C2" s="52"/>
      <c r="D2" s="21"/>
      <c r="E2" s="21"/>
    </row>
    <row r="3" spans="1:13">
      <c r="A3" s="51" t="s">
        <v>87</v>
      </c>
      <c r="C3" s="52" t="s">
        <v>100</v>
      </c>
      <c r="I3" s="21"/>
      <c r="J3" s="48"/>
    </row>
    <row r="4" spans="1:13" ht="6.75" customHeight="1">
      <c r="A4" s="54"/>
    </row>
    <row r="5" spans="1:13" ht="12.75" customHeight="1">
      <c r="A5" s="55" t="s">
        <v>140</v>
      </c>
    </row>
    <row r="6" spans="1:13" ht="5.25" customHeight="1">
      <c r="A6" s="61"/>
      <c r="B6" s="62"/>
    </row>
    <row r="7" spans="1:13" s="53" customFormat="1" ht="12.75" customHeight="1">
      <c r="A7" s="53">
        <v>49</v>
      </c>
      <c r="B7" s="57" t="s">
        <v>215</v>
      </c>
      <c r="C7" s="53">
        <v>94</v>
      </c>
      <c r="D7" s="63"/>
      <c r="E7" s="63"/>
    </row>
    <row r="8" spans="1:13" s="53" customFormat="1" ht="12.75" customHeight="1">
      <c r="A8" s="53">
        <v>50</v>
      </c>
      <c r="B8" s="57" t="s">
        <v>216</v>
      </c>
      <c r="C8" s="53">
        <v>96</v>
      </c>
      <c r="D8" s="63"/>
      <c r="E8" s="63"/>
      <c r="M8" s="52"/>
    </row>
    <row r="9" spans="1:13" s="53" customFormat="1" ht="12.75" customHeight="1">
      <c r="A9" s="53">
        <v>51</v>
      </c>
      <c r="B9" s="57" t="s">
        <v>217</v>
      </c>
      <c r="C9" s="53">
        <v>98</v>
      </c>
      <c r="M9" s="52"/>
    </row>
    <row r="10" spans="1:13" s="53" customFormat="1" ht="12.75" customHeight="1">
      <c r="A10" s="53">
        <v>52</v>
      </c>
      <c r="B10" s="57" t="s">
        <v>218</v>
      </c>
      <c r="C10" s="53">
        <v>99</v>
      </c>
      <c r="M10" s="52"/>
    </row>
    <row r="11" spans="1:13" s="53" customFormat="1" ht="12.75" customHeight="1">
      <c r="A11" s="53">
        <v>53</v>
      </c>
      <c r="B11" s="63" t="s">
        <v>219</v>
      </c>
      <c r="C11" s="53">
        <v>100</v>
      </c>
      <c r="D11" s="63"/>
      <c r="E11" s="63"/>
      <c r="F11" s="63"/>
      <c r="M11" s="52"/>
    </row>
    <row r="12" spans="1:13" s="53" customFormat="1" ht="12.75" customHeight="1">
      <c r="A12" s="53">
        <v>54</v>
      </c>
      <c r="B12" s="63" t="s">
        <v>220</v>
      </c>
      <c r="C12" s="53">
        <v>102</v>
      </c>
      <c r="D12" s="63"/>
      <c r="E12" s="63"/>
      <c r="F12" s="63"/>
      <c r="M12" s="52"/>
    </row>
    <row r="13" spans="1:13" s="53" customFormat="1" ht="12.75" customHeight="1">
      <c r="A13" s="53">
        <v>55</v>
      </c>
      <c r="B13" s="57" t="s">
        <v>221</v>
      </c>
      <c r="C13" s="53">
        <v>104</v>
      </c>
      <c r="D13" s="63"/>
      <c r="E13" s="63"/>
      <c r="F13" s="63"/>
      <c r="M13" s="52"/>
    </row>
    <row r="14" spans="1:13" s="53" customFormat="1" ht="12.75" customHeight="1">
      <c r="A14" s="53">
        <v>56</v>
      </c>
      <c r="B14" s="57" t="s">
        <v>222</v>
      </c>
      <c r="C14" s="53">
        <v>106</v>
      </c>
      <c r="D14" s="63"/>
      <c r="E14" s="63"/>
      <c r="F14" s="63"/>
      <c r="M14" s="52"/>
    </row>
    <row r="15" spans="1:13" s="53" customFormat="1" ht="12.75" customHeight="1">
      <c r="A15" s="53">
        <v>57</v>
      </c>
      <c r="B15" s="57" t="s">
        <v>223</v>
      </c>
      <c r="C15" s="53">
        <v>108</v>
      </c>
      <c r="D15" s="63"/>
      <c r="E15" s="63"/>
      <c r="F15" s="63"/>
      <c r="M15" s="52"/>
    </row>
    <row r="16" spans="1:13" s="53" customFormat="1" ht="12.75" customHeight="1">
      <c r="A16" s="53">
        <v>58</v>
      </c>
      <c r="B16" s="57" t="s">
        <v>224</v>
      </c>
      <c r="C16" s="53">
        <v>110</v>
      </c>
      <c r="D16" s="63"/>
      <c r="E16" s="63"/>
      <c r="F16" s="63"/>
      <c r="M16" s="52"/>
    </row>
    <row r="17" spans="1:13" s="53" customFormat="1" ht="12.75" customHeight="1">
      <c r="A17" s="53">
        <v>59</v>
      </c>
      <c r="B17" s="57" t="s">
        <v>225</v>
      </c>
      <c r="C17" s="53">
        <v>112</v>
      </c>
      <c r="D17" s="63"/>
      <c r="E17" s="63"/>
      <c r="F17" s="63"/>
      <c r="M17" s="52"/>
    </row>
    <row r="18" spans="1:13" s="53" customFormat="1" ht="12.75" customHeight="1">
      <c r="A18" s="53">
        <v>60</v>
      </c>
      <c r="B18" s="57" t="s">
        <v>226</v>
      </c>
      <c r="C18" s="53">
        <v>113</v>
      </c>
      <c r="D18" s="63"/>
      <c r="E18" s="63"/>
      <c r="M18" s="52"/>
    </row>
    <row r="19" spans="1:13" s="53" customFormat="1" ht="12.75" customHeight="1">
      <c r="A19" s="53">
        <v>61</v>
      </c>
      <c r="B19" s="57" t="s">
        <v>227</v>
      </c>
      <c r="C19" s="53">
        <v>114</v>
      </c>
      <c r="D19" s="63"/>
      <c r="E19" s="63"/>
      <c r="M19" s="52"/>
    </row>
    <row r="20" spans="1:13" s="53" customFormat="1" ht="12.75" customHeight="1">
      <c r="A20" s="53">
        <v>62</v>
      </c>
      <c r="B20" s="57" t="s">
        <v>228</v>
      </c>
      <c r="C20" s="53">
        <v>116</v>
      </c>
      <c r="D20" s="63"/>
      <c r="E20" s="63"/>
      <c r="M20" s="52"/>
    </row>
    <row r="21" spans="1:13">
      <c r="A21" s="53">
        <v>63</v>
      </c>
      <c r="B21" s="57" t="s">
        <v>229</v>
      </c>
      <c r="C21" s="53">
        <v>118</v>
      </c>
    </row>
    <row r="22" spans="1:13">
      <c r="A22" s="53">
        <v>64</v>
      </c>
      <c r="B22" s="57" t="s">
        <v>230</v>
      </c>
      <c r="C22" s="53">
        <v>119</v>
      </c>
    </row>
  </sheetData>
  <hyperlinks>
    <hyperlink ref="B22" location="'Table 64'!A1" tooltip="Table 64" display="Province of residence of visitors from Canada, Year ended mmm yyyy" xr:uid="{00000000-0004-0000-0600-000000000000}"/>
    <hyperlink ref="B21" location="'Table 63'!A1" tooltip="Table 63" display="Province of residence of visitors from Canada, mmm month yyyy–yy " xr:uid="{00000000-0004-0000-0600-000001000000}"/>
    <hyperlink ref="B20" location="'Table 62'!A1" tooltip="Table 62" display="Key characteristics of visitors from Canada, Year ended mmm yyyy" xr:uid="{00000000-0004-0000-0600-000002000000}"/>
    <hyperlink ref="B19" location="'Table 61'!A1" tooltip="Table 61" display="Key characteristics of visitors from Canada, mmm month yyyy–yy " xr:uid="{00000000-0004-0000-0600-000003000000}"/>
    <hyperlink ref="B18" location="'Table 60'!A1" tooltip="Table 60" display="State of residence of visitors from the United States of America, Year ended mmm yyyy" xr:uid="{00000000-0004-0000-0600-000004000000}"/>
    <hyperlink ref="B17" location="'Table 59'!A1" tooltip="Table 59" display="State of residence of visitors from the United States of America, mmm month yyyy–yy " xr:uid="{00000000-0004-0000-0600-000005000000}"/>
    <hyperlink ref="B16" location="'Table 58'!A1" tooltip="Table 58" display="Key characteristics of visitors from the United States of America, Year ended mmm yyyy" xr:uid="{00000000-0004-0000-0600-000006000000}"/>
    <hyperlink ref="B15" location="'Table 57'!A1" tooltip="Table 57" display="Key characteristics of visitors from the United States of America, mmm month yyyy–yy " xr:uid="{00000000-0004-0000-0600-000007000000}"/>
    <hyperlink ref="B14" location="'Table 56'!A1" tooltip="Table 56" display="Key characteristics of visitors from Germany, Year ended mmm yyyy" xr:uid="{00000000-0004-0000-0600-000008000000}"/>
    <hyperlink ref="B13" location="'Table 55'!A1" tooltip="Table 55" display="Key characteristics of visitors from Germany, mmm month yyyy–yy " xr:uid="{00000000-0004-0000-0600-000009000000}"/>
    <hyperlink ref="B10" location="'Table 52'!A1" tooltip="Table 52" display="Country of residence of visitors from the United Kingdom, Year ended mmm yyyy" xr:uid="{00000000-0004-0000-0600-00000A000000}"/>
    <hyperlink ref="B9" location="'Table 51'!A1" tooltip="Table 51" display="Country of residence of visitors from the United Kingdom, mmm month yyyy–yy " xr:uid="{00000000-0004-0000-0600-00000B000000}"/>
    <hyperlink ref="B8" location="'Table 50'!A1" tooltip="Table 50" display="Key characteristics of visitors from the United Kingdom, Year ended mmm yyyy" xr:uid="{00000000-0004-0000-0600-00000C000000}"/>
    <hyperlink ref="B7" location="'Table 49'!A1" tooltip="Table 49" display="Key characteristics of visitors from the United Kingdom, mmm month yyyy–yy " xr:uid="{00000000-0004-0000-0600-00000D000000}"/>
    <hyperlink ref="B11" location="'Table 53'!A1" tooltip="Table 53" display="Key characteristics of visitors from France, mmm month yyyy–yy" xr:uid="{00000000-0004-0000-0600-00000E000000}"/>
    <hyperlink ref="B12" location="'Table 54'!A1" tooltip="Table 54" display="Key characteristics of visitors from France, Year ended mmm yyyy" xr:uid="{00000000-0004-0000-0600-00000F000000}"/>
  </hyperlink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I44"/>
  <sheetViews>
    <sheetView zoomScaleNormal="100" workbookViewId="0"/>
  </sheetViews>
  <sheetFormatPr defaultColWidth="9.140625" defaultRowHeight="11.25"/>
  <cols>
    <col min="1" max="9" width="10.7109375" style="11" customWidth="1"/>
    <col min="10" max="10" width="14.28515625" style="11" customWidth="1"/>
    <col min="11" max="16384" width="9.140625" style="11"/>
  </cols>
  <sheetData>
    <row r="1" spans="1:9" ht="12.75">
      <c r="A1" s="102" t="s">
        <v>8</v>
      </c>
    </row>
    <row r="3" spans="1:9" ht="15">
      <c r="A3" s="12" t="s">
        <v>6</v>
      </c>
    </row>
    <row r="5" spans="1:9" ht="11.25" customHeight="1">
      <c r="A5" s="184" t="s">
        <v>9</v>
      </c>
      <c r="B5" s="31"/>
      <c r="C5" s="31"/>
      <c r="D5" s="31"/>
      <c r="E5" s="31"/>
      <c r="F5" s="31"/>
      <c r="G5" s="181" t="s">
        <v>231</v>
      </c>
      <c r="H5" s="181"/>
      <c r="I5" s="43"/>
    </row>
    <row r="6" spans="1:9">
      <c r="A6" s="185"/>
      <c r="B6" s="118" t="s">
        <v>232</v>
      </c>
      <c r="C6" s="118" t="s">
        <v>233</v>
      </c>
      <c r="D6" s="118" t="s">
        <v>234</v>
      </c>
      <c r="E6" s="118" t="s">
        <v>235</v>
      </c>
      <c r="F6" s="118" t="s">
        <v>236</v>
      </c>
      <c r="G6" s="180" t="s">
        <v>237</v>
      </c>
      <c r="H6" s="180"/>
      <c r="I6" s="43"/>
    </row>
    <row r="7" spans="1:9">
      <c r="A7" s="186"/>
      <c r="B7" s="32"/>
      <c r="C7" s="32"/>
      <c r="D7" s="32"/>
      <c r="E7" s="32"/>
      <c r="F7" s="32"/>
      <c r="G7" s="117" t="s">
        <v>1</v>
      </c>
      <c r="H7" s="161" t="s">
        <v>2</v>
      </c>
      <c r="I7" s="44"/>
    </row>
    <row r="8" spans="1:9">
      <c r="A8" s="66"/>
      <c r="B8" s="103"/>
      <c r="C8" s="103"/>
      <c r="D8" s="103"/>
      <c r="E8" s="103"/>
      <c r="F8" s="103"/>
      <c r="G8" s="103"/>
      <c r="H8" s="103"/>
    </row>
    <row r="9" spans="1:9">
      <c r="A9" s="104" t="s">
        <v>238</v>
      </c>
      <c r="B9" s="105">
        <v>2310</v>
      </c>
      <c r="C9" s="105">
        <v>151270</v>
      </c>
      <c r="D9" s="105">
        <v>224909</v>
      </c>
      <c r="E9" s="105">
        <v>226889</v>
      </c>
      <c r="F9" s="105">
        <v>248571</v>
      </c>
      <c r="G9" s="105">
        <v>21682</v>
      </c>
      <c r="H9" s="162">
        <v>9.6</v>
      </c>
      <c r="I9" s="15"/>
    </row>
    <row r="10" spans="1:9">
      <c r="A10" s="104" t="s">
        <v>239</v>
      </c>
      <c r="B10" s="105">
        <v>3687</v>
      </c>
      <c r="C10" s="105">
        <v>161636</v>
      </c>
      <c r="D10" s="105">
        <v>225979</v>
      </c>
      <c r="E10" s="105">
        <v>240195</v>
      </c>
      <c r="F10" s="105">
        <v>262731</v>
      </c>
      <c r="G10" s="105">
        <v>22536</v>
      </c>
      <c r="H10" s="162">
        <v>9.4</v>
      </c>
      <c r="I10" s="15"/>
    </row>
    <row r="11" spans="1:9">
      <c r="A11" s="104" t="s">
        <v>240</v>
      </c>
      <c r="B11" s="105">
        <v>5309</v>
      </c>
      <c r="C11" s="105">
        <v>232684</v>
      </c>
      <c r="D11" s="105">
        <v>303429</v>
      </c>
      <c r="E11" s="105">
        <v>321216</v>
      </c>
      <c r="F11" s="105">
        <v>347577</v>
      </c>
      <c r="G11" s="105">
        <v>26361</v>
      </c>
      <c r="H11" s="162">
        <v>8.1999999999999993</v>
      </c>
      <c r="I11" s="15"/>
    </row>
    <row r="12" spans="1:9">
      <c r="A12" s="104" t="s">
        <v>241</v>
      </c>
      <c r="B12" s="105">
        <v>6161</v>
      </c>
      <c r="C12" s="105">
        <v>364716</v>
      </c>
      <c r="D12" s="105">
        <v>418869</v>
      </c>
      <c r="E12" s="105">
        <v>469842</v>
      </c>
      <c r="F12" s="105">
        <v>502640</v>
      </c>
      <c r="G12" s="105">
        <v>32798</v>
      </c>
      <c r="H12" s="162">
        <v>7</v>
      </c>
      <c r="I12" s="15"/>
    </row>
    <row r="13" spans="1:9">
      <c r="A13" s="104" t="s">
        <v>242</v>
      </c>
      <c r="B13" s="105">
        <v>4033</v>
      </c>
      <c r="C13" s="105">
        <v>266432</v>
      </c>
      <c r="D13" s="105">
        <v>326427</v>
      </c>
      <c r="E13" s="105">
        <v>370238</v>
      </c>
      <c r="F13" s="105">
        <v>385426</v>
      </c>
      <c r="G13" s="105">
        <v>15188</v>
      </c>
      <c r="H13" s="162">
        <v>4.0999999999999996</v>
      </c>
      <c r="I13" s="15"/>
    </row>
    <row r="14" spans="1:9">
      <c r="A14" s="104" t="s">
        <v>243</v>
      </c>
      <c r="B14" s="105">
        <v>5235</v>
      </c>
      <c r="C14" s="105">
        <v>268704</v>
      </c>
      <c r="D14" s="105">
        <v>362836</v>
      </c>
      <c r="E14" s="105">
        <v>354408</v>
      </c>
      <c r="F14" s="105">
        <v>408142</v>
      </c>
      <c r="G14" s="105">
        <v>53734</v>
      </c>
      <c r="H14" s="162">
        <v>15.2</v>
      </c>
      <c r="I14" s="15"/>
    </row>
    <row r="15" spans="1:9">
      <c r="A15" s="104" t="s">
        <v>244</v>
      </c>
      <c r="B15" s="105">
        <v>28624</v>
      </c>
      <c r="C15" s="105">
        <v>266131</v>
      </c>
      <c r="D15" s="105">
        <v>340306</v>
      </c>
      <c r="E15" s="105">
        <v>311808</v>
      </c>
      <c r="F15" s="105">
        <v>358911</v>
      </c>
      <c r="G15" s="105">
        <v>47103</v>
      </c>
      <c r="H15" s="162">
        <v>15.1</v>
      </c>
      <c r="I15" s="15"/>
    </row>
    <row r="16" spans="1:9">
      <c r="A16" s="104" t="s">
        <v>245</v>
      </c>
      <c r="B16" s="105">
        <v>54303</v>
      </c>
      <c r="C16" s="105">
        <v>221271</v>
      </c>
      <c r="D16" s="105">
        <v>225024</v>
      </c>
      <c r="E16" s="105">
        <v>267271</v>
      </c>
      <c r="F16" s="105">
        <v>288546</v>
      </c>
      <c r="G16" s="105">
        <v>21275</v>
      </c>
      <c r="H16" s="162">
        <v>8</v>
      </c>
      <c r="I16" s="15"/>
    </row>
    <row r="17" spans="1:9">
      <c r="A17" s="104" t="s">
        <v>246</v>
      </c>
      <c r="B17" s="105">
        <v>72755</v>
      </c>
      <c r="C17" s="105">
        <v>160335</v>
      </c>
      <c r="D17" s="105">
        <v>179665</v>
      </c>
      <c r="E17" s="105">
        <v>190593</v>
      </c>
      <c r="F17" s="105">
        <v>203308</v>
      </c>
      <c r="G17" s="105">
        <v>12715</v>
      </c>
      <c r="H17" s="162">
        <v>6.7</v>
      </c>
      <c r="I17" s="15"/>
    </row>
    <row r="18" spans="1:9">
      <c r="A18" s="104" t="s">
        <v>247</v>
      </c>
      <c r="B18" s="105">
        <v>94648</v>
      </c>
      <c r="C18" s="105">
        <v>178426</v>
      </c>
      <c r="D18" s="105">
        <v>185294</v>
      </c>
      <c r="E18" s="105">
        <v>186753</v>
      </c>
      <c r="F18" s="105">
        <v>201885</v>
      </c>
      <c r="G18" s="105">
        <v>15132</v>
      </c>
      <c r="H18" s="162">
        <v>8.1</v>
      </c>
      <c r="I18" s="15"/>
    </row>
    <row r="19" spans="1:9">
      <c r="A19" s="104" t="s">
        <v>248</v>
      </c>
      <c r="B19" s="105">
        <v>134175</v>
      </c>
      <c r="C19" s="105">
        <v>213806</v>
      </c>
      <c r="D19" s="105">
        <v>221837</v>
      </c>
      <c r="E19" s="105">
        <v>236550</v>
      </c>
      <c r="F19" s="105">
        <v>256638</v>
      </c>
      <c r="G19" s="105">
        <v>20088</v>
      </c>
      <c r="H19" s="162">
        <v>8.5</v>
      </c>
      <c r="I19" s="15"/>
    </row>
    <row r="20" spans="1:9">
      <c r="A20" s="106" t="s">
        <v>249</v>
      </c>
      <c r="B20" s="107">
        <v>129753</v>
      </c>
      <c r="C20" s="107">
        <v>206783</v>
      </c>
      <c r="D20" s="107">
        <v>214271</v>
      </c>
      <c r="E20" s="107">
        <v>230292</v>
      </c>
      <c r="F20" s="107">
        <v>248714</v>
      </c>
      <c r="G20" s="107">
        <v>18422</v>
      </c>
      <c r="H20" s="163">
        <v>8</v>
      </c>
      <c r="I20" s="15"/>
    </row>
    <row r="21" spans="1:9">
      <c r="A21" s="65"/>
    </row>
    <row r="22" spans="1:9">
      <c r="A22" s="13" t="s">
        <v>168</v>
      </c>
    </row>
    <row r="23" spans="1:9">
      <c r="A23" s="13"/>
    </row>
    <row r="24" spans="1:9" ht="12.75">
      <c r="A24" s="18" t="s">
        <v>10</v>
      </c>
    </row>
    <row r="25" spans="1:9">
      <c r="A25" s="13"/>
    </row>
    <row r="26" spans="1:9" ht="15">
      <c r="A26" s="12" t="s">
        <v>5</v>
      </c>
    </row>
    <row r="27" spans="1:9">
      <c r="A27" s="33"/>
    </row>
    <row r="28" spans="1:9">
      <c r="A28" s="30"/>
      <c r="B28" s="187" t="s">
        <v>1</v>
      </c>
      <c r="C28" s="182" t="s">
        <v>11</v>
      </c>
      <c r="D28" s="183"/>
    </row>
    <row r="29" spans="1:9" ht="22.5" customHeight="1">
      <c r="A29" s="116" t="s">
        <v>250</v>
      </c>
      <c r="B29" s="191"/>
      <c r="C29" s="187" t="s">
        <v>1</v>
      </c>
      <c r="D29" s="189" t="s">
        <v>2</v>
      </c>
    </row>
    <row r="30" spans="1:9">
      <c r="A30" s="33"/>
      <c r="B30" s="188"/>
      <c r="C30" s="188"/>
      <c r="D30" s="190"/>
    </row>
    <row r="31" spans="1:9">
      <c r="A31" s="16"/>
      <c r="B31" s="17"/>
      <c r="C31" s="14"/>
    </row>
    <row r="32" spans="1:9">
      <c r="A32" s="16">
        <v>2016</v>
      </c>
      <c r="B32" s="17">
        <v>3358580</v>
      </c>
      <c r="C32" s="14">
        <v>341568</v>
      </c>
      <c r="D32" s="162">
        <v>11.3</v>
      </c>
    </row>
    <row r="33" spans="1:4">
      <c r="A33" s="16">
        <v>2017</v>
      </c>
      <c r="B33" s="17">
        <v>3670087</v>
      </c>
      <c r="C33" s="14">
        <v>311507</v>
      </c>
      <c r="D33" s="162">
        <v>9.3000000000000007</v>
      </c>
    </row>
    <row r="34" spans="1:4">
      <c r="A34" s="16">
        <v>2018</v>
      </c>
      <c r="B34" s="17">
        <v>3803196</v>
      </c>
      <c r="C34" s="14">
        <v>133109</v>
      </c>
      <c r="D34" s="162">
        <v>3.6</v>
      </c>
    </row>
    <row r="35" spans="1:4">
      <c r="A35" s="16">
        <v>2019</v>
      </c>
      <c r="B35" s="17">
        <v>3899309</v>
      </c>
      <c r="C35" s="14">
        <v>96113</v>
      </c>
      <c r="D35" s="162">
        <v>2.5</v>
      </c>
    </row>
    <row r="36" spans="1:4">
      <c r="A36" s="16">
        <v>2020</v>
      </c>
      <c r="B36" s="17">
        <v>2420669</v>
      </c>
      <c r="C36" s="14">
        <v>-1478640</v>
      </c>
      <c r="D36" s="162">
        <v>-37.9</v>
      </c>
    </row>
    <row r="37" spans="1:4">
      <c r="A37" s="16">
        <v>2021</v>
      </c>
      <c r="B37" s="17">
        <v>211007</v>
      </c>
      <c r="C37" s="14">
        <v>-2209662</v>
      </c>
      <c r="D37" s="162">
        <v>-91.3</v>
      </c>
    </row>
    <row r="38" spans="1:4">
      <c r="A38" s="16">
        <v>2022</v>
      </c>
      <c r="B38" s="17">
        <v>540993</v>
      </c>
      <c r="C38" s="14">
        <v>329986</v>
      </c>
      <c r="D38" s="162">
        <v>156.4</v>
      </c>
    </row>
    <row r="39" spans="1:4">
      <c r="A39" s="16">
        <v>2023</v>
      </c>
      <c r="B39" s="17">
        <v>2692194</v>
      </c>
      <c r="C39" s="14">
        <v>2151201</v>
      </c>
      <c r="D39" s="162">
        <v>397.6</v>
      </c>
    </row>
    <row r="40" spans="1:4">
      <c r="A40" s="16">
        <v>2024</v>
      </c>
      <c r="B40" s="17">
        <v>3228846</v>
      </c>
      <c r="C40" s="14">
        <v>536652</v>
      </c>
      <c r="D40" s="162">
        <v>19.899999999999999</v>
      </c>
    </row>
    <row r="41" spans="1:4">
      <c r="A41" s="16">
        <v>2025</v>
      </c>
      <c r="B41" s="17">
        <v>3406055</v>
      </c>
      <c r="C41" s="14">
        <v>177209</v>
      </c>
      <c r="D41" s="162">
        <v>5.5</v>
      </c>
    </row>
    <row r="42" spans="1:4">
      <c r="A42" s="16">
        <v>2026</v>
      </c>
      <c r="B42" s="17">
        <v>3713089</v>
      </c>
      <c r="C42" s="14">
        <v>307034</v>
      </c>
      <c r="D42" s="162">
        <v>9</v>
      </c>
    </row>
    <row r="43" spans="1:4">
      <c r="A43" s="30"/>
      <c r="B43" s="30"/>
      <c r="C43" s="30"/>
      <c r="D43" s="30"/>
    </row>
    <row r="44" spans="1:4">
      <c r="A44" s="13" t="s">
        <v>168</v>
      </c>
    </row>
  </sheetData>
  <mergeCells count="7">
    <mergeCell ref="G6:H6"/>
    <mergeCell ref="G5:H5"/>
    <mergeCell ref="C28:D28"/>
    <mergeCell ref="A5:A7"/>
    <mergeCell ref="C29:C30"/>
    <mergeCell ref="D29:D30"/>
    <mergeCell ref="B28:B30"/>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R77"/>
  <sheetViews>
    <sheetView zoomScaleNormal="100" workbookViewId="0"/>
  </sheetViews>
  <sheetFormatPr defaultRowHeight="12.75"/>
  <cols>
    <col min="1" max="1" width="1.7109375" customWidth="1"/>
    <col min="2" max="2" width="21.7109375" customWidth="1"/>
    <col min="9" max="9" width="6.85546875" style="97" customWidth="1"/>
    <col min="10" max="10" width="3" customWidth="1"/>
    <col min="11" max="11" width="11.7109375" customWidth="1"/>
  </cols>
  <sheetData>
    <row r="1" spans="1:10" ht="11.25" customHeight="1">
      <c r="A1" s="94" t="s">
        <v>0</v>
      </c>
    </row>
    <row r="2" spans="1:10" ht="11.25" customHeight="1">
      <c r="J2" s="92"/>
    </row>
    <row r="3" spans="1:10" ht="15">
      <c r="A3" s="24" t="s">
        <v>251</v>
      </c>
      <c r="B3" s="24"/>
      <c r="C3" s="24"/>
      <c r="D3" s="24"/>
      <c r="E3" s="24"/>
      <c r="F3" s="24"/>
      <c r="G3" s="24"/>
      <c r="H3" s="24"/>
      <c r="I3" s="98"/>
      <c r="J3" s="24"/>
    </row>
    <row r="4" spans="1:10" ht="14.25">
      <c r="A4" s="25" t="s">
        <v>252</v>
      </c>
      <c r="B4" s="25"/>
      <c r="C4" s="25"/>
      <c r="D4" s="25"/>
      <c r="E4" s="25"/>
      <c r="F4" s="25"/>
      <c r="G4" s="25"/>
      <c r="H4" s="25"/>
      <c r="I4" s="99"/>
      <c r="J4" s="25"/>
    </row>
    <row r="5" spans="1:10" ht="12" customHeight="1">
      <c r="A5" s="7"/>
      <c r="B5" s="1"/>
      <c r="C5" s="1"/>
      <c r="D5" s="1"/>
      <c r="E5" s="1"/>
      <c r="F5" s="1"/>
      <c r="G5" s="1"/>
      <c r="H5" s="114"/>
      <c r="I5" s="115"/>
      <c r="J5" s="1"/>
    </row>
    <row r="6" spans="1:10" ht="11.25" customHeight="1">
      <c r="A6" s="108"/>
      <c r="B6" s="109"/>
      <c r="C6" s="35"/>
      <c r="D6" s="36"/>
      <c r="E6" s="34" t="s">
        <v>253</v>
      </c>
      <c r="F6" s="36"/>
      <c r="G6" s="37"/>
      <c r="H6" s="81" t="s">
        <v>41</v>
      </c>
      <c r="I6" s="100" t="s">
        <v>254</v>
      </c>
      <c r="J6" s="82"/>
    </row>
    <row r="7" spans="1:10" ht="11.25" customHeight="1">
      <c r="A7" s="110"/>
      <c r="B7" s="111"/>
      <c r="C7" s="67">
        <v>2022</v>
      </c>
      <c r="D7" s="67">
        <v>2023</v>
      </c>
      <c r="E7" s="67">
        <v>2024</v>
      </c>
      <c r="F7" s="83">
        <v>2025</v>
      </c>
      <c r="G7" s="83">
        <v>2026</v>
      </c>
      <c r="H7" s="84" t="s">
        <v>1</v>
      </c>
      <c r="I7" s="192" t="s">
        <v>2</v>
      </c>
      <c r="J7" s="193"/>
    </row>
    <row r="8" spans="1:10" ht="6.75" customHeight="1"/>
    <row r="9" spans="1:10" ht="11.25" customHeight="1">
      <c r="A9" s="112" t="s">
        <v>3</v>
      </c>
      <c r="B9" s="112"/>
      <c r="C9" s="9">
        <v>129753</v>
      </c>
      <c r="D9" s="9">
        <v>206783</v>
      </c>
      <c r="E9" s="9">
        <v>214271</v>
      </c>
      <c r="F9" s="9">
        <v>230292</v>
      </c>
      <c r="G9" s="9">
        <v>248714</v>
      </c>
      <c r="H9" s="9">
        <v>18422</v>
      </c>
      <c r="I9" s="119" t="s">
        <v>255</v>
      </c>
      <c r="J9" s="10"/>
    </row>
    <row r="10" spans="1:10" ht="6.75" customHeight="1">
      <c r="J10" s="2"/>
    </row>
    <row r="11" spans="1:10" ht="11.25" customHeight="1">
      <c r="A11" s="194" t="s">
        <v>82</v>
      </c>
      <c r="B11" s="194"/>
      <c r="C11" s="194"/>
      <c r="D11" s="194"/>
      <c r="E11" s="194"/>
      <c r="F11" s="194"/>
      <c r="G11" s="194"/>
      <c r="H11" s="194"/>
      <c r="I11" s="194"/>
      <c r="J11" s="194"/>
    </row>
    <row r="12" spans="1:10" ht="6.75" customHeight="1">
      <c r="B12" s="85"/>
      <c r="C12" s="85"/>
      <c r="D12" s="85"/>
      <c r="E12" s="85"/>
      <c r="F12" s="85"/>
      <c r="G12" s="85"/>
      <c r="H12" s="85"/>
      <c r="I12" s="101"/>
      <c r="J12" s="85"/>
    </row>
    <row r="13" spans="1:10" ht="11.25" customHeight="1">
      <c r="A13" s="66" t="s">
        <v>256</v>
      </c>
      <c r="B13" s="66"/>
      <c r="C13" s="69">
        <v>91749</v>
      </c>
      <c r="D13" s="69">
        <v>97529</v>
      </c>
      <c r="E13" s="69">
        <v>111287</v>
      </c>
      <c r="F13" s="69">
        <v>119754</v>
      </c>
      <c r="G13" s="69">
        <v>125573</v>
      </c>
      <c r="H13" s="69">
        <v>5819</v>
      </c>
      <c r="I13" s="120" t="s">
        <v>257</v>
      </c>
      <c r="J13" s="78"/>
    </row>
    <row r="14" spans="1:10" ht="11.25" customHeight="1">
      <c r="A14" s="66" t="s">
        <v>258</v>
      </c>
      <c r="B14" s="66"/>
      <c r="C14" s="69">
        <v>1403</v>
      </c>
      <c r="D14" s="69">
        <v>15548</v>
      </c>
      <c r="E14" s="69">
        <v>18791</v>
      </c>
      <c r="F14" s="69">
        <v>20525</v>
      </c>
      <c r="G14" s="69">
        <v>27008</v>
      </c>
      <c r="H14" s="69">
        <v>6483</v>
      </c>
      <c r="I14" s="120" t="s">
        <v>259</v>
      </c>
      <c r="J14" s="78"/>
    </row>
    <row r="15" spans="1:10" ht="11.25" customHeight="1">
      <c r="A15" s="66" t="s">
        <v>260</v>
      </c>
      <c r="B15" s="66"/>
      <c r="C15" s="69">
        <v>6297</v>
      </c>
      <c r="D15" s="69">
        <v>17681</v>
      </c>
      <c r="E15" s="69">
        <v>11168</v>
      </c>
      <c r="F15" s="69">
        <v>11492</v>
      </c>
      <c r="G15" s="69">
        <v>13482</v>
      </c>
      <c r="H15" s="69">
        <v>1990</v>
      </c>
      <c r="I15" s="120" t="s">
        <v>261</v>
      </c>
      <c r="J15" s="78"/>
    </row>
    <row r="16" spans="1:10" ht="11.25" customHeight="1">
      <c r="A16" s="66" t="s">
        <v>262</v>
      </c>
      <c r="B16" s="66"/>
      <c r="C16" s="69">
        <v>1688</v>
      </c>
      <c r="D16" s="69">
        <v>6836</v>
      </c>
      <c r="E16" s="69">
        <v>8214</v>
      </c>
      <c r="F16" s="69">
        <v>9461</v>
      </c>
      <c r="G16" s="69">
        <v>10069</v>
      </c>
      <c r="H16" s="69">
        <v>608</v>
      </c>
      <c r="I16" s="120" t="s">
        <v>263</v>
      </c>
      <c r="J16" s="78"/>
    </row>
    <row r="17" spans="1:18" ht="11.25" customHeight="1">
      <c r="A17" s="66" t="s">
        <v>264</v>
      </c>
      <c r="B17" s="66"/>
      <c r="C17" s="69">
        <v>495</v>
      </c>
      <c r="D17" s="69">
        <v>2614</v>
      </c>
      <c r="E17" s="69">
        <v>3481</v>
      </c>
      <c r="F17" s="69">
        <v>5070</v>
      </c>
      <c r="G17" s="69">
        <v>5845</v>
      </c>
      <c r="H17" s="69">
        <v>775</v>
      </c>
      <c r="I17" s="120" t="s">
        <v>265</v>
      </c>
      <c r="J17" s="78"/>
      <c r="N17" s="4"/>
      <c r="O17" s="4"/>
      <c r="P17" s="4"/>
      <c r="Q17" s="4"/>
      <c r="R17" s="4"/>
    </row>
    <row r="18" spans="1:18" ht="11.25" customHeight="1">
      <c r="A18" s="66" t="s">
        <v>266</v>
      </c>
      <c r="B18" s="66"/>
      <c r="C18" s="69">
        <v>4125</v>
      </c>
      <c r="D18" s="69">
        <v>5986</v>
      </c>
      <c r="E18" s="69">
        <v>5706</v>
      </c>
      <c r="F18" s="69">
        <v>6317</v>
      </c>
      <c r="G18" s="69">
        <v>5700</v>
      </c>
      <c r="H18" s="69">
        <v>-617</v>
      </c>
      <c r="I18" s="120" t="s">
        <v>267</v>
      </c>
      <c r="J18" s="78"/>
    </row>
    <row r="19" spans="1:18" ht="11.25" customHeight="1">
      <c r="A19" s="66" t="s">
        <v>268</v>
      </c>
      <c r="B19" s="66"/>
      <c r="C19" s="69">
        <v>822</v>
      </c>
      <c r="D19" s="69">
        <v>7195</v>
      </c>
      <c r="E19" s="69">
        <v>5756</v>
      </c>
      <c r="F19" s="69">
        <v>5212</v>
      </c>
      <c r="G19" s="69">
        <v>5235</v>
      </c>
      <c r="H19" s="69">
        <v>23</v>
      </c>
      <c r="I19" s="120" t="s">
        <v>269</v>
      </c>
      <c r="J19" s="78"/>
    </row>
    <row r="20" spans="1:18" ht="11.25" customHeight="1">
      <c r="A20" s="66" t="s">
        <v>270</v>
      </c>
      <c r="B20" s="66"/>
      <c r="C20" s="69">
        <v>2755</v>
      </c>
      <c r="D20" s="69">
        <v>3130</v>
      </c>
      <c r="E20" s="69">
        <v>4148</v>
      </c>
      <c r="F20" s="69">
        <v>4178</v>
      </c>
      <c r="G20" s="69">
        <v>4613</v>
      </c>
      <c r="H20" s="69">
        <v>435</v>
      </c>
      <c r="I20" s="120" t="s">
        <v>271</v>
      </c>
      <c r="J20" s="78"/>
    </row>
    <row r="21" spans="1:18" ht="11.25" customHeight="1">
      <c r="A21" s="66" t="s">
        <v>272</v>
      </c>
      <c r="B21" s="66"/>
      <c r="C21" s="69">
        <v>1520</v>
      </c>
      <c r="D21" s="69">
        <v>3294</v>
      </c>
      <c r="E21" s="69">
        <v>2227</v>
      </c>
      <c r="F21" s="69">
        <v>3033</v>
      </c>
      <c r="G21" s="69">
        <v>4319</v>
      </c>
      <c r="H21" s="69">
        <v>1286</v>
      </c>
      <c r="I21" s="120" t="s">
        <v>273</v>
      </c>
      <c r="J21" s="78"/>
      <c r="N21" s="5"/>
      <c r="O21" s="5"/>
      <c r="P21" s="5"/>
      <c r="Q21" s="5"/>
      <c r="R21" s="5"/>
    </row>
    <row r="22" spans="1:18" ht="11.25" customHeight="1">
      <c r="A22" s="66" t="s">
        <v>274</v>
      </c>
      <c r="B22" s="66"/>
      <c r="C22" s="69">
        <v>721</v>
      </c>
      <c r="D22" s="69">
        <v>2290</v>
      </c>
      <c r="E22" s="69">
        <v>2606</v>
      </c>
      <c r="F22" s="69">
        <v>3425</v>
      </c>
      <c r="G22" s="69">
        <v>3505</v>
      </c>
      <c r="H22" s="69">
        <v>80</v>
      </c>
      <c r="I22" s="120" t="s">
        <v>275</v>
      </c>
      <c r="J22" s="78"/>
    </row>
    <row r="23" spans="1:18" ht="11.25" customHeight="1">
      <c r="A23" s="66" t="s">
        <v>276</v>
      </c>
      <c r="B23" s="66"/>
      <c r="C23" s="69">
        <v>954</v>
      </c>
      <c r="D23" s="69">
        <v>3153</v>
      </c>
      <c r="E23" s="69">
        <v>3456</v>
      </c>
      <c r="F23" s="69">
        <v>3533</v>
      </c>
      <c r="G23" s="69">
        <v>3410</v>
      </c>
      <c r="H23" s="69">
        <v>-123</v>
      </c>
      <c r="I23" s="120" t="s">
        <v>277</v>
      </c>
      <c r="J23" s="78"/>
    </row>
    <row r="24" spans="1:18" ht="11.25" customHeight="1">
      <c r="A24" s="66" t="s">
        <v>278</v>
      </c>
      <c r="B24" s="66"/>
      <c r="C24" s="69">
        <v>403</v>
      </c>
      <c r="D24" s="69">
        <v>2909</v>
      </c>
      <c r="E24" s="69">
        <v>2586</v>
      </c>
      <c r="F24" s="69">
        <v>2472</v>
      </c>
      <c r="G24" s="69">
        <v>2721</v>
      </c>
      <c r="H24" s="69">
        <v>249</v>
      </c>
      <c r="I24" s="120" t="s">
        <v>279</v>
      </c>
      <c r="J24" s="78"/>
    </row>
    <row r="25" spans="1:18" ht="11.25" customHeight="1">
      <c r="A25" s="66" t="s">
        <v>280</v>
      </c>
      <c r="B25" s="66"/>
      <c r="C25" s="69">
        <v>1548</v>
      </c>
      <c r="D25" s="69">
        <v>2921</v>
      </c>
      <c r="E25" s="69">
        <v>2893</v>
      </c>
      <c r="F25" s="69">
        <v>2965</v>
      </c>
      <c r="G25" s="69">
        <v>2593</v>
      </c>
      <c r="H25" s="69">
        <v>-372</v>
      </c>
      <c r="I25" s="120" t="s">
        <v>281</v>
      </c>
      <c r="J25" s="78"/>
    </row>
    <row r="26" spans="1:18" ht="11.25" customHeight="1">
      <c r="A26" s="66" t="s">
        <v>282</v>
      </c>
      <c r="B26" s="66"/>
      <c r="C26" s="69">
        <v>1376</v>
      </c>
      <c r="D26" s="69">
        <v>2034</v>
      </c>
      <c r="E26" s="69">
        <v>1968</v>
      </c>
      <c r="F26" s="69">
        <v>2063</v>
      </c>
      <c r="G26" s="69">
        <v>2206</v>
      </c>
      <c r="H26" s="69">
        <v>143</v>
      </c>
      <c r="I26" s="120" t="s">
        <v>283</v>
      </c>
      <c r="J26" s="78"/>
    </row>
    <row r="27" spans="1:18" ht="11.25" customHeight="1">
      <c r="A27" s="66" t="s">
        <v>284</v>
      </c>
      <c r="B27" s="66"/>
      <c r="C27" s="69">
        <v>920</v>
      </c>
      <c r="D27" s="69">
        <v>1915</v>
      </c>
      <c r="E27" s="69">
        <v>1722</v>
      </c>
      <c r="F27" s="69">
        <v>2070</v>
      </c>
      <c r="G27" s="69">
        <v>2023</v>
      </c>
      <c r="H27" s="69">
        <v>-47</v>
      </c>
      <c r="I27" s="120" t="s">
        <v>285</v>
      </c>
      <c r="J27" s="78"/>
    </row>
    <row r="28" spans="1:18" ht="11.25" customHeight="1">
      <c r="A28" s="66" t="s">
        <v>286</v>
      </c>
      <c r="B28" s="66"/>
      <c r="C28" s="69">
        <v>120</v>
      </c>
      <c r="D28" s="69">
        <v>948</v>
      </c>
      <c r="E28" s="69">
        <v>1243</v>
      </c>
      <c r="F28" s="69">
        <v>1282</v>
      </c>
      <c r="G28" s="69">
        <v>1982</v>
      </c>
      <c r="H28" s="69">
        <v>700</v>
      </c>
      <c r="I28" s="120" t="s">
        <v>287</v>
      </c>
      <c r="J28" s="78"/>
    </row>
    <row r="29" spans="1:18" ht="11.25" customHeight="1">
      <c r="A29" s="66" t="s">
        <v>288</v>
      </c>
      <c r="B29" s="66"/>
      <c r="C29" s="69">
        <v>669</v>
      </c>
      <c r="D29" s="69">
        <v>1283</v>
      </c>
      <c r="E29" s="69">
        <v>1404</v>
      </c>
      <c r="F29" s="69">
        <v>1664</v>
      </c>
      <c r="G29" s="69">
        <v>1607</v>
      </c>
      <c r="H29" s="69">
        <v>-57</v>
      </c>
      <c r="I29" s="120" t="s">
        <v>289</v>
      </c>
      <c r="J29" s="78"/>
    </row>
    <row r="30" spans="1:18" ht="11.25" customHeight="1">
      <c r="A30" s="66" t="s">
        <v>290</v>
      </c>
      <c r="B30" s="66"/>
      <c r="C30" s="69">
        <v>814</v>
      </c>
      <c r="D30" s="69">
        <v>1418</v>
      </c>
      <c r="E30" s="69">
        <v>1331</v>
      </c>
      <c r="F30" s="69">
        <v>1529</v>
      </c>
      <c r="G30" s="69">
        <v>1576</v>
      </c>
      <c r="H30" s="69">
        <v>47</v>
      </c>
      <c r="I30" s="120" t="s">
        <v>291</v>
      </c>
      <c r="J30" s="78"/>
    </row>
    <row r="31" spans="1:18" ht="11.25" customHeight="1">
      <c r="A31" s="66" t="s">
        <v>292</v>
      </c>
      <c r="B31" s="66"/>
      <c r="C31" s="69">
        <v>186</v>
      </c>
      <c r="D31" s="69">
        <v>1162</v>
      </c>
      <c r="E31" s="69">
        <v>1158</v>
      </c>
      <c r="F31" s="69">
        <v>1420</v>
      </c>
      <c r="G31" s="69">
        <v>1417</v>
      </c>
      <c r="H31" s="69">
        <v>-3</v>
      </c>
      <c r="I31" s="120" t="s">
        <v>293</v>
      </c>
      <c r="J31" s="78"/>
    </row>
    <row r="32" spans="1:18" ht="11.25" customHeight="1">
      <c r="A32" s="66" t="s">
        <v>294</v>
      </c>
      <c r="B32" s="66"/>
      <c r="C32" s="69">
        <v>474</v>
      </c>
      <c r="D32" s="69">
        <v>1224</v>
      </c>
      <c r="E32" s="69">
        <v>1229</v>
      </c>
      <c r="F32" s="69">
        <v>1065</v>
      </c>
      <c r="G32" s="69">
        <v>1249</v>
      </c>
      <c r="H32" s="69">
        <v>184</v>
      </c>
      <c r="I32" s="120" t="s">
        <v>261</v>
      </c>
      <c r="J32" s="78"/>
    </row>
    <row r="33" spans="1:10" ht="11.25" customHeight="1">
      <c r="A33" s="66" t="s">
        <v>295</v>
      </c>
      <c r="B33" s="66"/>
      <c r="C33" s="69">
        <v>655</v>
      </c>
      <c r="D33" s="69">
        <v>1327</v>
      </c>
      <c r="E33" s="69">
        <v>1245</v>
      </c>
      <c r="F33" s="69">
        <v>1222</v>
      </c>
      <c r="G33" s="69">
        <v>1235</v>
      </c>
      <c r="H33" s="69">
        <v>13</v>
      </c>
      <c r="I33" s="120" t="s">
        <v>296</v>
      </c>
      <c r="J33" s="78"/>
    </row>
    <row r="34" spans="1:10" ht="11.25" customHeight="1">
      <c r="A34" s="66" t="s">
        <v>297</v>
      </c>
      <c r="B34" s="66"/>
      <c r="C34" s="69">
        <v>936</v>
      </c>
      <c r="D34" s="69">
        <v>1315</v>
      </c>
      <c r="E34" s="69">
        <v>665</v>
      </c>
      <c r="F34" s="69">
        <v>973</v>
      </c>
      <c r="G34" s="69">
        <v>1153</v>
      </c>
      <c r="H34" s="69">
        <v>180</v>
      </c>
      <c r="I34" s="120" t="s">
        <v>298</v>
      </c>
      <c r="J34" s="78"/>
    </row>
    <row r="35" spans="1:10" ht="11.25" customHeight="1">
      <c r="A35" s="66" t="s">
        <v>299</v>
      </c>
      <c r="B35" s="66"/>
      <c r="C35" s="69">
        <v>546</v>
      </c>
      <c r="D35" s="69">
        <v>1063</v>
      </c>
      <c r="E35" s="69">
        <v>1161</v>
      </c>
      <c r="F35" s="69">
        <v>1215</v>
      </c>
      <c r="G35" s="69">
        <v>1134</v>
      </c>
      <c r="H35" s="69">
        <v>-81</v>
      </c>
      <c r="I35" s="120" t="s">
        <v>300</v>
      </c>
      <c r="J35" s="78"/>
    </row>
    <row r="36" spans="1:10" ht="11.25" customHeight="1">
      <c r="A36" s="66" t="s">
        <v>301</v>
      </c>
      <c r="B36" s="66"/>
      <c r="C36" s="69">
        <v>697</v>
      </c>
      <c r="D36" s="69">
        <v>1019</v>
      </c>
      <c r="E36" s="69">
        <v>929</v>
      </c>
      <c r="F36" s="69">
        <v>1037</v>
      </c>
      <c r="G36" s="69">
        <v>1100</v>
      </c>
      <c r="H36" s="69">
        <v>63</v>
      </c>
      <c r="I36" s="120" t="s">
        <v>302</v>
      </c>
      <c r="J36" s="78"/>
    </row>
    <row r="37" spans="1:10" ht="11.25" customHeight="1">
      <c r="A37" s="66" t="s">
        <v>303</v>
      </c>
      <c r="B37" s="66"/>
      <c r="C37" s="69">
        <v>360</v>
      </c>
      <c r="D37" s="69">
        <v>778</v>
      </c>
      <c r="E37" s="69">
        <v>699</v>
      </c>
      <c r="F37" s="69">
        <v>957</v>
      </c>
      <c r="G37" s="69">
        <v>1080</v>
      </c>
      <c r="H37" s="69">
        <v>123</v>
      </c>
      <c r="I37" s="120" t="s">
        <v>304</v>
      </c>
      <c r="J37" s="78"/>
    </row>
    <row r="38" spans="1:10" ht="11.25" customHeight="1">
      <c r="A38" s="66" t="s">
        <v>305</v>
      </c>
      <c r="B38" s="66"/>
      <c r="C38" s="69">
        <v>446</v>
      </c>
      <c r="D38" s="69">
        <v>778</v>
      </c>
      <c r="E38" s="69">
        <v>818</v>
      </c>
      <c r="F38" s="69">
        <v>926</v>
      </c>
      <c r="G38" s="69">
        <v>924</v>
      </c>
      <c r="H38" s="69">
        <v>-2</v>
      </c>
      <c r="I38" s="120" t="s">
        <v>293</v>
      </c>
      <c r="J38" s="78"/>
    </row>
    <row r="39" spans="1:10" ht="11.25" customHeight="1">
      <c r="A39" s="66" t="s">
        <v>306</v>
      </c>
      <c r="B39" s="66"/>
      <c r="C39" s="69">
        <v>80</v>
      </c>
      <c r="D39" s="69">
        <v>507</v>
      </c>
      <c r="E39" s="69">
        <v>416</v>
      </c>
      <c r="F39" s="69">
        <v>655</v>
      </c>
      <c r="G39" s="69">
        <v>858</v>
      </c>
      <c r="H39" s="69">
        <v>203</v>
      </c>
      <c r="I39" s="120" t="s">
        <v>307</v>
      </c>
      <c r="J39" s="78"/>
    </row>
    <row r="40" spans="1:10" ht="11.25" customHeight="1">
      <c r="A40" s="66" t="s">
        <v>308</v>
      </c>
      <c r="B40" s="66"/>
      <c r="C40" s="69">
        <v>286</v>
      </c>
      <c r="D40" s="69">
        <v>902</v>
      </c>
      <c r="E40" s="69">
        <v>793</v>
      </c>
      <c r="F40" s="69">
        <v>866</v>
      </c>
      <c r="G40" s="69">
        <v>717</v>
      </c>
      <c r="H40" s="69">
        <v>-149</v>
      </c>
      <c r="I40" s="120" t="s">
        <v>309</v>
      </c>
      <c r="J40" s="78"/>
    </row>
    <row r="41" spans="1:10" ht="11.25" customHeight="1">
      <c r="A41" s="66" t="s">
        <v>310</v>
      </c>
      <c r="B41" s="66"/>
      <c r="C41" s="69">
        <v>313</v>
      </c>
      <c r="D41" s="69">
        <v>650</v>
      </c>
      <c r="E41" s="69">
        <v>592</v>
      </c>
      <c r="F41" s="69">
        <v>475</v>
      </c>
      <c r="G41" s="69">
        <v>593</v>
      </c>
      <c r="H41" s="69">
        <v>118</v>
      </c>
      <c r="I41" s="120" t="s">
        <v>311</v>
      </c>
      <c r="J41" s="78"/>
    </row>
    <row r="42" spans="1:10" ht="11.25" customHeight="1">
      <c r="A42" s="66" t="s">
        <v>312</v>
      </c>
      <c r="B42" s="66"/>
      <c r="C42" s="69">
        <v>382</v>
      </c>
      <c r="D42" s="69">
        <v>630</v>
      </c>
      <c r="E42" s="69">
        <v>645</v>
      </c>
      <c r="F42" s="69">
        <v>634</v>
      </c>
      <c r="G42" s="69">
        <v>586</v>
      </c>
      <c r="H42" s="69">
        <v>-48</v>
      </c>
      <c r="I42" s="120" t="s">
        <v>313</v>
      </c>
      <c r="J42" s="78"/>
    </row>
    <row r="43" spans="1:10" ht="7.5" customHeight="1">
      <c r="B43" s="66"/>
      <c r="C43" s="66"/>
      <c r="D43" s="66"/>
      <c r="E43" s="66"/>
      <c r="F43" s="66"/>
      <c r="G43" s="66"/>
      <c r="H43" s="77"/>
      <c r="I43" s="96"/>
      <c r="J43" s="79"/>
    </row>
    <row r="44" spans="1:10" ht="11.25" customHeight="1">
      <c r="A44" s="195" t="s">
        <v>83</v>
      </c>
      <c r="B44" s="195"/>
      <c r="C44" s="195"/>
      <c r="D44" s="195"/>
      <c r="E44" s="195"/>
      <c r="F44" s="195"/>
      <c r="G44" s="195"/>
      <c r="H44" s="195"/>
      <c r="I44" s="195"/>
      <c r="J44" s="195"/>
    </row>
    <row r="45" spans="1:10" ht="6.75" customHeight="1">
      <c r="B45" s="66"/>
      <c r="C45" s="66"/>
      <c r="D45" s="66"/>
      <c r="E45" s="66"/>
      <c r="F45" s="66"/>
      <c r="G45" s="66"/>
      <c r="H45" s="77"/>
      <c r="I45" s="96"/>
      <c r="J45" s="79"/>
    </row>
    <row r="46" spans="1:10" ht="11.25" customHeight="1">
      <c r="A46" s="66" t="s">
        <v>314</v>
      </c>
      <c r="B46" s="66"/>
      <c r="C46" s="69">
        <v>97780</v>
      </c>
      <c r="D46" s="69">
        <v>108829</v>
      </c>
      <c r="E46" s="69">
        <v>121974</v>
      </c>
      <c r="F46" s="69">
        <v>130958</v>
      </c>
      <c r="G46" s="69">
        <v>136367</v>
      </c>
      <c r="H46" s="69">
        <v>5409</v>
      </c>
      <c r="I46" s="95" t="s">
        <v>315</v>
      </c>
      <c r="J46" s="78"/>
    </row>
    <row r="47" spans="1:10" ht="11.25" customHeight="1">
      <c r="A47" s="66" t="s">
        <v>316</v>
      </c>
      <c r="B47" s="66"/>
      <c r="C47" s="69">
        <v>11478</v>
      </c>
      <c r="D47" s="69">
        <v>51100</v>
      </c>
      <c r="E47" s="69">
        <v>55649</v>
      </c>
      <c r="F47" s="69">
        <v>61802</v>
      </c>
      <c r="G47" s="69">
        <v>73031</v>
      </c>
      <c r="H47" s="69">
        <v>11229</v>
      </c>
      <c r="I47" s="134" t="s">
        <v>317</v>
      </c>
      <c r="J47" s="78"/>
    </row>
    <row r="48" spans="1:10" ht="11.25" customHeight="1">
      <c r="A48" s="66" t="s">
        <v>318</v>
      </c>
      <c r="B48" s="66"/>
      <c r="C48" s="69">
        <v>8418</v>
      </c>
      <c r="D48" s="69">
        <v>15168</v>
      </c>
      <c r="E48" s="69">
        <v>14386</v>
      </c>
      <c r="F48" s="69">
        <v>15219</v>
      </c>
      <c r="G48" s="69">
        <v>14907</v>
      </c>
      <c r="H48" s="69">
        <v>-312</v>
      </c>
      <c r="I48" s="120" t="s">
        <v>319</v>
      </c>
      <c r="J48" s="78"/>
    </row>
    <row r="49" spans="1:10" ht="11.25" customHeight="1">
      <c r="A49" s="66" t="s">
        <v>320</v>
      </c>
      <c r="B49" s="66"/>
      <c r="C49" s="69">
        <v>8885</v>
      </c>
      <c r="D49" s="69">
        <v>22553</v>
      </c>
      <c r="E49" s="69">
        <v>15276</v>
      </c>
      <c r="F49" s="69">
        <v>15108</v>
      </c>
      <c r="G49" s="69">
        <v>17657</v>
      </c>
      <c r="H49" s="69">
        <v>2549</v>
      </c>
      <c r="I49" s="120" t="s">
        <v>321</v>
      </c>
      <c r="J49" s="78"/>
    </row>
    <row r="50" spans="1:10" ht="11.25" customHeight="1">
      <c r="A50" s="66" t="s">
        <v>322</v>
      </c>
      <c r="B50" s="66"/>
      <c r="C50" s="69">
        <v>1108</v>
      </c>
      <c r="D50" s="69">
        <v>3815</v>
      </c>
      <c r="E50" s="69">
        <v>2716</v>
      </c>
      <c r="F50" s="69">
        <v>2842</v>
      </c>
      <c r="G50" s="69">
        <v>2901</v>
      </c>
      <c r="H50" s="69">
        <v>59</v>
      </c>
      <c r="I50" s="120" t="s">
        <v>323</v>
      </c>
      <c r="J50" s="78"/>
    </row>
    <row r="51" spans="1:10" ht="11.25" customHeight="1">
      <c r="A51" s="74" t="s">
        <v>324</v>
      </c>
      <c r="B51" s="74"/>
      <c r="C51" s="75">
        <v>2084</v>
      </c>
      <c r="D51" s="75">
        <v>5318</v>
      </c>
      <c r="E51" s="75">
        <v>4270</v>
      </c>
      <c r="F51" s="75">
        <v>4363</v>
      </c>
      <c r="G51" s="75">
        <v>3851</v>
      </c>
      <c r="H51" s="75">
        <v>-512</v>
      </c>
      <c r="I51" s="121" t="s">
        <v>325</v>
      </c>
      <c r="J51" s="86"/>
    </row>
    <row r="52" spans="1:10" ht="11.25" customHeight="1">
      <c r="B52" s="66"/>
      <c r="E52" s="66"/>
      <c r="F52" s="66"/>
      <c r="G52" s="66"/>
      <c r="H52" s="77"/>
      <c r="I52" s="120"/>
      <c r="J52" s="79"/>
    </row>
    <row r="53" spans="1:10" ht="11.25" customHeight="1">
      <c r="A53" s="76" t="str">
        <f>"1."</f>
        <v>1.</v>
      </c>
      <c r="B53" s="66" t="s">
        <v>30</v>
      </c>
      <c r="E53" s="66"/>
      <c r="F53" s="66"/>
      <c r="G53" s="66"/>
      <c r="H53" s="77"/>
      <c r="I53" s="120"/>
      <c r="J53" s="79"/>
    </row>
    <row r="54" spans="1:10" ht="11.25" customHeight="1">
      <c r="B54" s="66"/>
      <c r="E54" s="66"/>
      <c r="F54" s="66"/>
      <c r="G54" s="66"/>
      <c r="H54" s="77"/>
      <c r="I54" s="120"/>
      <c r="J54" s="79"/>
    </row>
    <row r="55" spans="1:10" ht="11.25" customHeight="1">
      <c r="A55" s="26" t="s">
        <v>110</v>
      </c>
      <c r="C55" s="66"/>
      <c r="E55" s="66"/>
      <c r="F55" s="66"/>
      <c r="G55" s="66"/>
      <c r="H55" s="77"/>
      <c r="I55" s="120"/>
      <c r="J55" s="79"/>
    </row>
    <row r="56" spans="1:10" ht="11.25" customHeight="1">
      <c r="B56" s="66"/>
      <c r="E56" s="66"/>
      <c r="F56" s="66"/>
      <c r="G56" s="66"/>
      <c r="H56" s="77"/>
      <c r="I56" s="120"/>
      <c r="J56" s="79"/>
    </row>
    <row r="57" spans="1:10" ht="11.25" customHeight="1">
      <c r="A57" s="13" t="s">
        <v>168</v>
      </c>
      <c r="C57" s="66"/>
      <c r="D57" s="66"/>
      <c r="E57" s="66"/>
      <c r="F57" s="66"/>
      <c r="G57" s="66"/>
      <c r="H57" s="77"/>
      <c r="I57" s="120"/>
      <c r="J57" s="79"/>
    </row>
    <row r="58" spans="1:10" ht="11.25" customHeight="1">
      <c r="I58" s="120"/>
    </row>
    <row r="59" spans="1:10" ht="11.25" customHeight="1">
      <c r="I59" s="120"/>
    </row>
    <row r="60" spans="1:10" ht="11.25" customHeight="1">
      <c r="I60" s="120"/>
    </row>
    <row r="61" spans="1:10" ht="11.25" customHeight="1">
      <c r="I61" s="120"/>
    </row>
    <row r="62" spans="1:10" ht="11.25" customHeight="1">
      <c r="I62" s="120"/>
    </row>
    <row r="63" spans="1:10">
      <c r="I63" s="120"/>
    </row>
    <row r="64" spans="1:10">
      <c r="I64" s="120"/>
    </row>
    <row r="65" spans="9:9">
      <c r="I65" s="120"/>
    </row>
    <row r="66" spans="9:9">
      <c r="I66" s="120"/>
    </row>
    <row r="67" spans="9:9">
      <c r="I67" s="120"/>
    </row>
    <row r="68" spans="9:9">
      <c r="I68" s="120"/>
    </row>
    <row r="69" spans="9:9">
      <c r="I69" s="120"/>
    </row>
    <row r="70" spans="9:9">
      <c r="I70" s="120"/>
    </row>
    <row r="71" spans="9:9">
      <c r="I71" s="120"/>
    </row>
    <row r="72" spans="9:9">
      <c r="I72" s="120"/>
    </row>
    <row r="73" spans="9:9">
      <c r="I73" s="120"/>
    </row>
    <row r="74" spans="9:9">
      <c r="I74" s="120"/>
    </row>
    <row r="75" spans="9:9">
      <c r="I75" s="120"/>
    </row>
    <row r="76" spans="9:9">
      <c r="I76" s="120"/>
    </row>
    <row r="77" spans="9:9">
      <c r="I77" s="120"/>
    </row>
  </sheetData>
  <mergeCells count="3">
    <mergeCell ref="I7:J7"/>
    <mergeCell ref="A11:J11"/>
    <mergeCell ref="A44:J44"/>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R58"/>
  <sheetViews>
    <sheetView zoomScaleNormal="100" workbookViewId="0"/>
  </sheetViews>
  <sheetFormatPr defaultRowHeight="12.75"/>
  <cols>
    <col min="1" max="1" width="1.7109375" customWidth="1"/>
    <col min="2" max="2" width="21.7109375" customWidth="1"/>
    <col min="9" max="9" width="6.85546875" style="122" customWidth="1"/>
    <col min="10" max="10" width="3" customWidth="1"/>
  </cols>
  <sheetData>
    <row r="1" spans="1:10" ht="11.25" customHeight="1">
      <c r="A1" s="94" t="s">
        <v>7</v>
      </c>
    </row>
    <row r="2" spans="1:10" ht="11.25" customHeight="1">
      <c r="C2" s="66"/>
      <c r="D2" s="66"/>
      <c r="E2" s="66"/>
      <c r="F2" s="66"/>
      <c r="G2" s="66"/>
      <c r="H2" s="66"/>
      <c r="I2" s="123"/>
      <c r="J2" s="93"/>
    </row>
    <row r="3" spans="1:10" ht="15">
      <c r="A3" s="24" t="s">
        <v>251</v>
      </c>
      <c r="B3" s="24"/>
      <c r="C3" s="24"/>
      <c r="D3" s="24"/>
      <c r="E3" s="24"/>
      <c r="F3" s="24"/>
      <c r="G3" s="24"/>
      <c r="H3" s="24"/>
      <c r="I3" s="124"/>
      <c r="J3" s="24"/>
    </row>
    <row r="4" spans="1:10" ht="14.25">
      <c r="A4" s="25" t="s">
        <v>326</v>
      </c>
      <c r="B4" s="25"/>
      <c r="C4" s="25"/>
      <c r="D4" s="25"/>
      <c r="E4" s="25"/>
      <c r="F4" s="25"/>
      <c r="G4" s="25"/>
      <c r="H4" s="25"/>
      <c r="I4" s="125"/>
      <c r="J4" s="25"/>
    </row>
    <row r="5" spans="1:10" ht="12" customHeight="1">
      <c r="A5" s="7"/>
      <c r="B5" s="1"/>
      <c r="C5" s="1"/>
      <c r="D5" s="1"/>
      <c r="E5" s="1"/>
      <c r="F5" s="1"/>
      <c r="G5" s="1"/>
      <c r="H5" s="1"/>
      <c r="I5" s="126"/>
      <c r="J5" s="1"/>
    </row>
    <row r="6" spans="1:10" ht="11.25" customHeight="1">
      <c r="A6" s="108"/>
      <c r="B6" s="109"/>
      <c r="C6" s="87"/>
      <c r="D6" s="82"/>
      <c r="E6" s="113" t="s">
        <v>250</v>
      </c>
      <c r="F6" s="82"/>
      <c r="G6" s="88"/>
      <c r="H6" s="81" t="s">
        <v>41</v>
      </c>
      <c r="I6" s="127" t="s">
        <v>254</v>
      </c>
      <c r="J6" s="82"/>
    </row>
    <row r="7" spans="1:10" ht="11.25" customHeight="1">
      <c r="A7" s="110"/>
      <c r="B7" s="111"/>
      <c r="C7" s="67">
        <v>2022</v>
      </c>
      <c r="D7" s="67">
        <v>2023</v>
      </c>
      <c r="E7" s="67">
        <v>2024</v>
      </c>
      <c r="F7" s="83">
        <v>2025</v>
      </c>
      <c r="G7" s="83">
        <v>2026</v>
      </c>
      <c r="H7" s="84" t="s">
        <v>1</v>
      </c>
      <c r="I7" s="192" t="s">
        <v>2</v>
      </c>
      <c r="J7" s="193"/>
    </row>
    <row r="8" spans="1:10" ht="6.75" customHeight="1"/>
    <row r="9" spans="1:10" ht="11.25" customHeight="1">
      <c r="A9" s="112" t="s">
        <v>3</v>
      </c>
      <c r="B9" s="112"/>
      <c r="C9" s="9">
        <v>540993</v>
      </c>
      <c r="D9" s="9">
        <v>2692194</v>
      </c>
      <c r="E9" s="9">
        <v>3228846</v>
      </c>
      <c r="F9" s="9">
        <v>3406055</v>
      </c>
      <c r="G9" s="9">
        <v>3713089</v>
      </c>
      <c r="H9" s="9">
        <v>307034</v>
      </c>
      <c r="I9" s="128" t="s">
        <v>327</v>
      </c>
      <c r="J9" s="10"/>
    </row>
    <row r="10" spans="1:10" ht="6.75" customHeight="1">
      <c r="J10" s="2"/>
    </row>
    <row r="11" spans="1:10" ht="11.25" customHeight="1">
      <c r="A11" s="194" t="s">
        <v>82</v>
      </c>
      <c r="B11" s="194"/>
      <c r="C11" s="194"/>
      <c r="D11" s="194"/>
      <c r="E11" s="194"/>
      <c r="F11" s="194"/>
      <c r="G11" s="194"/>
      <c r="H11" s="194"/>
      <c r="I11" s="194"/>
      <c r="J11" s="194"/>
    </row>
    <row r="12" spans="1:10" ht="6.75" customHeight="1">
      <c r="B12" s="85"/>
      <c r="C12" s="85"/>
      <c r="D12" s="85"/>
      <c r="E12" s="85"/>
      <c r="F12" s="85"/>
      <c r="G12" s="85"/>
      <c r="H12" s="85"/>
      <c r="I12" s="129"/>
      <c r="J12" s="85"/>
    </row>
    <row r="13" spans="1:10" ht="11.25" customHeight="1">
      <c r="A13" s="66" t="s">
        <v>256</v>
      </c>
      <c r="B13" s="66"/>
      <c r="C13" s="69">
        <v>365508</v>
      </c>
      <c r="D13" s="69">
        <v>1243602</v>
      </c>
      <c r="E13" s="69">
        <v>1325162</v>
      </c>
      <c r="F13" s="69">
        <v>1466950</v>
      </c>
      <c r="G13" s="69">
        <v>1599141</v>
      </c>
      <c r="H13" s="69">
        <v>132191</v>
      </c>
      <c r="I13" s="130" t="s">
        <v>327</v>
      </c>
      <c r="J13" s="78"/>
    </row>
    <row r="14" spans="1:10" ht="11.25" customHeight="1">
      <c r="A14" s="66" t="s">
        <v>260</v>
      </c>
      <c r="B14" s="66"/>
      <c r="C14" s="69">
        <v>27422</v>
      </c>
      <c r="D14" s="69">
        <v>298386</v>
      </c>
      <c r="E14" s="69">
        <v>358406</v>
      </c>
      <c r="F14" s="69">
        <v>380379</v>
      </c>
      <c r="G14" s="69">
        <v>389162</v>
      </c>
      <c r="H14" s="69">
        <v>8783</v>
      </c>
      <c r="I14" s="130" t="s">
        <v>275</v>
      </c>
      <c r="J14" s="78"/>
    </row>
    <row r="15" spans="1:10" ht="11.25" customHeight="1">
      <c r="A15" s="66" t="s">
        <v>258</v>
      </c>
      <c r="B15" s="66"/>
      <c r="C15" s="69">
        <v>5407</v>
      </c>
      <c r="D15" s="69">
        <v>88283</v>
      </c>
      <c r="E15" s="69">
        <v>244259</v>
      </c>
      <c r="F15" s="69">
        <v>246376</v>
      </c>
      <c r="G15" s="69">
        <v>327287</v>
      </c>
      <c r="H15" s="69">
        <v>80911</v>
      </c>
      <c r="I15" s="130" t="s">
        <v>328</v>
      </c>
      <c r="J15" s="78"/>
    </row>
    <row r="16" spans="1:10" ht="11.25" customHeight="1">
      <c r="A16" s="66" t="s">
        <v>266</v>
      </c>
      <c r="B16" s="66"/>
      <c r="C16" s="69">
        <v>22864</v>
      </c>
      <c r="D16" s="69">
        <v>170939</v>
      </c>
      <c r="E16" s="69">
        <v>169796</v>
      </c>
      <c r="F16" s="69">
        <v>189806</v>
      </c>
      <c r="G16" s="69">
        <v>195634</v>
      </c>
      <c r="H16" s="69">
        <v>5828</v>
      </c>
      <c r="I16" s="130" t="s">
        <v>291</v>
      </c>
      <c r="J16" s="78"/>
    </row>
    <row r="17" spans="1:18" ht="11.25" customHeight="1">
      <c r="A17" s="66" t="s">
        <v>268</v>
      </c>
      <c r="B17" s="66"/>
      <c r="C17" s="69">
        <v>4424</v>
      </c>
      <c r="D17" s="69">
        <v>70050</v>
      </c>
      <c r="E17" s="69">
        <v>82619</v>
      </c>
      <c r="F17" s="69">
        <v>80787</v>
      </c>
      <c r="G17" s="69">
        <v>83116</v>
      </c>
      <c r="H17" s="69">
        <v>2329</v>
      </c>
      <c r="I17" s="130" t="s">
        <v>329</v>
      </c>
      <c r="J17" s="78"/>
      <c r="N17" s="4"/>
      <c r="O17" s="4"/>
      <c r="P17" s="4"/>
      <c r="Q17" s="4"/>
      <c r="R17" s="4"/>
    </row>
    <row r="18" spans="1:18" ht="11.25" customHeight="1">
      <c r="A18" s="66" t="s">
        <v>262</v>
      </c>
      <c r="B18" s="66"/>
      <c r="C18" s="69">
        <v>4687</v>
      </c>
      <c r="D18" s="69">
        <v>41733</v>
      </c>
      <c r="E18" s="69">
        <v>63811</v>
      </c>
      <c r="F18" s="69">
        <v>74205</v>
      </c>
      <c r="G18" s="69">
        <v>79483</v>
      </c>
      <c r="H18" s="69">
        <v>5278</v>
      </c>
      <c r="I18" s="130" t="s">
        <v>330</v>
      </c>
      <c r="J18" s="78"/>
    </row>
    <row r="19" spans="1:18" ht="11.25" customHeight="1">
      <c r="A19" s="66" t="s">
        <v>284</v>
      </c>
      <c r="B19" s="66"/>
      <c r="C19" s="69">
        <v>3712</v>
      </c>
      <c r="D19" s="69">
        <v>53233</v>
      </c>
      <c r="E19" s="69">
        <v>64908</v>
      </c>
      <c r="F19" s="69">
        <v>73146</v>
      </c>
      <c r="G19" s="69">
        <v>74051</v>
      </c>
      <c r="H19" s="69">
        <v>905</v>
      </c>
      <c r="I19" s="130" t="s">
        <v>331</v>
      </c>
      <c r="J19" s="78"/>
    </row>
    <row r="20" spans="1:18" ht="11.25" customHeight="1">
      <c r="A20" s="66" t="s">
        <v>282</v>
      </c>
      <c r="B20" s="66"/>
      <c r="C20" s="69">
        <v>5993</v>
      </c>
      <c r="D20" s="69">
        <v>55597</v>
      </c>
      <c r="E20" s="69">
        <v>60760</v>
      </c>
      <c r="F20" s="69">
        <v>66892</v>
      </c>
      <c r="G20" s="69">
        <v>72649</v>
      </c>
      <c r="H20" s="69">
        <v>5757</v>
      </c>
      <c r="I20" s="130" t="s">
        <v>332</v>
      </c>
      <c r="J20" s="78"/>
    </row>
    <row r="21" spans="1:18" ht="11.25" customHeight="1">
      <c r="A21" s="66" t="s">
        <v>276</v>
      </c>
      <c r="B21" s="66"/>
      <c r="C21" s="69">
        <v>4389</v>
      </c>
      <c r="D21" s="69">
        <v>42041</v>
      </c>
      <c r="E21" s="69">
        <v>70394</v>
      </c>
      <c r="F21" s="69">
        <v>70755</v>
      </c>
      <c r="G21" s="69">
        <v>68434</v>
      </c>
      <c r="H21" s="69">
        <v>-2321</v>
      </c>
      <c r="I21" s="130" t="s">
        <v>333</v>
      </c>
      <c r="J21" s="78"/>
      <c r="N21" s="5"/>
      <c r="O21" s="5"/>
      <c r="P21" s="5"/>
      <c r="Q21" s="5"/>
      <c r="R21" s="5"/>
    </row>
    <row r="22" spans="1:18" ht="11.25" customHeight="1">
      <c r="A22" s="66" t="s">
        <v>264</v>
      </c>
      <c r="B22" s="66"/>
      <c r="C22" s="69">
        <v>1651</v>
      </c>
      <c r="D22" s="69">
        <v>23853</v>
      </c>
      <c r="E22" s="69">
        <v>45586</v>
      </c>
      <c r="F22" s="69">
        <v>52574</v>
      </c>
      <c r="G22" s="69">
        <v>66229</v>
      </c>
      <c r="H22" s="69">
        <v>13655</v>
      </c>
      <c r="I22" s="130" t="s">
        <v>334</v>
      </c>
      <c r="J22" s="78"/>
    </row>
    <row r="23" spans="1:18" ht="11.25" customHeight="1">
      <c r="A23" s="66" t="s">
        <v>270</v>
      </c>
      <c r="B23" s="66"/>
      <c r="C23" s="69">
        <v>9865</v>
      </c>
      <c r="D23" s="69">
        <v>48993</v>
      </c>
      <c r="E23" s="69">
        <v>51647</v>
      </c>
      <c r="F23" s="69">
        <v>59213</v>
      </c>
      <c r="G23" s="69">
        <v>66034</v>
      </c>
      <c r="H23" s="69">
        <v>6821</v>
      </c>
      <c r="I23" s="130" t="s">
        <v>335</v>
      </c>
      <c r="J23" s="78"/>
    </row>
    <row r="24" spans="1:18" ht="11.25" customHeight="1">
      <c r="A24" s="66" t="s">
        <v>274</v>
      </c>
      <c r="B24" s="66"/>
      <c r="C24" s="69">
        <v>3804</v>
      </c>
      <c r="D24" s="69">
        <v>20917</v>
      </c>
      <c r="E24" s="69">
        <v>31968</v>
      </c>
      <c r="F24" s="69">
        <v>36418</v>
      </c>
      <c r="G24" s="69">
        <v>42338</v>
      </c>
      <c r="H24" s="69">
        <v>5920</v>
      </c>
      <c r="I24" s="130" t="s">
        <v>336</v>
      </c>
      <c r="J24" s="78"/>
    </row>
    <row r="25" spans="1:18" ht="11.25" customHeight="1">
      <c r="A25" s="66" t="s">
        <v>280</v>
      </c>
      <c r="B25" s="66"/>
      <c r="C25" s="69">
        <v>4994</v>
      </c>
      <c r="D25" s="69">
        <v>34393</v>
      </c>
      <c r="E25" s="69">
        <v>43269</v>
      </c>
      <c r="F25" s="69">
        <v>39685</v>
      </c>
      <c r="G25" s="69">
        <v>39674</v>
      </c>
      <c r="H25" s="69">
        <v>-11</v>
      </c>
      <c r="I25" s="130" t="s">
        <v>337</v>
      </c>
      <c r="J25" s="78"/>
    </row>
    <row r="26" spans="1:18" ht="11.25" customHeight="1">
      <c r="A26" s="66" t="s">
        <v>272</v>
      </c>
      <c r="B26" s="66"/>
      <c r="C26" s="69">
        <v>4090</v>
      </c>
      <c r="D26" s="69">
        <v>24658</v>
      </c>
      <c r="E26" s="69">
        <v>29454</v>
      </c>
      <c r="F26" s="69">
        <v>29899</v>
      </c>
      <c r="G26" s="69">
        <v>37512</v>
      </c>
      <c r="H26" s="69">
        <v>7613</v>
      </c>
      <c r="I26" s="130" t="s">
        <v>338</v>
      </c>
      <c r="J26" s="78"/>
    </row>
    <row r="27" spans="1:18" ht="11.25" customHeight="1">
      <c r="A27" s="66" t="s">
        <v>278</v>
      </c>
      <c r="B27" s="66"/>
      <c r="C27" s="69">
        <v>2277</v>
      </c>
      <c r="D27" s="69">
        <v>26584</v>
      </c>
      <c r="E27" s="69">
        <v>31374</v>
      </c>
      <c r="F27" s="69">
        <v>31301</v>
      </c>
      <c r="G27" s="69">
        <v>34245</v>
      </c>
      <c r="H27" s="69">
        <v>2944</v>
      </c>
      <c r="I27" s="130" t="s">
        <v>339</v>
      </c>
      <c r="J27" s="78"/>
    </row>
    <row r="28" spans="1:18" ht="11.25" customHeight="1">
      <c r="A28" s="66" t="s">
        <v>288</v>
      </c>
      <c r="B28" s="66"/>
      <c r="C28" s="69">
        <v>3621</v>
      </c>
      <c r="D28" s="69">
        <v>21889</v>
      </c>
      <c r="E28" s="69">
        <v>24374</v>
      </c>
      <c r="F28" s="69">
        <v>27675</v>
      </c>
      <c r="G28" s="69">
        <v>30425</v>
      </c>
      <c r="H28" s="69">
        <v>2750</v>
      </c>
      <c r="I28" s="130" t="s">
        <v>340</v>
      </c>
      <c r="J28" s="78"/>
    </row>
    <row r="29" spans="1:18" ht="11.25" customHeight="1">
      <c r="A29" s="66" t="s">
        <v>299</v>
      </c>
      <c r="B29" s="66"/>
      <c r="C29" s="69">
        <v>2369</v>
      </c>
      <c r="D29" s="69">
        <v>21954</v>
      </c>
      <c r="E29" s="69">
        <v>27064</v>
      </c>
      <c r="F29" s="69">
        <v>30837</v>
      </c>
      <c r="G29" s="69">
        <v>29479</v>
      </c>
      <c r="H29" s="69">
        <v>-1358</v>
      </c>
      <c r="I29" s="130" t="s">
        <v>341</v>
      </c>
      <c r="J29" s="78"/>
    </row>
    <row r="30" spans="1:18" ht="11.25" customHeight="1">
      <c r="A30" s="66" t="s">
        <v>312</v>
      </c>
      <c r="B30" s="66"/>
      <c r="C30" s="69">
        <v>1914</v>
      </c>
      <c r="D30" s="69">
        <v>19850</v>
      </c>
      <c r="E30" s="69">
        <v>23105</v>
      </c>
      <c r="F30" s="69">
        <v>24939</v>
      </c>
      <c r="G30" s="69">
        <v>26454</v>
      </c>
      <c r="H30" s="69">
        <v>1515</v>
      </c>
      <c r="I30" s="130" t="s">
        <v>302</v>
      </c>
      <c r="J30" s="78"/>
    </row>
    <row r="31" spans="1:18" ht="11.25" customHeight="1">
      <c r="A31" s="66" t="s">
        <v>290</v>
      </c>
      <c r="B31" s="66"/>
      <c r="C31" s="69">
        <v>5699</v>
      </c>
      <c r="D31" s="69">
        <v>18310</v>
      </c>
      <c r="E31" s="69">
        <v>20840</v>
      </c>
      <c r="F31" s="69">
        <v>22587</v>
      </c>
      <c r="G31" s="69">
        <v>24374</v>
      </c>
      <c r="H31" s="69">
        <v>1787</v>
      </c>
      <c r="I31" s="130" t="s">
        <v>342</v>
      </c>
      <c r="J31" s="78"/>
    </row>
    <row r="32" spans="1:18" ht="11.25" customHeight="1">
      <c r="A32" s="66" t="s">
        <v>286</v>
      </c>
      <c r="B32" s="66"/>
      <c r="C32" s="69">
        <v>756</v>
      </c>
      <c r="D32" s="69">
        <v>11113</v>
      </c>
      <c r="E32" s="69">
        <v>17843</v>
      </c>
      <c r="F32" s="69">
        <v>19823</v>
      </c>
      <c r="G32" s="69">
        <v>22176</v>
      </c>
      <c r="H32" s="69">
        <v>2353</v>
      </c>
      <c r="I32" s="130" t="s">
        <v>343</v>
      </c>
      <c r="J32" s="78"/>
    </row>
    <row r="33" spans="1:10" ht="11.25" customHeight="1">
      <c r="A33" s="66" t="s">
        <v>295</v>
      </c>
      <c r="B33" s="66"/>
      <c r="C33" s="69">
        <v>2382</v>
      </c>
      <c r="D33" s="69">
        <v>16078</v>
      </c>
      <c r="E33" s="69">
        <v>19704</v>
      </c>
      <c r="F33" s="69">
        <v>20546</v>
      </c>
      <c r="G33" s="69">
        <v>20698</v>
      </c>
      <c r="H33" s="69">
        <v>152</v>
      </c>
      <c r="I33" s="130" t="s">
        <v>344</v>
      </c>
      <c r="J33" s="78"/>
    </row>
    <row r="34" spans="1:10" ht="11.25" customHeight="1">
      <c r="A34" s="66" t="s">
        <v>292</v>
      </c>
      <c r="B34" s="66"/>
      <c r="C34" s="69">
        <v>1135</v>
      </c>
      <c r="D34" s="69">
        <v>13532</v>
      </c>
      <c r="E34" s="69">
        <v>19948</v>
      </c>
      <c r="F34" s="69">
        <v>20393</v>
      </c>
      <c r="G34" s="69">
        <v>20679</v>
      </c>
      <c r="H34" s="69">
        <v>286</v>
      </c>
      <c r="I34" s="130" t="s">
        <v>345</v>
      </c>
      <c r="J34" s="78"/>
    </row>
    <row r="35" spans="1:10" ht="11.25" customHeight="1">
      <c r="A35" s="66" t="s">
        <v>346</v>
      </c>
      <c r="B35" s="66"/>
      <c r="C35" s="69">
        <v>1231</v>
      </c>
      <c r="D35" s="69">
        <v>13082</v>
      </c>
      <c r="E35" s="69">
        <v>16128</v>
      </c>
      <c r="F35" s="69">
        <v>17194</v>
      </c>
      <c r="G35" s="69">
        <v>18321</v>
      </c>
      <c r="H35" s="69">
        <v>1127</v>
      </c>
      <c r="I35" s="130" t="s">
        <v>347</v>
      </c>
      <c r="J35" s="78"/>
    </row>
    <row r="36" spans="1:10" ht="11.25" customHeight="1">
      <c r="A36" s="66" t="s">
        <v>308</v>
      </c>
      <c r="B36" s="66"/>
      <c r="C36" s="69">
        <v>1576</v>
      </c>
      <c r="D36" s="69">
        <v>17259</v>
      </c>
      <c r="E36" s="69">
        <v>16608</v>
      </c>
      <c r="F36" s="69">
        <v>16822</v>
      </c>
      <c r="G36" s="69">
        <v>15492</v>
      </c>
      <c r="H36" s="69">
        <v>-1330</v>
      </c>
      <c r="I36" s="130" t="s">
        <v>348</v>
      </c>
      <c r="J36" s="78"/>
    </row>
    <row r="37" spans="1:10" ht="11.25" customHeight="1">
      <c r="A37" s="66" t="s">
        <v>301</v>
      </c>
      <c r="B37" s="66"/>
      <c r="C37" s="69">
        <v>5294</v>
      </c>
      <c r="D37" s="69">
        <v>12035</v>
      </c>
      <c r="E37" s="69">
        <v>13518</v>
      </c>
      <c r="F37" s="69">
        <v>14364</v>
      </c>
      <c r="G37" s="69">
        <v>14756</v>
      </c>
      <c r="H37" s="69">
        <v>392</v>
      </c>
      <c r="I37" s="130" t="s">
        <v>349</v>
      </c>
      <c r="J37" s="78"/>
    </row>
    <row r="38" spans="1:10" ht="11.25" customHeight="1">
      <c r="A38" s="66" t="s">
        <v>294</v>
      </c>
      <c r="B38" s="66"/>
      <c r="C38" s="69">
        <v>1450</v>
      </c>
      <c r="D38" s="69">
        <v>10814</v>
      </c>
      <c r="E38" s="69">
        <v>14327</v>
      </c>
      <c r="F38" s="69">
        <v>13312</v>
      </c>
      <c r="G38" s="69">
        <v>13412</v>
      </c>
      <c r="H38" s="69">
        <v>100</v>
      </c>
      <c r="I38" s="130" t="s">
        <v>350</v>
      </c>
      <c r="J38" s="78"/>
    </row>
    <row r="39" spans="1:10" ht="11.25" customHeight="1">
      <c r="A39" s="66" t="s">
        <v>305</v>
      </c>
      <c r="B39" s="66"/>
      <c r="C39" s="69">
        <v>1242</v>
      </c>
      <c r="D39" s="69">
        <v>9101</v>
      </c>
      <c r="E39" s="69">
        <v>10761</v>
      </c>
      <c r="F39" s="69">
        <v>11993</v>
      </c>
      <c r="G39" s="69">
        <v>13294</v>
      </c>
      <c r="H39" s="69">
        <v>1301</v>
      </c>
      <c r="I39" s="130" t="s">
        <v>351</v>
      </c>
      <c r="J39" s="78"/>
    </row>
    <row r="40" spans="1:10" ht="11.25" customHeight="1">
      <c r="A40" s="66" t="s">
        <v>297</v>
      </c>
      <c r="B40" s="66"/>
      <c r="C40" s="69">
        <v>2301</v>
      </c>
      <c r="D40" s="69">
        <v>14417</v>
      </c>
      <c r="E40" s="69">
        <v>13069</v>
      </c>
      <c r="F40" s="69">
        <v>9715</v>
      </c>
      <c r="G40" s="69">
        <v>12404</v>
      </c>
      <c r="H40" s="69">
        <v>2689</v>
      </c>
      <c r="I40" s="130" t="s">
        <v>352</v>
      </c>
      <c r="J40" s="78"/>
    </row>
    <row r="41" spans="1:10" ht="11.25" customHeight="1">
      <c r="A41" s="66" t="s">
        <v>353</v>
      </c>
      <c r="B41" s="66"/>
      <c r="C41" s="69">
        <v>1944</v>
      </c>
      <c r="D41" s="69">
        <v>11210</v>
      </c>
      <c r="E41" s="69">
        <v>11987</v>
      </c>
      <c r="F41" s="69">
        <v>12519</v>
      </c>
      <c r="G41" s="69">
        <v>12275</v>
      </c>
      <c r="H41" s="69">
        <v>-244</v>
      </c>
      <c r="I41" s="130" t="s">
        <v>354</v>
      </c>
      <c r="J41" s="78"/>
    </row>
    <row r="42" spans="1:10" ht="11.25" customHeight="1">
      <c r="A42" s="66" t="s">
        <v>310</v>
      </c>
      <c r="B42" s="66"/>
      <c r="C42" s="69">
        <v>1209</v>
      </c>
      <c r="D42" s="69">
        <v>7601</v>
      </c>
      <c r="E42" s="69">
        <v>9615</v>
      </c>
      <c r="F42" s="69">
        <v>9863</v>
      </c>
      <c r="G42" s="69">
        <v>11540</v>
      </c>
      <c r="H42" s="69">
        <v>1677</v>
      </c>
      <c r="I42" s="130" t="s">
        <v>355</v>
      </c>
      <c r="J42" s="78"/>
    </row>
    <row r="43" spans="1:10" ht="7.5" customHeight="1">
      <c r="B43" s="66"/>
      <c r="C43" s="66"/>
      <c r="D43" s="66"/>
      <c r="E43" s="66"/>
      <c r="F43" s="66"/>
      <c r="G43" s="66"/>
      <c r="H43" s="77"/>
      <c r="I43" s="123"/>
      <c r="J43" s="79"/>
    </row>
    <row r="44" spans="1:10" ht="11.25" customHeight="1">
      <c r="A44" s="195" t="s">
        <v>83</v>
      </c>
      <c r="B44" s="195"/>
      <c r="C44" s="195"/>
      <c r="D44" s="195"/>
      <c r="E44" s="195"/>
      <c r="F44" s="195"/>
      <c r="G44" s="195"/>
      <c r="H44" s="195"/>
      <c r="I44" s="195"/>
      <c r="J44" s="195"/>
    </row>
    <row r="45" spans="1:10" ht="6.75" customHeight="1">
      <c r="B45" s="66"/>
      <c r="C45" s="66"/>
      <c r="D45" s="66"/>
      <c r="E45" s="66"/>
      <c r="F45" s="66"/>
      <c r="G45" s="66"/>
      <c r="H45" s="77"/>
      <c r="I45" s="123"/>
      <c r="J45" s="79"/>
    </row>
    <row r="46" spans="1:10" ht="11.25" customHeight="1">
      <c r="A46" s="66" t="s">
        <v>314</v>
      </c>
      <c r="B46" s="66"/>
      <c r="C46" s="69">
        <v>397782</v>
      </c>
      <c r="D46" s="69">
        <v>1387999</v>
      </c>
      <c r="E46" s="69">
        <v>1496930</v>
      </c>
      <c r="F46" s="69">
        <v>1632875</v>
      </c>
      <c r="G46" s="69">
        <v>1771124</v>
      </c>
      <c r="H46" s="69">
        <v>138249</v>
      </c>
      <c r="I46" s="130" t="s">
        <v>356</v>
      </c>
      <c r="J46" s="78"/>
    </row>
    <row r="47" spans="1:10" ht="11.25" customHeight="1">
      <c r="A47" s="66" t="s">
        <v>316</v>
      </c>
      <c r="B47" s="66"/>
      <c r="C47" s="69">
        <v>44685</v>
      </c>
      <c r="D47" s="69">
        <v>432305</v>
      </c>
      <c r="E47" s="69">
        <v>716446</v>
      </c>
      <c r="F47" s="69">
        <v>746974</v>
      </c>
      <c r="G47" s="69">
        <v>875953</v>
      </c>
      <c r="H47" s="69">
        <v>128979</v>
      </c>
      <c r="I47" s="130" t="s">
        <v>261</v>
      </c>
      <c r="J47" s="78"/>
    </row>
    <row r="48" spans="1:10" ht="11.25" customHeight="1">
      <c r="A48" s="66" t="s">
        <v>318</v>
      </c>
      <c r="B48" s="66"/>
      <c r="C48" s="69">
        <v>42014</v>
      </c>
      <c r="D48" s="69">
        <v>366433</v>
      </c>
      <c r="E48" s="69">
        <v>405664</v>
      </c>
      <c r="F48" s="69">
        <v>443961</v>
      </c>
      <c r="G48" s="69">
        <v>458777</v>
      </c>
      <c r="H48" s="69">
        <v>14816</v>
      </c>
      <c r="I48" s="130" t="s">
        <v>357</v>
      </c>
      <c r="J48" s="78"/>
    </row>
    <row r="49" spans="1:10" ht="11.25" customHeight="1">
      <c r="A49" s="66" t="s">
        <v>320</v>
      </c>
      <c r="B49" s="66"/>
      <c r="C49" s="69">
        <v>37617</v>
      </c>
      <c r="D49" s="69">
        <v>388141</v>
      </c>
      <c r="E49" s="69">
        <v>457308</v>
      </c>
      <c r="F49" s="69">
        <v>481015</v>
      </c>
      <c r="G49" s="69">
        <v>500101</v>
      </c>
      <c r="H49" s="69">
        <v>19086</v>
      </c>
      <c r="I49" s="130" t="s">
        <v>358</v>
      </c>
      <c r="J49" s="78"/>
    </row>
    <row r="50" spans="1:10" ht="11.25" customHeight="1">
      <c r="A50" s="66" t="s">
        <v>322</v>
      </c>
      <c r="B50" s="66"/>
      <c r="C50" s="69">
        <v>6320</v>
      </c>
      <c r="D50" s="69">
        <v>47721</v>
      </c>
      <c r="E50" s="69">
        <v>48321</v>
      </c>
      <c r="F50" s="69">
        <v>44557</v>
      </c>
      <c r="G50" s="69">
        <v>43081</v>
      </c>
      <c r="H50" s="69">
        <v>-1476</v>
      </c>
      <c r="I50" s="130" t="s">
        <v>333</v>
      </c>
      <c r="J50" s="78"/>
    </row>
    <row r="51" spans="1:10" ht="11.25" customHeight="1">
      <c r="A51" s="74" t="s">
        <v>324</v>
      </c>
      <c r="B51" s="74"/>
      <c r="C51" s="75">
        <v>12575</v>
      </c>
      <c r="D51" s="75">
        <v>69595</v>
      </c>
      <c r="E51" s="75">
        <v>104177</v>
      </c>
      <c r="F51" s="75">
        <v>56673</v>
      </c>
      <c r="G51" s="75">
        <v>64053</v>
      </c>
      <c r="H51" s="75">
        <v>7380</v>
      </c>
      <c r="I51" s="131" t="s">
        <v>359</v>
      </c>
      <c r="J51" s="86"/>
    </row>
    <row r="52" spans="1:10" ht="11.25" customHeight="1">
      <c r="B52" s="66"/>
      <c r="E52" s="66"/>
      <c r="F52" s="66"/>
      <c r="G52" s="66"/>
      <c r="H52" s="77"/>
      <c r="I52" s="123"/>
      <c r="J52" s="79"/>
    </row>
    <row r="53" spans="1:10" ht="11.25" customHeight="1">
      <c r="A53" s="76" t="str">
        <f>"1."</f>
        <v>1.</v>
      </c>
      <c r="B53" s="66" t="s">
        <v>30</v>
      </c>
      <c r="E53" s="66"/>
      <c r="F53" s="66"/>
      <c r="G53" s="66"/>
      <c r="H53" s="77"/>
      <c r="I53" s="123"/>
      <c r="J53" s="79"/>
    </row>
    <row r="54" spans="1:10" ht="11.25" customHeight="1">
      <c r="B54" s="66"/>
      <c r="E54" s="66"/>
      <c r="F54" s="66"/>
      <c r="G54" s="66"/>
      <c r="H54" s="77"/>
      <c r="I54" s="123"/>
      <c r="J54" s="79"/>
    </row>
    <row r="55" spans="1:10" ht="11.25" customHeight="1">
      <c r="A55" s="26" t="s">
        <v>110</v>
      </c>
      <c r="C55" s="66"/>
      <c r="E55" s="66"/>
      <c r="F55" s="66"/>
      <c r="G55" s="66"/>
      <c r="H55" s="77"/>
      <c r="I55" s="123"/>
      <c r="J55" s="79"/>
    </row>
    <row r="56" spans="1:10" ht="11.25" customHeight="1">
      <c r="B56" s="66"/>
      <c r="E56" s="66"/>
      <c r="F56" s="66"/>
      <c r="G56" s="66"/>
      <c r="H56" s="77"/>
      <c r="I56" s="123"/>
      <c r="J56" s="79"/>
    </row>
    <row r="57" spans="1:10" ht="11.25" customHeight="1">
      <c r="A57" s="13" t="s">
        <v>168</v>
      </c>
      <c r="C57" s="66"/>
      <c r="D57" s="66"/>
      <c r="E57" s="66"/>
      <c r="F57" s="66"/>
      <c r="G57" s="66"/>
      <c r="H57" s="77"/>
      <c r="I57" s="123"/>
      <c r="J57" s="79"/>
    </row>
    <row r="58" spans="1:10" ht="11.25" customHeight="1"/>
  </sheetData>
  <mergeCells count="3">
    <mergeCell ref="I7:J7"/>
    <mergeCell ref="A11:J11"/>
    <mergeCell ref="A44:J44"/>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K68"/>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customWidth="1"/>
    <col min="10" max="10" width="3" customWidth="1"/>
    <col min="11" max="11" width="10.7109375" customWidth="1"/>
    <col min="12" max="12" width="11.7109375" customWidth="1"/>
  </cols>
  <sheetData>
    <row r="1" spans="1:11">
      <c r="A1" s="144" t="s">
        <v>25</v>
      </c>
    </row>
    <row r="2" spans="1:11" ht="11.25" customHeight="1">
      <c r="B2" s="66"/>
      <c r="C2" s="66"/>
      <c r="D2" s="66"/>
      <c r="E2" s="66"/>
      <c r="F2" s="66"/>
      <c r="G2" s="66"/>
      <c r="H2" s="69"/>
      <c r="I2" s="66"/>
      <c r="J2" s="92"/>
      <c r="K2" s="92"/>
    </row>
    <row r="3" spans="1:11" ht="15">
      <c r="A3" s="24" t="s">
        <v>360</v>
      </c>
      <c r="B3" s="24"/>
      <c r="C3" s="24"/>
      <c r="D3" s="24"/>
      <c r="E3" s="24"/>
      <c r="F3" s="24"/>
      <c r="G3" s="24"/>
      <c r="H3" s="135"/>
      <c r="I3" s="24"/>
    </row>
    <row r="4" spans="1:11" ht="14.25">
      <c r="A4" s="25" t="s">
        <v>252</v>
      </c>
      <c r="B4" s="25"/>
      <c r="C4" s="25"/>
      <c r="D4" s="25"/>
      <c r="E4" s="25"/>
      <c r="F4" s="25"/>
      <c r="G4" s="25"/>
      <c r="H4" s="136"/>
      <c r="I4" s="25"/>
    </row>
    <row r="5" spans="1:11" ht="11.25" customHeight="1">
      <c r="A5" s="1"/>
      <c r="B5" s="1"/>
      <c r="C5" s="1"/>
      <c r="D5" s="1"/>
      <c r="E5" s="1"/>
      <c r="F5" s="1"/>
      <c r="G5" s="1"/>
      <c r="H5" s="137"/>
      <c r="I5" s="114"/>
      <c r="J5" s="1"/>
      <c r="K5" s="167"/>
    </row>
    <row r="6" spans="1:11" ht="11.25" customHeight="1">
      <c r="A6" s="196" t="s">
        <v>40</v>
      </c>
      <c r="B6" s="197"/>
      <c r="C6" s="35"/>
      <c r="D6" s="36"/>
      <c r="E6" s="34" t="s">
        <v>253</v>
      </c>
      <c r="F6" s="36"/>
      <c r="G6" s="37"/>
      <c r="H6" s="138" t="s">
        <v>41</v>
      </c>
      <c r="I6" s="82"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7"/>
    </row>
    <row r="9" spans="1:11" ht="11.25" customHeight="1">
      <c r="A9" s="19" t="s">
        <v>12</v>
      </c>
      <c r="C9" s="9">
        <v>129753</v>
      </c>
      <c r="D9" s="9">
        <v>206783</v>
      </c>
      <c r="E9" s="9">
        <v>214271</v>
      </c>
      <c r="F9" s="9">
        <v>230292</v>
      </c>
      <c r="G9" s="9">
        <v>248714</v>
      </c>
      <c r="H9" s="9">
        <v>18422</v>
      </c>
      <c r="I9" s="158" t="s">
        <v>255</v>
      </c>
    </row>
    <row r="10" spans="1:11" ht="6" customHeight="1">
      <c r="A10" s="19"/>
      <c r="C10" s="20"/>
      <c r="D10" s="20"/>
      <c r="E10" s="20"/>
      <c r="F10" s="20"/>
      <c r="G10" s="20"/>
      <c r="H10" s="9"/>
      <c r="I10" s="158"/>
    </row>
    <row r="11" spans="1:11" ht="11.25" customHeight="1">
      <c r="A11" s="19" t="s">
        <v>13</v>
      </c>
      <c r="C11" s="69"/>
      <c r="D11" s="69"/>
      <c r="E11" s="69"/>
      <c r="F11" s="69"/>
      <c r="G11" s="69"/>
      <c r="H11" s="9"/>
      <c r="I11" s="158"/>
    </row>
    <row r="12" spans="1:11" ht="11.25" customHeight="1">
      <c r="A12" s="21"/>
      <c r="B12" s="70" t="s">
        <v>34</v>
      </c>
      <c r="C12" s="69">
        <v>50883</v>
      </c>
      <c r="D12" s="69">
        <v>93658</v>
      </c>
      <c r="E12" s="69">
        <v>102439</v>
      </c>
      <c r="F12" s="69">
        <v>115538</v>
      </c>
      <c r="G12" s="69">
        <v>133157</v>
      </c>
      <c r="H12" s="69">
        <v>17619</v>
      </c>
      <c r="I12" s="159" t="s">
        <v>361</v>
      </c>
    </row>
    <row r="13" spans="1:11" ht="11.25" customHeight="1">
      <c r="A13" s="21"/>
      <c r="B13" s="70" t="s">
        <v>35</v>
      </c>
      <c r="C13" s="69">
        <v>46533</v>
      </c>
      <c r="D13" s="69">
        <v>61227</v>
      </c>
      <c r="E13" s="69">
        <v>62621</v>
      </c>
      <c r="F13" s="69">
        <v>64827</v>
      </c>
      <c r="G13" s="69">
        <v>62714</v>
      </c>
      <c r="H13" s="69">
        <v>-2113</v>
      </c>
      <c r="I13" s="159" t="s">
        <v>333</v>
      </c>
    </row>
    <row r="14" spans="1:11" ht="11.25" customHeight="1">
      <c r="A14" s="21"/>
      <c r="B14" s="70" t="s">
        <v>14</v>
      </c>
      <c r="C14" s="69">
        <v>13625</v>
      </c>
      <c r="D14" s="69">
        <v>16899</v>
      </c>
      <c r="E14" s="69">
        <v>16025</v>
      </c>
      <c r="F14" s="69">
        <v>17666</v>
      </c>
      <c r="G14" s="69">
        <v>18937</v>
      </c>
      <c r="H14" s="69">
        <v>1271</v>
      </c>
      <c r="I14" s="159" t="s">
        <v>362</v>
      </c>
    </row>
    <row r="15" spans="1:11" ht="11.25" customHeight="1">
      <c r="A15" s="21"/>
      <c r="B15" s="70" t="s">
        <v>15</v>
      </c>
      <c r="C15" s="69">
        <v>1092</v>
      </c>
      <c r="D15" s="69">
        <v>4289</v>
      </c>
      <c r="E15" s="69">
        <v>4301</v>
      </c>
      <c r="F15" s="69">
        <v>3623</v>
      </c>
      <c r="G15" s="69">
        <v>4278</v>
      </c>
      <c r="H15" s="69">
        <v>655</v>
      </c>
      <c r="I15" s="159" t="s">
        <v>363</v>
      </c>
    </row>
    <row r="16" spans="1:11" ht="11.25" customHeight="1">
      <c r="A16" s="21"/>
      <c r="B16" s="70" t="s">
        <v>36</v>
      </c>
      <c r="C16" s="69">
        <v>2815</v>
      </c>
      <c r="D16" s="69">
        <v>6419</v>
      </c>
      <c r="E16" s="69">
        <v>5925</v>
      </c>
      <c r="F16" s="69">
        <v>6412</v>
      </c>
      <c r="G16" s="69">
        <v>8212</v>
      </c>
      <c r="H16" s="69">
        <v>1800</v>
      </c>
      <c r="I16" s="159" t="s">
        <v>364</v>
      </c>
    </row>
    <row r="17" spans="1:9" ht="6" customHeight="1">
      <c r="A17" s="21"/>
      <c r="B17" s="70"/>
      <c r="C17" s="69"/>
      <c r="D17" s="69"/>
      <c r="E17" s="69"/>
      <c r="F17" s="69"/>
      <c r="G17" s="69"/>
      <c r="H17" s="69"/>
      <c r="I17" s="159"/>
    </row>
    <row r="18" spans="1:9" ht="11.25" customHeight="1">
      <c r="A18" s="19" t="s">
        <v>37</v>
      </c>
      <c r="C18" s="69"/>
      <c r="D18" s="69"/>
      <c r="E18" s="69"/>
      <c r="F18" s="69"/>
      <c r="G18" s="69"/>
      <c r="H18" s="69"/>
      <c r="I18" s="159"/>
    </row>
    <row r="19" spans="1:9" ht="11.25" customHeight="1">
      <c r="A19" s="21"/>
      <c r="B19" s="70" t="s">
        <v>16</v>
      </c>
      <c r="C19" s="69">
        <v>12059</v>
      </c>
      <c r="D19" s="69">
        <v>20620</v>
      </c>
      <c r="E19" s="69">
        <v>22010</v>
      </c>
      <c r="F19" s="69">
        <v>23702</v>
      </c>
      <c r="G19" s="69">
        <v>25260</v>
      </c>
      <c r="H19" s="69">
        <v>1558</v>
      </c>
      <c r="I19" s="159" t="s">
        <v>347</v>
      </c>
    </row>
    <row r="20" spans="1:9" ht="11.25" customHeight="1">
      <c r="A20" s="21"/>
      <c r="B20" s="70" t="s">
        <v>17</v>
      </c>
      <c r="C20" s="69">
        <v>13604</v>
      </c>
      <c r="D20" s="69">
        <v>24482</v>
      </c>
      <c r="E20" s="69">
        <v>26170</v>
      </c>
      <c r="F20" s="69">
        <v>27818</v>
      </c>
      <c r="G20" s="69">
        <v>31031</v>
      </c>
      <c r="H20" s="69">
        <v>3213</v>
      </c>
      <c r="I20" s="159" t="s">
        <v>365</v>
      </c>
    </row>
    <row r="21" spans="1:9" ht="11.25" customHeight="1">
      <c r="A21" s="21"/>
      <c r="B21" s="70" t="s">
        <v>18</v>
      </c>
      <c r="C21" s="69">
        <v>29196</v>
      </c>
      <c r="D21" s="69">
        <v>43901</v>
      </c>
      <c r="E21" s="69">
        <v>44953</v>
      </c>
      <c r="F21" s="69">
        <v>47594</v>
      </c>
      <c r="G21" s="69">
        <v>51719</v>
      </c>
      <c r="H21" s="69">
        <v>4125</v>
      </c>
      <c r="I21" s="159" t="s">
        <v>366</v>
      </c>
    </row>
    <row r="22" spans="1:9" ht="11.25" customHeight="1">
      <c r="A22" s="21"/>
      <c r="B22" s="70" t="s">
        <v>19</v>
      </c>
      <c r="C22" s="69">
        <v>23083</v>
      </c>
      <c r="D22" s="69">
        <v>37047</v>
      </c>
      <c r="E22" s="69">
        <v>37831</v>
      </c>
      <c r="F22" s="69">
        <v>40924</v>
      </c>
      <c r="G22" s="69">
        <v>44989</v>
      </c>
      <c r="H22" s="69">
        <v>4065</v>
      </c>
      <c r="I22" s="159" t="s">
        <v>340</v>
      </c>
    </row>
    <row r="23" spans="1:9" ht="11.25" customHeight="1">
      <c r="A23" s="21"/>
      <c r="B23" s="70" t="s">
        <v>20</v>
      </c>
      <c r="C23" s="69">
        <v>21580</v>
      </c>
      <c r="D23" s="69">
        <v>33428</v>
      </c>
      <c r="E23" s="69">
        <v>34147</v>
      </c>
      <c r="F23" s="69">
        <v>37043</v>
      </c>
      <c r="G23" s="69">
        <v>39336</v>
      </c>
      <c r="H23" s="69">
        <v>2293</v>
      </c>
      <c r="I23" s="159" t="s">
        <v>367</v>
      </c>
    </row>
    <row r="24" spans="1:9" ht="11.25" customHeight="1">
      <c r="A24" s="21"/>
      <c r="B24" s="70" t="s">
        <v>21</v>
      </c>
      <c r="C24" s="69">
        <v>19182</v>
      </c>
      <c r="D24" s="69">
        <v>29841</v>
      </c>
      <c r="E24" s="69">
        <v>30386</v>
      </c>
      <c r="F24" s="69">
        <v>32917</v>
      </c>
      <c r="G24" s="69">
        <v>34600</v>
      </c>
      <c r="H24" s="69">
        <v>1683</v>
      </c>
      <c r="I24" s="159" t="s">
        <v>368</v>
      </c>
    </row>
    <row r="25" spans="1:9" ht="11.25" customHeight="1">
      <c r="A25" s="21"/>
      <c r="B25" s="70" t="s">
        <v>38</v>
      </c>
      <c r="C25" s="69">
        <v>11049</v>
      </c>
      <c r="D25" s="69">
        <v>17464</v>
      </c>
      <c r="E25" s="69">
        <v>18774</v>
      </c>
      <c r="F25" s="69">
        <v>20294</v>
      </c>
      <c r="G25" s="69">
        <v>21779</v>
      </c>
      <c r="H25" s="69">
        <v>1485</v>
      </c>
      <c r="I25" s="159" t="s">
        <v>369</v>
      </c>
    </row>
    <row r="26" spans="1:9" ht="6" customHeight="1">
      <c r="A26" s="21"/>
      <c r="B26" s="70"/>
      <c r="C26" s="69"/>
      <c r="D26" s="69"/>
      <c r="E26" s="69"/>
      <c r="F26" s="69"/>
      <c r="G26" s="69"/>
      <c r="H26" s="69"/>
      <c r="I26" s="159"/>
    </row>
    <row r="27" spans="1:9" ht="11.25" customHeight="1">
      <c r="A27" s="19" t="s">
        <v>22</v>
      </c>
      <c r="C27" s="69"/>
      <c r="D27" s="69"/>
      <c r="E27" s="69"/>
      <c r="F27" s="69"/>
      <c r="G27" s="69"/>
      <c r="H27" s="69"/>
      <c r="I27" s="159"/>
    </row>
    <row r="28" spans="1:9" ht="11.25" customHeight="1">
      <c r="A28" s="21"/>
      <c r="B28" s="71" t="s">
        <v>26</v>
      </c>
      <c r="C28" s="69">
        <v>19648</v>
      </c>
      <c r="D28" s="69">
        <v>35143</v>
      </c>
      <c r="E28" s="69">
        <v>36183</v>
      </c>
      <c r="F28" s="69">
        <v>37868</v>
      </c>
      <c r="G28" s="69">
        <v>39993</v>
      </c>
      <c r="H28" s="69">
        <v>2125</v>
      </c>
      <c r="I28" s="159" t="s">
        <v>370</v>
      </c>
    </row>
    <row r="29" spans="1:9" ht="11.25" customHeight="1">
      <c r="A29" s="21"/>
      <c r="B29" s="72" t="s">
        <v>27</v>
      </c>
      <c r="C29" s="69">
        <v>40503</v>
      </c>
      <c r="D29" s="69">
        <v>63399</v>
      </c>
      <c r="E29" s="69">
        <v>68711</v>
      </c>
      <c r="F29" s="69">
        <v>77323</v>
      </c>
      <c r="G29" s="69">
        <v>86479</v>
      </c>
      <c r="H29" s="69">
        <v>9156</v>
      </c>
      <c r="I29" s="159" t="s">
        <v>371</v>
      </c>
    </row>
    <row r="30" spans="1:9" ht="11.25" customHeight="1">
      <c r="A30" s="21"/>
      <c r="B30" s="70" t="s">
        <v>23</v>
      </c>
      <c r="C30" s="69">
        <v>38337</v>
      </c>
      <c r="D30" s="69">
        <v>58161</v>
      </c>
      <c r="E30" s="69">
        <v>64813</v>
      </c>
      <c r="F30" s="69">
        <v>69871</v>
      </c>
      <c r="G30" s="69">
        <v>76615</v>
      </c>
      <c r="H30" s="69">
        <v>6744</v>
      </c>
      <c r="I30" s="159" t="s">
        <v>372</v>
      </c>
    </row>
    <row r="31" spans="1:9" ht="11.25" customHeight="1">
      <c r="A31" s="21"/>
      <c r="B31" s="72" t="s">
        <v>24</v>
      </c>
      <c r="C31" s="69">
        <v>12900</v>
      </c>
      <c r="D31" s="69">
        <v>15950</v>
      </c>
      <c r="E31" s="69">
        <v>16390</v>
      </c>
      <c r="F31" s="69">
        <v>17122</v>
      </c>
      <c r="G31" s="69">
        <v>17423</v>
      </c>
      <c r="H31" s="69">
        <v>301</v>
      </c>
      <c r="I31" s="159" t="s">
        <v>373</v>
      </c>
    </row>
    <row r="32" spans="1:9" ht="11.25" customHeight="1">
      <c r="A32" s="21"/>
      <c r="B32" s="70" t="s">
        <v>29</v>
      </c>
      <c r="C32" s="69">
        <v>18365</v>
      </c>
      <c r="D32" s="69">
        <v>34130</v>
      </c>
      <c r="E32" s="69">
        <v>28174</v>
      </c>
      <c r="F32" s="69">
        <v>28108</v>
      </c>
      <c r="G32" s="69">
        <v>28204</v>
      </c>
      <c r="H32" s="69">
        <v>96</v>
      </c>
      <c r="I32" s="159" t="s">
        <v>374</v>
      </c>
    </row>
    <row r="33" spans="1:9" ht="11.25" customHeight="1">
      <c r="A33" s="21"/>
      <c r="B33" s="70" t="s">
        <v>28</v>
      </c>
      <c r="C33" s="28">
        <v>7.9462081128747801</v>
      </c>
      <c r="D33" s="28">
        <v>7.7889443318259799</v>
      </c>
      <c r="E33" s="28">
        <v>7.6729679269187203</v>
      </c>
      <c r="F33" s="28">
        <v>7.5240715691096902</v>
      </c>
      <c r="G33" s="28">
        <v>7.4917534236352097</v>
      </c>
      <c r="H33" s="132">
        <v>-3.2318145474479601E-2</v>
      </c>
      <c r="I33" s="159" t="s">
        <v>375</v>
      </c>
    </row>
    <row r="34" spans="1:9" ht="6" customHeight="1">
      <c r="A34" s="21"/>
      <c r="B34" s="70"/>
      <c r="C34" s="23"/>
      <c r="D34" s="23"/>
      <c r="E34" s="23"/>
      <c r="F34" s="23"/>
      <c r="G34" s="23"/>
      <c r="H34" s="73"/>
      <c r="I34" s="159"/>
    </row>
    <row r="35" spans="1:9" ht="11.25" customHeight="1">
      <c r="A35" s="19" t="s">
        <v>376</v>
      </c>
      <c r="C35" s="69"/>
      <c r="D35" s="69"/>
      <c r="E35" s="69"/>
      <c r="F35" s="69"/>
      <c r="G35" s="69"/>
      <c r="H35" s="69"/>
      <c r="I35" s="159"/>
    </row>
    <row r="36" spans="1:9" ht="11.25" customHeight="1">
      <c r="A36" s="21"/>
      <c r="B36" s="70" t="s">
        <v>377</v>
      </c>
      <c r="C36" s="69">
        <v>74325</v>
      </c>
      <c r="D36" s="69">
        <v>135231</v>
      </c>
      <c r="E36" s="69">
        <v>133155</v>
      </c>
      <c r="F36" s="69">
        <v>140212</v>
      </c>
      <c r="G36" s="69">
        <v>144974</v>
      </c>
      <c r="H36" s="69">
        <v>4762</v>
      </c>
      <c r="I36" s="159" t="s">
        <v>378</v>
      </c>
    </row>
    <row r="37" spans="1:9" ht="11.25" customHeight="1">
      <c r="A37" s="21"/>
      <c r="B37" s="70" t="s">
        <v>379</v>
      </c>
      <c r="C37" s="69">
        <v>31370</v>
      </c>
      <c r="D37" s="69">
        <v>39601</v>
      </c>
      <c r="E37" s="69">
        <v>46790</v>
      </c>
      <c r="F37" s="69">
        <v>49401</v>
      </c>
      <c r="G37" s="69">
        <v>58863</v>
      </c>
      <c r="H37" s="69">
        <v>9462</v>
      </c>
      <c r="I37" s="159" t="s">
        <v>380</v>
      </c>
    </row>
    <row r="38" spans="1:9" ht="11.25" customHeight="1">
      <c r="A38" s="21"/>
      <c r="B38" s="70" t="s">
        <v>381</v>
      </c>
      <c r="C38" s="69">
        <v>15292</v>
      </c>
      <c r="D38" s="69">
        <v>21561</v>
      </c>
      <c r="E38" s="69">
        <v>22913</v>
      </c>
      <c r="F38" s="69">
        <v>26765</v>
      </c>
      <c r="G38" s="69">
        <v>30975</v>
      </c>
      <c r="H38" s="69">
        <v>4210</v>
      </c>
      <c r="I38" s="159" t="s">
        <v>382</v>
      </c>
    </row>
    <row r="39" spans="1:9" ht="11.25" customHeight="1">
      <c r="A39" s="21"/>
      <c r="B39" s="70" t="s">
        <v>383</v>
      </c>
      <c r="C39" s="69">
        <v>8578</v>
      </c>
      <c r="D39" s="69">
        <v>9831</v>
      </c>
      <c r="E39" s="69">
        <v>10571</v>
      </c>
      <c r="F39" s="69">
        <v>11086</v>
      </c>
      <c r="G39" s="69">
        <v>10662</v>
      </c>
      <c r="H39" s="69">
        <v>-424</v>
      </c>
      <c r="I39" s="159" t="s">
        <v>384</v>
      </c>
    </row>
    <row r="40" spans="1:9" ht="11.25" customHeight="1">
      <c r="A40" s="21"/>
      <c r="B40" s="70" t="s">
        <v>385</v>
      </c>
      <c r="C40" s="69">
        <v>0</v>
      </c>
      <c r="D40" s="69">
        <v>0</v>
      </c>
      <c r="E40" s="69">
        <v>1</v>
      </c>
      <c r="F40" s="69">
        <v>1977</v>
      </c>
      <c r="G40" s="69">
        <v>1907</v>
      </c>
      <c r="H40" s="69">
        <v>-70</v>
      </c>
      <c r="I40" s="159" t="s">
        <v>277</v>
      </c>
    </row>
    <row r="41" spans="1:9" ht="11.25" customHeight="1">
      <c r="A41" s="21"/>
      <c r="B41" s="70" t="s">
        <v>386</v>
      </c>
      <c r="C41" s="69">
        <v>0</v>
      </c>
      <c r="D41" s="69">
        <v>0</v>
      </c>
      <c r="E41" s="69">
        <v>0</v>
      </c>
      <c r="F41" s="69">
        <v>676</v>
      </c>
      <c r="G41" s="69">
        <v>842</v>
      </c>
      <c r="H41" s="69">
        <v>166</v>
      </c>
      <c r="I41" s="159" t="s">
        <v>387</v>
      </c>
    </row>
    <row r="42" spans="1:9" ht="11.25" customHeight="1">
      <c r="A42" s="21"/>
      <c r="B42" s="70" t="s">
        <v>388</v>
      </c>
      <c r="C42" s="69">
        <v>185</v>
      </c>
      <c r="D42" s="69">
        <v>559</v>
      </c>
      <c r="E42" s="69">
        <v>820</v>
      </c>
      <c r="F42" s="69">
        <v>171</v>
      </c>
      <c r="G42" s="69">
        <v>487</v>
      </c>
      <c r="H42" s="69">
        <v>316</v>
      </c>
      <c r="I42" s="159" t="s">
        <v>389</v>
      </c>
    </row>
    <row r="43" spans="1:9" ht="11.25" customHeight="1">
      <c r="A43" s="21"/>
      <c r="B43" s="70"/>
      <c r="C43" s="73"/>
      <c r="D43" s="73"/>
      <c r="E43" s="73"/>
      <c r="F43" s="73"/>
      <c r="G43" s="73"/>
      <c r="H43" s="73"/>
      <c r="I43" s="159"/>
    </row>
    <row r="44" spans="1:9" ht="6" customHeight="1">
      <c r="A44" s="21"/>
      <c r="B44" s="70"/>
      <c r="C44" s="69"/>
      <c r="D44" s="69"/>
      <c r="E44" s="69"/>
      <c r="F44" s="69"/>
      <c r="G44" s="69"/>
      <c r="H44" s="73"/>
      <c r="I44" s="159"/>
    </row>
    <row r="45" spans="1:9" ht="11.25" customHeight="1">
      <c r="A45" s="19" t="s">
        <v>390</v>
      </c>
      <c r="B45" s="70"/>
      <c r="C45" s="69"/>
      <c r="D45" s="69"/>
      <c r="E45" s="69"/>
      <c r="F45" s="69"/>
      <c r="G45" s="69"/>
      <c r="H45" s="69"/>
      <c r="I45" s="159"/>
    </row>
    <row r="46" spans="1:9" ht="11.25" customHeight="1">
      <c r="A46" s="19"/>
      <c r="B46" s="70" t="s">
        <v>391</v>
      </c>
      <c r="C46" s="69">
        <v>43785</v>
      </c>
      <c r="D46" s="69">
        <v>56408</v>
      </c>
      <c r="E46" s="69">
        <v>58621</v>
      </c>
      <c r="F46" s="69">
        <v>60971</v>
      </c>
      <c r="G46" s="69">
        <v>66734</v>
      </c>
      <c r="H46" s="69">
        <v>5763</v>
      </c>
      <c r="I46" s="159" t="s">
        <v>392</v>
      </c>
    </row>
    <row r="47" spans="1:9" ht="11.25" customHeight="1">
      <c r="A47" s="19"/>
      <c r="B47" s="70" t="s">
        <v>393</v>
      </c>
      <c r="C47" s="69">
        <v>27095</v>
      </c>
      <c r="D47" s="69">
        <v>35069</v>
      </c>
      <c r="E47" s="69">
        <v>37980</v>
      </c>
      <c r="F47" s="69">
        <v>38207</v>
      </c>
      <c r="G47" s="69">
        <v>41187</v>
      </c>
      <c r="H47" s="69">
        <v>2980</v>
      </c>
      <c r="I47" s="159" t="s">
        <v>394</v>
      </c>
    </row>
    <row r="48" spans="1:9" ht="11.25" customHeight="1">
      <c r="A48" s="19"/>
      <c r="B48" s="66" t="s">
        <v>395</v>
      </c>
      <c r="C48" s="69">
        <v>17064</v>
      </c>
      <c r="D48" s="69">
        <v>26237</v>
      </c>
      <c r="E48" s="69">
        <v>30002</v>
      </c>
      <c r="F48" s="69">
        <v>34287</v>
      </c>
      <c r="G48" s="69">
        <v>40978</v>
      </c>
      <c r="H48" s="69">
        <v>6691</v>
      </c>
      <c r="I48" s="159" t="s">
        <v>396</v>
      </c>
    </row>
    <row r="49" spans="1:10" ht="11.25" customHeight="1">
      <c r="A49" s="19"/>
      <c r="B49" s="66" t="s">
        <v>270</v>
      </c>
      <c r="C49" s="69">
        <v>5768</v>
      </c>
      <c r="D49" s="69">
        <v>10593</v>
      </c>
      <c r="E49" s="69">
        <v>9713</v>
      </c>
      <c r="F49" s="69">
        <v>10494</v>
      </c>
      <c r="G49" s="69">
        <v>10461</v>
      </c>
      <c r="H49" s="69">
        <v>-33</v>
      </c>
      <c r="I49" s="159" t="s">
        <v>397</v>
      </c>
    </row>
    <row r="50" spans="1:10" ht="11.25" customHeight="1">
      <c r="A50" s="19"/>
      <c r="B50" s="66" t="s">
        <v>398</v>
      </c>
      <c r="C50" s="69">
        <v>8558</v>
      </c>
      <c r="D50" s="69">
        <v>7767</v>
      </c>
      <c r="E50" s="69">
        <v>8801</v>
      </c>
      <c r="F50" s="69">
        <v>10148</v>
      </c>
      <c r="G50" s="69">
        <v>9693</v>
      </c>
      <c r="H50" s="69">
        <v>-455</v>
      </c>
      <c r="I50" s="159" t="s">
        <v>399</v>
      </c>
    </row>
    <row r="51" spans="1:10" ht="11.25" customHeight="1">
      <c r="A51" s="19"/>
      <c r="B51" s="66" t="s">
        <v>400</v>
      </c>
      <c r="C51" s="69">
        <v>426</v>
      </c>
      <c r="D51" s="69">
        <v>7387</v>
      </c>
      <c r="E51" s="69">
        <v>6770</v>
      </c>
      <c r="F51" s="69">
        <v>6696</v>
      </c>
      <c r="G51" s="69">
        <v>7449</v>
      </c>
      <c r="H51" s="69">
        <v>753</v>
      </c>
      <c r="I51" s="159" t="s">
        <v>401</v>
      </c>
    </row>
    <row r="52" spans="1:10" ht="11.25" customHeight="1">
      <c r="A52" s="21"/>
      <c r="B52" s="66" t="s">
        <v>402</v>
      </c>
      <c r="C52" s="69">
        <v>812</v>
      </c>
      <c r="D52" s="69">
        <v>5372</v>
      </c>
      <c r="E52" s="69">
        <v>6047</v>
      </c>
      <c r="F52" s="69">
        <v>7241</v>
      </c>
      <c r="G52" s="69">
        <v>7353</v>
      </c>
      <c r="H52" s="69">
        <v>112</v>
      </c>
      <c r="I52" s="159" t="s">
        <v>403</v>
      </c>
    </row>
    <row r="53" spans="1:10" ht="11.25" customHeight="1">
      <c r="A53" s="21"/>
      <c r="B53" s="66" t="s">
        <v>404</v>
      </c>
      <c r="C53" s="69">
        <v>2819</v>
      </c>
      <c r="D53" s="69">
        <v>5766</v>
      </c>
      <c r="E53" s="69">
        <v>5973</v>
      </c>
      <c r="F53" s="69">
        <v>6644</v>
      </c>
      <c r="G53" s="69">
        <v>6374</v>
      </c>
      <c r="H53" s="69">
        <v>-270</v>
      </c>
      <c r="I53" s="159" t="s">
        <v>405</v>
      </c>
    </row>
    <row r="54" spans="1:10" ht="11.25" customHeight="1">
      <c r="A54" s="21"/>
      <c r="B54" s="66" t="s">
        <v>406</v>
      </c>
      <c r="C54" s="69">
        <v>2548</v>
      </c>
      <c r="D54" s="69">
        <v>4692</v>
      </c>
      <c r="E54" s="69">
        <v>4314</v>
      </c>
      <c r="F54" s="69">
        <v>4467</v>
      </c>
      <c r="G54" s="69">
        <v>6243</v>
      </c>
      <c r="H54" s="69">
        <v>1776</v>
      </c>
      <c r="I54" s="159" t="s">
        <v>407</v>
      </c>
    </row>
    <row r="55" spans="1:10" ht="11.25" customHeight="1">
      <c r="A55" s="21"/>
      <c r="B55" s="66" t="s">
        <v>408</v>
      </c>
      <c r="C55" s="69">
        <v>3931</v>
      </c>
      <c r="D55" s="69">
        <v>3406</v>
      </c>
      <c r="E55" s="69">
        <v>4020</v>
      </c>
      <c r="F55" s="69">
        <v>4436</v>
      </c>
      <c r="G55" s="69">
        <v>5312</v>
      </c>
      <c r="H55" s="69">
        <v>876</v>
      </c>
      <c r="I55" s="159" t="s">
        <v>409</v>
      </c>
    </row>
    <row r="56" spans="1:10" ht="11.25" customHeight="1">
      <c r="A56" s="21"/>
      <c r="B56" s="66" t="s">
        <v>410</v>
      </c>
      <c r="C56" s="69">
        <v>444</v>
      </c>
      <c r="D56" s="69">
        <v>3865</v>
      </c>
      <c r="E56" s="69">
        <v>3916</v>
      </c>
      <c r="F56" s="69">
        <v>4232</v>
      </c>
      <c r="G56" s="69">
        <v>5199</v>
      </c>
      <c r="H56" s="69">
        <v>967</v>
      </c>
      <c r="I56" s="159" t="s">
        <v>411</v>
      </c>
    </row>
    <row r="57" spans="1:10" ht="11.25" customHeight="1">
      <c r="A57" s="21"/>
      <c r="B57" s="66" t="s">
        <v>412</v>
      </c>
      <c r="C57" s="69">
        <v>1261</v>
      </c>
      <c r="D57" s="69">
        <v>4841</v>
      </c>
      <c r="E57" s="69">
        <v>4461</v>
      </c>
      <c r="F57" s="69">
        <v>5257</v>
      </c>
      <c r="G57" s="69">
        <v>4909</v>
      </c>
      <c r="H57" s="69">
        <v>-348</v>
      </c>
      <c r="I57" s="159" t="s">
        <v>413</v>
      </c>
    </row>
    <row r="58" spans="1:10" ht="6" customHeight="1">
      <c r="A58" s="21"/>
      <c r="B58" s="66"/>
      <c r="C58" s="69"/>
      <c r="D58" s="69"/>
      <c r="E58" s="69"/>
      <c r="F58" s="69"/>
      <c r="G58" s="69"/>
      <c r="H58" s="69"/>
      <c r="I58" s="159"/>
    </row>
    <row r="59" spans="1:10" ht="11.25" customHeight="1">
      <c r="A59" s="19" t="s">
        <v>414</v>
      </c>
      <c r="C59" s="69"/>
      <c r="D59" s="69"/>
      <c r="E59" s="69"/>
      <c r="F59" s="69"/>
      <c r="G59" s="69"/>
      <c r="H59" s="69"/>
      <c r="I59" s="159"/>
    </row>
    <row r="60" spans="1:10" ht="11.25" customHeight="1">
      <c r="B60" s="66" t="s">
        <v>256</v>
      </c>
      <c r="C60" s="69">
        <v>64125</v>
      </c>
      <c r="D60" s="69">
        <v>72555</v>
      </c>
      <c r="E60" s="69">
        <v>81026</v>
      </c>
      <c r="F60" s="69">
        <v>86240</v>
      </c>
      <c r="G60" s="69">
        <v>91963</v>
      </c>
      <c r="H60" s="69">
        <v>5723</v>
      </c>
      <c r="I60" s="159" t="s">
        <v>347</v>
      </c>
    </row>
    <row r="61" spans="1:10" ht="11.25" customHeight="1">
      <c r="B61" s="66" t="s">
        <v>415</v>
      </c>
      <c r="C61" s="69">
        <v>29990</v>
      </c>
      <c r="D61" s="69">
        <v>30716</v>
      </c>
      <c r="E61" s="69">
        <v>33379</v>
      </c>
      <c r="F61" s="69">
        <v>35412</v>
      </c>
      <c r="G61" s="69">
        <v>34544</v>
      </c>
      <c r="H61" s="69">
        <v>-868</v>
      </c>
      <c r="I61" s="159" t="s">
        <v>416</v>
      </c>
    </row>
    <row r="62" spans="1:10" ht="11.25" customHeight="1">
      <c r="B62" s="66" t="s">
        <v>258</v>
      </c>
      <c r="C62" s="69">
        <v>2463</v>
      </c>
      <c r="D62" s="69">
        <v>16883</v>
      </c>
      <c r="E62" s="69">
        <v>20573</v>
      </c>
      <c r="F62" s="69">
        <v>22575</v>
      </c>
      <c r="G62" s="69">
        <v>29897</v>
      </c>
      <c r="H62" s="69">
        <v>7322</v>
      </c>
      <c r="I62" s="159" t="s">
        <v>417</v>
      </c>
    </row>
    <row r="63" spans="1:10" ht="11.25" customHeight="1">
      <c r="B63" s="66" t="s">
        <v>260</v>
      </c>
      <c r="C63" s="69">
        <v>5612</v>
      </c>
      <c r="D63" s="69">
        <v>16243</v>
      </c>
      <c r="E63" s="69">
        <v>9940</v>
      </c>
      <c r="F63" s="69">
        <v>10728</v>
      </c>
      <c r="G63" s="69">
        <v>12552</v>
      </c>
      <c r="H63" s="69">
        <v>1824</v>
      </c>
      <c r="I63" s="159" t="s">
        <v>355</v>
      </c>
    </row>
    <row r="64" spans="1:10" ht="11.25" customHeight="1">
      <c r="A64" s="7"/>
      <c r="B64" s="74" t="s">
        <v>262</v>
      </c>
      <c r="C64" s="75">
        <v>1640</v>
      </c>
      <c r="D64" s="75">
        <v>6960</v>
      </c>
      <c r="E64" s="75">
        <v>8341</v>
      </c>
      <c r="F64" s="75">
        <v>9434</v>
      </c>
      <c r="G64" s="75">
        <v>9910</v>
      </c>
      <c r="H64" s="75">
        <v>476</v>
      </c>
      <c r="I64" s="160" t="s">
        <v>418</v>
      </c>
      <c r="J64" s="7"/>
    </row>
    <row r="65" spans="1:7" ht="6.75" customHeight="1"/>
    <row r="66" spans="1:7" ht="11.25" customHeight="1">
      <c r="A66" s="76" t="str">
        <f>"1."</f>
        <v>1.</v>
      </c>
      <c r="B66" s="66" t="s">
        <v>30</v>
      </c>
    </row>
    <row r="67" spans="1:7" ht="6" customHeight="1">
      <c r="B67" s="4"/>
      <c r="C67" s="4"/>
      <c r="D67" s="4"/>
      <c r="E67" s="4"/>
      <c r="F67" s="4"/>
      <c r="G67" s="4"/>
    </row>
    <row r="68" spans="1:7" ht="11.25" customHeight="1">
      <c r="A68"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K70"/>
  <sheetViews>
    <sheetView zoomScaleNormal="100" workbookViewId="0"/>
  </sheetViews>
  <sheetFormatPr defaultRowHeight="12.75"/>
  <cols>
    <col min="1" max="1" width="1.7109375" customWidth="1"/>
    <col min="2" max="2" width="21.7109375" customWidth="1"/>
    <col min="8" max="8" width="9.140625" style="3"/>
    <col min="9" max="9" width="6.85546875" customWidth="1"/>
    <col min="10" max="10" width="3" customWidth="1"/>
    <col min="11" max="11" width="10.7109375" customWidth="1"/>
    <col min="12" max="12" width="11.7109375" customWidth="1"/>
  </cols>
  <sheetData>
    <row r="1" spans="1:11" ht="12.75" customHeight="1">
      <c r="A1" s="144" t="s">
        <v>31</v>
      </c>
    </row>
    <row r="2" spans="1:11" ht="11.25" customHeight="1">
      <c r="B2" s="66"/>
      <c r="C2" s="66"/>
      <c r="D2" s="66"/>
      <c r="E2" s="66"/>
      <c r="F2" s="66"/>
      <c r="G2" s="66"/>
      <c r="H2" s="69"/>
      <c r="I2" s="66"/>
      <c r="J2" s="92"/>
      <c r="K2" s="92"/>
    </row>
    <row r="3" spans="1:11" ht="15" customHeight="1">
      <c r="A3" s="24" t="s">
        <v>360</v>
      </c>
      <c r="B3" s="24"/>
      <c r="C3" s="24"/>
      <c r="D3" s="24"/>
      <c r="E3" s="24"/>
      <c r="F3" s="24"/>
      <c r="G3" s="24"/>
      <c r="H3" s="135"/>
      <c r="I3" s="24"/>
    </row>
    <row r="4" spans="1:11" ht="14.25" customHeight="1">
      <c r="A4" s="25" t="s">
        <v>326</v>
      </c>
      <c r="B4" s="25"/>
      <c r="C4" s="25"/>
      <c r="D4" s="25"/>
      <c r="E4" s="25"/>
      <c r="F4" s="25"/>
      <c r="G4" s="25"/>
      <c r="H4" s="136"/>
      <c r="I4" s="25"/>
    </row>
    <row r="5" spans="1:11" ht="11.25" customHeight="1">
      <c r="A5" s="1"/>
      <c r="B5" s="1"/>
      <c r="C5" s="1"/>
      <c r="D5" s="1"/>
      <c r="E5" s="1"/>
      <c r="F5" s="1"/>
      <c r="G5" s="1"/>
      <c r="H5" s="141"/>
      <c r="I5" s="114"/>
      <c r="J5" s="1"/>
      <c r="K5" s="167"/>
    </row>
    <row r="6" spans="1:11" ht="11.25" customHeight="1">
      <c r="A6" s="196" t="s">
        <v>40</v>
      </c>
      <c r="B6" s="197"/>
      <c r="C6" s="87"/>
      <c r="D6" s="82"/>
      <c r="E6" s="113" t="s">
        <v>250</v>
      </c>
      <c r="F6" s="82"/>
      <c r="G6" s="88"/>
      <c r="H6" s="138" t="s">
        <v>41</v>
      </c>
      <c r="I6" s="82"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7"/>
    </row>
    <row r="9" spans="1:11" ht="11.25" customHeight="1">
      <c r="A9" s="19" t="s">
        <v>12</v>
      </c>
      <c r="C9" s="9">
        <v>540993</v>
      </c>
      <c r="D9" s="9">
        <v>2692194</v>
      </c>
      <c r="E9" s="9">
        <v>3228846</v>
      </c>
      <c r="F9" s="9">
        <v>3406055</v>
      </c>
      <c r="G9" s="9">
        <v>3713089</v>
      </c>
      <c r="H9" s="9">
        <v>307034</v>
      </c>
      <c r="I9" s="158" t="s">
        <v>327</v>
      </c>
    </row>
    <row r="10" spans="1:11" ht="6" customHeight="1">
      <c r="A10" s="19"/>
      <c r="C10" s="20"/>
      <c r="D10" s="20"/>
      <c r="E10" s="20"/>
      <c r="F10" s="20"/>
      <c r="G10" s="20"/>
      <c r="H10" s="9"/>
      <c r="I10" s="158"/>
    </row>
    <row r="11" spans="1:11" ht="11.25" customHeight="1">
      <c r="A11" s="19" t="s">
        <v>13</v>
      </c>
      <c r="C11" s="69"/>
      <c r="D11" s="69"/>
      <c r="E11" s="69"/>
      <c r="F11" s="69"/>
      <c r="G11" s="69"/>
      <c r="H11" s="9"/>
      <c r="I11" s="158"/>
    </row>
    <row r="12" spans="1:11" ht="11.25" customHeight="1">
      <c r="A12" s="21"/>
      <c r="B12" s="70" t="s">
        <v>34</v>
      </c>
      <c r="C12" s="69">
        <v>144783</v>
      </c>
      <c r="D12" s="69">
        <v>1146467</v>
      </c>
      <c r="E12" s="69">
        <v>1517994</v>
      </c>
      <c r="F12" s="69">
        <v>1713963</v>
      </c>
      <c r="G12" s="69">
        <v>1975220</v>
      </c>
      <c r="H12" s="69">
        <v>261257</v>
      </c>
      <c r="I12" s="159" t="s">
        <v>361</v>
      </c>
    </row>
    <row r="13" spans="1:11" ht="11.25" customHeight="1">
      <c r="A13" s="21"/>
      <c r="B13" s="70" t="s">
        <v>35</v>
      </c>
      <c r="C13" s="69">
        <v>257966</v>
      </c>
      <c r="D13" s="69">
        <v>959029</v>
      </c>
      <c r="E13" s="69">
        <v>1005324</v>
      </c>
      <c r="F13" s="69">
        <v>1064504</v>
      </c>
      <c r="G13" s="69">
        <v>1086566</v>
      </c>
      <c r="H13" s="69">
        <v>22062</v>
      </c>
      <c r="I13" s="159" t="s">
        <v>323</v>
      </c>
    </row>
    <row r="14" spans="1:11" ht="11.25" customHeight="1">
      <c r="A14" s="21"/>
      <c r="B14" s="70" t="s">
        <v>14</v>
      </c>
      <c r="C14" s="69">
        <v>51293</v>
      </c>
      <c r="D14" s="69">
        <v>190149</v>
      </c>
      <c r="E14" s="69">
        <v>194956</v>
      </c>
      <c r="F14" s="69">
        <v>199832</v>
      </c>
      <c r="G14" s="69">
        <v>206949</v>
      </c>
      <c r="H14" s="69">
        <v>7117</v>
      </c>
      <c r="I14" s="159" t="s">
        <v>419</v>
      </c>
    </row>
    <row r="15" spans="1:11" ht="11.25" customHeight="1">
      <c r="A15" s="21"/>
      <c r="B15" s="70" t="s">
        <v>15</v>
      </c>
      <c r="C15" s="69">
        <v>5477</v>
      </c>
      <c r="D15" s="69">
        <v>43834</v>
      </c>
      <c r="E15" s="69">
        <v>52219</v>
      </c>
      <c r="F15" s="69">
        <v>48929</v>
      </c>
      <c r="G15" s="69">
        <v>49895</v>
      </c>
      <c r="H15" s="69">
        <v>966</v>
      </c>
      <c r="I15" s="159" t="s">
        <v>420</v>
      </c>
    </row>
    <row r="16" spans="1:11" ht="11.25" customHeight="1">
      <c r="A16" s="21"/>
      <c r="B16" s="70" t="s">
        <v>36</v>
      </c>
      <c r="C16" s="69">
        <v>6288</v>
      </c>
      <c r="D16" s="69">
        <v>49977</v>
      </c>
      <c r="E16" s="69">
        <v>65694</v>
      </c>
      <c r="F16" s="69">
        <v>58795</v>
      </c>
      <c r="G16" s="69">
        <v>73925</v>
      </c>
      <c r="H16" s="69">
        <v>15130</v>
      </c>
      <c r="I16" s="159" t="s">
        <v>421</v>
      </c>
    </row>
    <row r="17" spans="1:9" ht="6" customHeight="1">
      <c r="A17" s="21"/>
      <c r="B17" s="70"/>
      <c r="C17" s="69"/>
      <c r="D17" s="69"/>
      <c r="E17" s="69"/>
      <c r="F17" s="69"/>
      <c r="G17" s="69"/>
      <c r="H17" s="69"/>
      <c r="I17" s="159"/>
    </row>
    <row r="18" spans="1:9" ht="11.25" customHeight="1">
      <c r="A18" s="19" t="s">
        <v>37</v>
      </c>
      <c r="C18" s="69"/>
      <c r="D18" s="69"/>
      <c r="E18" s="69"/>
      <c r="F18" s="69"/>
      <c r="G18" s="69"/>
      <c r="H18" s="69"/>
      <c r="I18" s="159"/>
    </row>
    <row r="19" spans="1:9" ht="11.25" customHeight="1">
      <c r="A19" s="21"/>
      <c r="B19" s="70" t="s">
        <v>16</v>
      </c>
      <c r="C19" s="69">
        <v>60006</v>
      </c>
      <c r="D19" s="69">
        <v>253144</v>
      </c>
      <c r="E19" s="69">
        <v>289552</v>
      </c>
      <c r="F19" s="69">
        <v>302046</v>
      </c>
      <c r="G19" s="69">
        <v>322764</v>
      </c>
      <c r="H19" s="69">
        <v>20718</v>
      </c>
      <c r="I19" s="159" t="s">
        <v>283</v>
      </c>
    </row>
    <row r="20" spans="1:9" ht="11.25" customHeight="1">
      <c r="A20" s="21"/>
      <c r="B20" s="70" t="s">
        <v>17</v>
      </c>
      <c r="C20" s="69">
        <v>60425</v>
      </c>
      <c r="D20" s="69">
        <v>286240</v>
      </c>
      <c r="E20" s="69">
        <v>340610</v>
      </c>
      <c r="F20" s="69">
        <v>363459</v>
      </c>
      <c r="G20" s="69">
        <v>406948</v>
      </c>
      <c r="H20" s="69">
        <v>43489</v>
      </c>
      <c r="I20" s="159" t="s">
        <v>422</v>
      </c>
    </row>
    <row r="21" spans="1:9" ht="11.25" customHeight="1">
      <c r="A21" s="21"/>
      <c r="B21" s="70" t="s">
        <v>18</v>
      </c>
      <c r="C21" s="69">
        <v>110310</v>
      </c>
      <c r="D21" s="69">
        <v>505201</v>
      </c>
      <c r="E21" s="69">
        <v>614368</v>
      </c>
      <c r="F21" s="69">
        <v>645378</v>
      </c>
      <c r="G21" s="69">
        <v>719354</v>
      </c>
      <c r="H21" s="69">
        <v>73976</v>
      </c>
      <c r="I21" s="159" t="s">
        <v>335</v>
      </c>
    </row>
    <row r="22" spans="1:9" ht="11.25" customHeight="1">
      <c r="A22" s="21"/>
      <c r="B22" s="70" t="s">
        <v>19</v>
      </c>
      <c r="C22" s="69">
        <v>92226</v>
      </c>
      <c r="D22" s="69">
        <v>412429</v>
      </c>
      <c r="E22" s="69">
        <v>499805</v>
      </c>
      <c r="F22" s="69">
        <v>523253</v>
      </c>
      <c r="G22" s="69">
        <v>576384</v>
      </c>
      <c r="H22" s="69">
        <v>53131</v>
      </c>
      <c r="I22" s="159" t="s">
        <v>423</v>
      </c>
    </row>
    <row r="23" spans="1:9" ht="11.25" customHeight="1">
      <c r="A23" s="21"/>
      <c r="B23" s="70" t="s">
        <v>20</v>
      </c>
      <c r="C23" s="69">
        <v>89819</v>
      </c>
      <c r="D23" s="69">
        <v>398410</v>
      </c>
      <c r="E23" s="69">
        <v>472452</v>
      </c>
      <c r="F23" s="69">
        <v>490141</v>
      </c>
      <c r="G23" s="69">
        <v>526130</v>
      </c>
      <c r="H23" s="69">
        <v>35989</v>
      </c>
      <c r="I23" s="159" t="s">
        <v>369</v>
      </c>
    </row>
    <row r="24" spans="1:9" ht="11.25" customHeight="1">
      <c r="A24" s="21"/>
      <c r="B24" s="70" t="s">
        <v>21</v>
      </c>
      <c r="C24" s="69">
        <v>79468</v>
      </c>
      <c r="D24" s="69">
        <v>441206</v>
      </c>
      <c r="E24" s="69">
        <v>541231</v>
      </c>
      <c r="F24" s="69">
        <v>568102</v>
      </c>
      <c r="G24" s="69">
        <v>607731</v>
      </c>
      <c r="H24" s="69">
        <v>39629</v>
      </c>
      <c r="I24" s="159" t="s">
        <v>424</v>
      </c>
    </row>
    <row r="25" spans="1:9" ht="11.25" customHeight="1">
      <c r="A25" s="21"/>
      <c r="B25" s="70" t="s">
        <v>38</v>
      </c>
      <c r="C25" s="69">
        <v>48739</v>
      </c>
      <c r="D25" s="69">
        <v>395564</v>
      </c>
      <c r="E25" s="69">
        <v>470828</v>
      </c>
      <c r="F25" s="69">
        <v>513676</v>
      </c>
      <c r="G25" s="69">
        <v>553778</v>
      </c>
      <c r="H25" s="69">
        <v>40102</v>
      </c>
      <c r="I25" s="159" t="s">
        <v>394</v>
      </c>
    </row>
    <row r="26" spans="1:9" ht="6" customHeight="1">
      <c r="A26" s="21"/>
      <c r="B26" s="70"/>
      <c r="C26" s="69"/>
      <c r="D26" s="69"/>
      <c r="E26" s="69"/>
      <c r="F26" s="69"/>
      <c r="G26" s="69"/>
      <c r="H26" s="69"/>
      <c r="I26" s="159"/>
    </row>
    <row r="27" spans="1:9" ht="11.25" customHeight="1">
      <c r="A27" s="19" t="s">
        <v>22</v>
      </c>
      <c r="C27" s="69"/>
      <c r="D27" s="69"/>
      <c r="E27" s="69"/>
      <c r="F27" s="69"/>
      <c r="G27" s="69"/>
      <c r="H27" s="69"/>
      <c r="I27" s="159"/>
    </row>
    <row r="28" spans="1:9" ht="11.25" customHeight="1">
      <c r="A28" s="21"/>
      <c r="B28" s="71" t="s">
        <v>26</v>
      </c>
      <c r="C28" s="69">
        <v>59884</v>
      </c>
      <c r="D28" s="69">
        <v>345268</v>
      </c>
      <c r="E28" s="69">
        <v>438919</v>
      </c>
      <c r="F28" s="69">
        <v>456644</v>
      </c>
      <c r="G28" s="69">
        <v>489627</v>
      </c>
      <c r="H28" s="69">
        <v>32983</v>
      </c>
      <c r="I28" s="159" t="s">
        <v>362</v>
      </c>
    </row>
    <row r="29" spans="1:9" ht="11.25" customHeight="1">
      <c r="A29" s="21"/>
      <c r="B29" s="72" t="s">
        <v>27</v>
      </c>
      <c r="C29" s="69">
        <v>132934</v>
      </c>
      <c r="D29" s="69">
        <v>602151</v>
      </c>
      <c r="E29" s="69">
        <v>808938</v>
      </c>
      <c r="F29" s="69">
        <v>860060</v>
      </c>
      <c r="G29" s="69">
        <v>979624</v>
      </c>
      <c r="H29" s="69">
        <v>119564</v>
      </c>
      <c r="I29" s="159" t="s">
        <v>425</v>
      </c>
    </row>
    <row r="30" spans="1:9" ht="11.25" customHeight="1">
      <c r="A30" s="21"/>
      <c r="B30" s="70" t="s">
        <v>23</v>
      </c>
      <c r="C30" s="69">
        <v>153705</v>
      </c>
      <c r="D30" s="69">
        <v>763422</v>
      </c>
      <c r="E30" s="69">
        <v>971846</v>
      </c>
      <c r="F30" s="69">
        <v>1058962</v>
      </c>
      <c r="G30" s="69">
        <v>1183424</v>
      </c>
      <c r="H30" s="69">
        <v>124462</v>
      </c>
      <c r="I30" s="159" t="s">
        <v>371</v>
      </c>
    </row>
    <row r="31" spans="1:9" ht="11.25" customHeight="1">
      <c r="A31" s="21"/>
      <c r="B31" s="72" t="s">
        <v>24</v>
      </c>
      <c r="C31" s="69">
        <v>65122</v>
      </c>
      <c r="D31" s="69">
        <v>350498</v>
      </c>
      <c r="E31" s="69">
        <v>374095</v>
      </c>
      <c r="F31" s="69">
        <v>400841</v>
      </c>
      <c r="G31" s="69">
        <v>422777</v>
      </c>
      <c r="H31" s="69">
        <v>21936</v>
      </c>
      <c r="I31" s="159" t="s">
        <v>426</v>
      </c>
    </row>
    <row r="32" spans="1:9" ht="11.25" customHeight="1">
      <c r="A32" s="21"/>
      <c r="B32" s="70" t="s">
        <v>29</v>
      </c>
      <c r="C32" s="69">
        <v>129348</v>
      </c>
      <c r="D32" s="69">
        <v>630855</v>
      </c>
      <c r="E32" s="69">
        <v>635048</v>
      </c>
      <c r="F32" s="69">
        <v>629548</v>
      </c>
      <c r="G32" s="69">
        <v>637637</v>
      </c>
      <c r="H32" s="69">
        <v>8089</v>
      </c>
      <c r="I32" s="159" t="s">
        <v>427</v>
      </c>
    </row>
    <row r="33" spans="1:9" ht="11.25" customHeight="1">
      <c r="A33" s="21"/>
      <c r="B33" s="70" t="s">
        <v>28</v>
      </c>
      <c r="C33" s="28">
        <v>10.067554768571901</v>
      </c>
      <c r="D33" s="28">
        <v>10.558950718447001</v>
      </c>
      <c r="E33" s="28">
        <v>9.5631915646640095</v>
      </c>
      <c r="F33" s="28">
        <v>9.5048003750197907</v>
      </c>
      <c r="G33" s="28">
        <v>9.3392161247045298</v>
      </c>
      <c r="H33" s="132">
        <v>-0.165584250315256</v>
      </c>
      <c r="I33" s="159" t="s">
        <v>428</v>
      </c>
    </row>
    <row r="34" spans="1:9" ht="6" customHeight="1">
      <c r="A34" s="21"/>
      <c r="B34" s="70"/>
      <c r="C34" s="23"/>
      <c r="D34" s="23"/>
      <c r="E34" s="23"/>
      <c r="F34" s="23"/>
      <c r="G34" s="23"/>
      <c r="H34" s="73"/>
      <c r="I34" s="159"/>
    </row>
    <row r="35" spans="1:9" ht="11.25" customHeight="1">
      <c r="A35" s="19" t="s">
        <v>376</v>
      </c>
      <c r="C35" s="69"/>
      <c r="D35" s="69"/>
      <c r="E35" s="69"/>
      <c r="F35" s="69"/>
      <c r="G35" s="69"/>
      <c r="H35" s="69"/>
      <c r="I35" s="159"/>
    </row>
    <row r="36" spans="1:9" ht="11.25" customHeight="1">
      <c r="A36" s="21"/>
      <c r="B36" s="70" t="s">
        <v>377</v>
      </c>
      <c r="C36" s="69">
        <v>356869</v>
      </c>
      <c r="D36" s="69">
        <v>1838606</v>
      </c>
      <c r="E36" s="69">
        <v>2216252</v>
      </c>
      <c r="F36" s="69">
        <v>2280734</v>
      </c>
      <c r="G36" s="69">
        <v>2389161</v>
      </c>
      <c r="H36" s="69">
        <v>108427</v>
      </c>
      <c r="I36" s="159" t="s">
        <v>429</v>
      </c>
    </row>
    <row r="37" spans="1:9" ht="11.25" customHeight="1">
      <c r="A37" s="21"/>
      <c r="B37" s="70" t="s">
        <v>381</v>
      </c>
      <c r="C37" s="69">
        <v>68823</v>
      </c>
      <c r="D37" s="69">
        <v>309565</v>
      </c>
      <c r="E37" s="69">
        <v>401702</v>
      </c>
      <c r="F37" s="69">
        <v>461259</v>
      </c>
      <c r="G37" s="69">
        <v>555102</v>
      </c>
      <c r="H37" s="69">
        <v>93843</v>
      </c>
      <c r="I37" s="159" t="s">
        <v>430</v>
      </c>
    </row>
    <row r="38" spans="1:9" ht="11.25" customHeight="1">
      <c r="A38" s="21"/>
      <c r="B38" s="70" t="s">
        <v>379</v>
      </c>
      <c r="C38" s="69">
        <v>76073</v>
      </c>
      <c r="D38" s="69">
        <v>351905</v>
      </c>
      <c r="E38" s="69">
        <v>396700</v>
      </c>
      <c r="F38" s="69">
        <v>437834</v>
      </c>
      <c r="G38" s="69">
        <v>512889</v>
      </c>
      <c r="H38" s="69">
        <v>75055</v>
      </c>
      <c r="I38" s="159" t="s">
        <v>431</v>
      </c>
    </row>
    <row r="39" spans="1:9" ht="11.25" customHeight="1">
      <c r="A39" s="21"/>
      <c r="B39" s="70" t="s">
        <v>383</v>
      </c>
      <c r="C39" s="69">
        <v>37047</v>
      </c>
      <c r="D39" s="69">
        <v>153480</v>
      </c>
      <c r="E39" s="69">
        <v>163275</v>
      </c>
      <c r="F39" s="69">
        <v>173621</v>
      </c>
      <c r="G39" s="69">
        <v>174166</v>
      </c>
      <c r="H39" s="69">
        <v>545</v>
      </c>
      <c r="I39" s="159" t="s">
        <v>374</v>
      </c>
    </row>
    <row r="40" spans="1:9" ht="11.25" customHeight="1">
      <c r="A40" s="21"/>
      <c r="B40" s="70" t="s">
        <v>388</v>
      </c>
      <c r="C40" s="69">
        <v>2164</v>
      </c>
      <c r="D40" s="69">
        <v>38399</v>
      </c>
      <c r="E40" s="69">
        <v>50595</v>
      </c>
      <c r="F40" s="69">
        <v>46109</v>
      </c>
      <c r="G40" s="69">
        <v>43657</v>
      </c>
      <c r="H40" s="69">
        <v>-2452</v>
      </c>
      <c r="I40" s="159" t="s">
        <v>432</v>
      </c>
    </row>
    <row r="41" spans="1:9" ht="11.25" customHeight="1">
      <c r="A41" s="21"/>
      <c r="B41" s="70" t="s">
        <v>385</v>
      </c>
      <c r="C41" s="69">
        <v>0</v>
      </c>
      <c r="D41" s="69">
        <v>8</v>
      </c>
      <c r="E41" s="69">
        <v>20</v>
      </c>
      <c r="F41" s="69">
        <v>4891</v>
      </c>
      <c r="G41" s="69">
        <v>29015</v>
      </c>
      <c r="H41" s="69">
        <v>24124</v>
      </c>
      <c r="I41" s="159" t="s">
        <v>433</v>
      </c>
    </row>
    <row r="42" spans="1:9" ht="11.25" customHeight="1">
      <c r="A42" s="21"/>
      <c r="B42" s="70" t="s">
        <v>386</v>
      </c>
      <c r="C42" s="69">
        <v>0</v>
      </c>
      <c r="D42" s="69">
        <v>76</v>
      </c>
      <c r="E42" s="69">
        <v>238</v>
      </c>
      <c r="F42" s="69">
        <v>1532</v>
      </c>
      <c r="G42" s="69">
        <v>9019</v>
      </c>
      <c r="H42" s="69">
        <v>7487</v>
      </c>
      <c r="I42" s="159" t="s">
        <v>434</v>
      </c>
    </row>
    <row r="43" spans="1:9" ht="11.25" customHeight="1">
      <c r="A43" s="21"/>
      <c r="B43" s="70" t="s">
        <v>435</v>
      </c>
      <c r="C43" s="73">
        <v>0</v>
      </c>
      <c r="D43" s="73">
        <v>1</v>
      </c>
      <c r="E43" s="73">
        <v>0</v>
      </c>
      <c r="F43" s="73">
        <v>0</v>
      </c>
      <c r="G43" s="73">
        <v>0</v>
      </c>
      <c r="H43" s="73">
        <v>0</v>
      </c>
      <c r="I43" s="159" t="s">
        <v>436</v>
      </c>
    </row>
    <row r="44" spans="1:9" ht="6" customHeight="1">
      <c r="A44" s="21"/>
      <c r="B44" s="70"/>
      <c r="C44" s="69"/>
      <c r="D44" s="69"/>
      <c r="E44" s="69"/>
      <c r="F44" s="69"/>
      <c r="G44" s="69"/>
      <c r="H44" s="73"/>
      <c r="I44" s="159"/>
    </row>
    <row r="45" spans="1:9" ht="11.25" customHeight="1">
      <c r="A45" s="19" t="s">
        <v>390</v>
      </c>
      <c r="B45" s="70"/>
      <c r="C45" s="69"/>
      <c r="D45" s="69"/>
      <c r="E45" s="69"/>
      <c r="F45" s="69"/>
      <c r="G45" s="69"/>
      <c r="H45" s="69"/>
      <c r="I45" s="159"/>
    </row>
    <row r="46" spans="1:9" ht="11.25" customHeight="1">
      <c r="A46" s="19"/>
      <c r="B46" s="66" t="s">
        <v>391</v>
      </c>
      <c r="C46" s="69">
        <v>170971</v>
      </c>
      <c r="D46" s="69">
        <v>728444</v>
      </c>
      <c r="E46" s="69">
        <v>805908</v>
      </c>
      <c r="F46" s="69">
        <v>836684</v>
      </c>
      <c r="G46" s="69">
        <v>909347</v>
      </c>
      <c r="H46" s="69">
        <v>72663</v>
      </c>
      <c r="I46" s="159" t="s">
        <v>366</v>
      </c>
    </row>
    <row r="47" spans="1:9" ht="11.25" customHeight="1">
      <c r="A47" s="19"/>
      <c r="B47" s="66" t="s">
        <v>393</v>
      </c>
      <c r="C47" s="69">
        <v>107141</v>
      </c>
      <c r="D47" s="69">
        <v>450169</v>
      </c>
      <c r="E47" s="69">
        <v>491180</v>
      </c>
      <c r="F47" s="69">
        <v>533937</v>
      </c>
      <c r="G47" s="69">
        <v>581617</v>
      </c>
      <c r="H47" s="69">
        <v>47680</v>
      </c>
      <c r="I47" s="159" t="s">
        <v>437</v>
      </c>
    </row>
    <row r="48" spans="1:9" ht="11.25" customHeight="1">
      <c r="A48" s="19"/>
      <c r="B48" s="66" t="s">
        <v>395</v>
      </c>
      <c r="C48" s="69">
        <v>73918</v>
      </c>
      <c r="D48" s="69">
        <v>293296</v>
      </c>
      <c r="E48" s="69">
        <v>361327</v>
      </c>
      <c r="F48" s="69">
        <v>407038</v>
      </c>
      <c r="G48" s="69">
        <v>457724</v>
      </c>
      <c r="H48" s="69">
        <v>50686</v>
      </c>
      <c r="I48" s="159" t="s">
        <v>438</v>
      </c>
    </row>
    <row r="49" spans="1:10" ht="11.25" customHeight="1">
      <c r="A49" s="19"/>
      <c r="B49" s="66" t="s">
        <v>270</v>
      </c>
      <c r="C49" s="69">
        <v>32933</v>
      </c>
      <c r="D49" s="69">
        <v>154004</v>
      </c>
      <c r="E49" s="69">
        <v>177276</v>
      </c>
      <c r="F49" s="69">
        <v>189900</v>
      </c>
      <c r="G49" s="69">
        <v>193542</v>
      </c>
      <c r="H49" s="69">
        <v>3642</v>
      </c>
      <c r="I49" s="159" t="s">
        <v>439</v>
      </c>
    </row>
    <row r="50" spans="1:10" ht="11.25" customHeight="1">
      <c r="A50" s="19"/>
      <c r="B50" s="66" t="s">
        <v>398</v>
      </c>
      <c r="C50" s="69">
        <v>29435</v>
      </c>
      <c r="D50" s="69">
        <v>98887</v>
      </c>
      <c r="E50" s="69">
        <v>98001</v>
      </c>
      <c r="F50" s="69">
        <v>112437</v>
      </c>
      <c r="G50" s="69">
        <v>136570</v>
      </c>
      <c r="H50" s="69">
        <v>24133</v>
      </c>
      <c r="I50" s="159" t="s">
        <v>440</v>
      </c>
    </row>
    <row r="51" spans="1:10" ht="11.25" customHeight="1">
      <c r="A51" s="19"/>
      <c r="B51" s="66" t="s">
        <v>402</v>
      </c>
      <c r="C51" s="69">
        <v>3096</v>
      </c>
      <c r="D51" s="69">
        <v>52226</v>
      </c>
      <c r="E51" s="69">
        <v>83285</v>
      </c>
      <c r="F51" s="69">
        <v>101101</v>
      </c>
      <c r="G51" s="69">
        <v>113221</v>
      </c>
      <c r="H51" s="69">
        <v>12120</v>
      </c>
      <c r="I51" s="159" t="s">
        <v>422</v>
      </c>
    </row>
    <row r="52" spans="1:10" ht="11.25" customHeight="1">
      <c r="A52" s="21"/>
      <c r="B52" s="66" t="s">
        <v>441</v>
      </c>
      <c r="C52" s="69">
        <v>13652</v>
      </c>
      <c r="D52" s="69">
        <v>54533</v>
      </c>
      <c r="E52" s="69">
        <v>104667</v>
      </c>
      <c r="F52" s="69">
        <v>109486</v>
      </c>
      <c r="G52" s="69">
        <v>111360</v>
      </c>
      <c r="H52" s="69">
        <v>1874</v>
      </c>
      <c r="I52" s="159" t="s">
        <v>442</v>
      </c>
    </row>
    <row r="53" spans="1:10" ht="11.25" customHeight="1">
      <c r="A53" s="21"/>
      <c r="B53" s="66" t="s">
        <v>404</v>
      </c>
      <c r="C53" s="69">
        <v>10812</v>
      </c>
      <c r="D53" s="69">
        <v>79603</v>
      </c>
      <c r="E53" s="69">
        <v>95740</v>
      </c>
      <c r="F53" s="69">
        <v>93681</v>
      </c>
      <c r="G53" s="69">
        <v>102122</v>
      </c>
      <c r="H53" s="69">
        <v>8441</v>
      </c>
      <c r="I53" s="159" t="s">
        <v>327</v>
      </c>
    </row>
    <row r="54" spans="1:10" ht="11.25" customHeight="1">
      <c r="A54" s="21"/>
      <c r="B54" s="66" t="s">
        <v>400</v>
      </c>
      <c r="C54" s="69">
        <v>1296</v>
      </c>
      <c r="D54" s="69">
        <v>42145</v>
      </c>
      <c r="E54" s="69">
        <v>103892</v>
      </c>
      <c r="F54" s="69">
        <v>88317</v>
      </c>
      <c r="G54" s="69">
        <v>94300</v>
      </c>
      <c r="H54" s="69">
        <v>5983</v>
      </c>
      <c r="I54" s="159" t="s">
        <v>443</v>
      </c>
    </row>
    <row r="55" spans="1:10" ht="11.25" customHeight="1">
      <c r="A55" s="21"/>
      <c r="B55" s="66" t="s">
        <v>410</v>
      </c>
      <c r="C55" s="69">
        <v>2998</v>
      </c>
      <c r="D55" s="69">
        <v>25670</v>
      </c>
      <c r="E55" s="69">
        <v>68015</v>
      </c>
      <c r="F55" s="69">
        <v>63520</v>
      </c>
      <c r="G55" s="69">
        <v>83702</v>
      </c>
      <c r="H55" s="69">
        <v>20182</v>
      </c>
      <c r="I55" s="159" t="s">
        <v>444</v>
      </c>
    </row>
    <row r="56" spans="1:10" ht="11.25" customHeight="1">
      <c r="A56" s="21"/>
      <c r="B56" s="66" t="s">
        <v>445</v>
      </c>
      <c r="C56" s="69">
        <v>4416</v>
      </c>
      <c r="D56" s="69">
        <v>66458</v>
      </c>
      <c r="E56" s="69">
        <v>69294</v>
      </c>
      <c r="F56" s="69">
        <v>79229</v>
      </c>
      <c r="G56" s="69">
        <v>82430</v>
      </c>
      <c r="H56" s="69">
        <v>3201</v>
      </c>
      <c r="I56" s="159" t="s">
        <v>358</v>
      </c>
    </row>
    <row r="57" spans="1:10" ht="11.25" customHeight="1">
      <c r="A57" s="21"/>
      <c r="B57" s="66" t="s">
        <v>408</v>
      </c>
      <c r="C57" s="69">
        <v>15013</v>
      </c>
      <c r="D57" s="69">
        <v>48406</v>
      </c>
      <c r="E57" s="69">
        <v>62581</v>
      </c>
      <c r="F57" s="69">
        <v>55744</v>
      </c>
      <c r="G57" s="69">
        <v>77152</v>
      </c>
      <c r="H57" s="69">
        <v>21408</v>
      </c>
      <c r="I57" s="159" t="s">
        <v>446</v>
      </c>
    </row>
    <row r="58" spans="1:10" ht="6" customHeight="1">
      <c r="A58" s="21"/>
      <c r="B58" s="66"/>
      <c r="C58" s="69"/>
      <c r="D58" s="69"/>
      <c r="E58" s="69"/>
      <c r="F58" s="69"/>
      <c r="G58" s="69"/>
      <c r="H58" s="69"/>
      <c r="I58" s="159"/>
    </row>
    <row r="59" spans="1:10" ht="11.25" customHeight="1">
      <c r="A59" s="19" t="s">
        <v>414</v>
      </c>
      <c r="C59" s="69"/>
      <c r="D59" s="69"/>
      <c r="E59" s="69"/>
      <c r="F59" s="69"/>
      <c r="G59" s="69"/>
      <c r="H59" s="69"/>
      <c r="I59" s="159"/>
    </row>
    <row r="60" spans="1:10" ht="11.25" customHeight="1">
      <c r="A60" s="19"/>
      <c r="B60" s="66" t="s">
        <v>256</v>
      </c>
      <c r="C60" s="69">
        <v>220798</v>
      </c>
      <c r="D60" s="69">
        <v>885407</v>
      </c>
      <c r="E60" s="69">
        <v>940294</v>
      </c>
      <c r="F60" s="69">
        <v>1007075</v>
      </c>
      <c r="G60" s="69">
        <v>1102448</v>
      </c>
      <c r="H60" s="69">
        <v>95373</v>
      </c>
      <c r="I60" s="159" t="s">
        <v>392</v>
      </c>
    </row>
    <row r="61" spans="1:10" ht="11.25" customHeight="1">
      <c r="B61" s="66" t="s">
        <v>415</v>
      </c>
      <c r="C61" s="69">
        <v>180677</v>
      </c>
      <c r="D61" s="69">
        <v>447814</v>
      </c>
      <c r="E61" s="69">
        <v>468360</v>
      </c>
      <c r="F61" s="69">
        <v>506056</v>
      </c>
      <c r="G61" s="69">
        <v>530413</v>
      </c>
      <c r="H61" s="69">
        <v>24357</v>
      </c>
      <c r="I61" s="159" t="s">
        <v>429</v>
      </c>
    </row>
    <row r="62" spans="1:10" ht="11.25" customHeight="1">
      <c r="B62" s="66" t="s">
        <v>260</v>
      </c>
      <c r="C62" s="69">
        <v>21397</v>
      </c>
      <c r="D62" s="69">
        <v>280967</v>
      </c>
      <c r="E62" s="69">
        <v>345221</v>
      </c>
      <c r="F62" s="69">
        <v>362094</v>
      </c>
      <c r="G62" s="69">
        <v>373306</v>
      </c>
      <c r="H62" s="69">
        <v>11212</v>
      </c>
      <c r="I62" s="159" t="s">
        <v>291</v>
      </c>
    </row>
    <row r="63" spans="1:10" ht="11.25" customHeight="1">
      <c r="B63" s="66" t="s">
        <v>258</v>
      </c>
      <c r="C63" s="69">
        <v>8132</v>
      </c>
      <c r="D63" s="69">
        <v>107047</v>
      </c>
      <c r="E63" s="69">
        <v>271063</v>
      </c>
      <c r="F63" s="69">
        <v>274330</v>
      </c>
      <c r="G63" s="69">
        <v>371991</v>
      </c>
      <c r="H63" s="69">
        <v>97661</v>
      </c>
      <c r="I63" s="159" t="s">
        <v>447</v>
      </c>
    </row>
    <row r="64" spans="1:10" ht="11.25" customHeight="1">
      <c r="A64" s="7"/>
      <c r="B64" s="74" t="s">
        <v>266</v>
      </c>
      <c r="C64" s="75">
        <v>17691</v>
      </c>
      <c r="D64" s="75">
        <v>168789</v>
      </c>
      <c r="E64" s="75">
        <v>174547</v>
      </c>
      <c r="F64" s="75">
        <v>187857</v>
      </c>
      <c r="G64" s="75">
        <v>193712</v>
      </c>
      <c r="H64" s="75">
        <v>5855</v>
      </c>
      <c r="I64" s="160" t="s">
        <v>291</v>
      </c>
      <c r="J64" s="7"/>
    </row>
    <row r="65" spans="1:7" ht="6" customHeight="1"/>
    <row r="66" spans="1:7" ht="11.25" customHeight="1">
      <c r="A66" s="76" t="s">
        <v>4</v>
      </c>
      <c r="B66" s="66" t="s">
        <v>30</v>
      </c>
    </row>
    <row r="67" spans="1:7" ht="6" customHeight="1">
      <c r="B67" s="4"/>
      <c r="C67" s="4"/>
      <c r="D67" s="4"/>
      <c r="E67" s="4"/>
      <c r="F67" s="4"/>
      <c r="G67" s="4"/>
    </row>
    <row r="68" spans="1:7" ht="11.45" customHeight="1">
      <c r="A68" s="177" t="s">
        <v>1178</v>
      </c>
      <c r="B68" s="4"/>
      <c r="C68" s="4"/>
      <c r="D68" s="4"/>
      <c r="E68" s="4"/>
      <c r="F68" s="4"/>
      <c r="G68" s="4"/>
    </row>
    <row r="69" spans="1:7" ht="6" customHeight="1">
      <c r="B69" s="4"/>
      <c r="C69" s="4"/>
      <c r="D69" s="4"/>
      <c r="E69" s="4"/>
      <c r="F69" s="4"/>
      <c r="G69" s="4"/>
    </row>
    <row r="70" spans="1:7" ht="11.25" customHeight="1">
      <c r="A70"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K68"/>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32</v>
      </c>
    </row>
    <row r="2" spans="1:11" ht="11.25" customHeight="1">
      <c r="B2" s="66"/>
      <c r="C2" s="66"/>
      <c r="D2" s="66"/>
      <c r="E2" s="66"/>
      <c r="F2" s="66"/>
      <c r="G2" s="66"/>
      <c r="H2" s="69"/>
      <c r="I2" s="146"/>
      <c r="J2" s="92"/>
      <c r="K2" s="92"/>
    </row>
    <row r="3" spans="1:11" ht="15">
      <c r="A3" s="24" t="s">
        <v>448</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91749</v>
      </c>
      <c r="D9" s="9">
        <v>97529</v>
      </c>
      <c r="E9" s="9">
        <v>111287</v>
      </c>
      <c r="F9" s="9">
        <v>119754</v>
      </c>
      <c r="G9" s="9">
        <v>125573</v>
      </c>
      <c r="H9" s="9">
        <v>5819</v>
      </c>
      <c r="I9" s="152" t="s">
        <v>257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38614</v>
      </c>
      <c r="D12" s="69">
        <v>43307</v>
      </c>
      <c r="E12" s="69">
        <v>52221</v>
      </c>
      <c r="F12" s="69">
        <v>57697</v>
      </c>
      <c r="G12" s="69">
        <v>63373</v>
      </c>
      <c r="H12" s="69">
        <v>5676</v>
      </c>
      <c r="I12" s="153" t="s">
        <v>449</v>
      </c>
    </row>
    <row r="13" spans="1:11" ht="11.25" customHeight="1">
      <c r="A13" s="21"/>
      <c r="B13" s="70" t="s">
        <v>35</v>
      </c>
      <c r="C13" s="69">
        <v>32678</v>
      </c>
      <c r="D13" s="69">
        <v>31709</v>
      </c>
      <c r="E13" s="69">
        <v>35789</v>
      </c>
      <c r="F13" s="69">
        <v>37780</v>
      </c>
      <c r="G13" s="69">
        <v>36389</v>
      </c>
      <c r="H13" s="69">
        <v>-1391</v>
      </c>
      <c r="I13" s="153" t="s">
        <v>450</v>
      </c>
    </row>
    <row r="14" spans="1:11" ht="11.25" customHeight="1">
      <c r="A14" s="21"/>
      <c r="B14" s="70" t="s">
        <v>14</v>
      </c>
      <c r="C14" s="69">
        <v>10657</v>
      </c>
      <c r="D14" s="69">
        <v>11020</v>
      </c>
      <c r="E14" s="69">
        <v>11095</v>
      </c>
      <c r="F14" s="69">
        <v>12547</v>
      </c>
      <c r="G14" s="69">
        <v>13522</v>
      </c>
      <c r="H14" s="69">
        <v>975</v>
      </c>
      <c r="I14" s="153" t="s">
        <v>394</v>
      </c>
    </row>
    <row r="15" spans="1:11" ht="11.25" customHeight="1">
      <c r="A15" s="21"/>
      <c r="B15" s="70" t="s">
        <v>15</v>
      </c>
      <c r="C15" s="69">
        <v>189</v>
      </c>
      <c r="D15" s="69">
        <v>296</v>
      </c>
      <c r="E15" s="69">
        <v>380</v>
      </c>
      <c r="F15" s="69">
        <v>389</v>
      </c>
      <c r="G15" s="69">
        <v>420</v>
      </c>
      <c r="H15" s="69">
        <v>31</v>
      </c>
      <c r="I15" s="153" t="s">
        <v>255</v>
      </c>
    </row>
    <row r="16" spans="1:11" ht="11.25" customHeight="1">
      <c r="A16" s="21"/>
      <c r="B16" s="70" t="s">
        <v>36</v>
      </c>
      <c r="C16" s="69">
        <v>2262</v>
      </c>
      <c r="D16" s="69">
        <v>4250</v>
      </c>
      <c r="E16" s="69">
        <v>4195</v>
      </c>
      <c r="F16" s="69">
        <v>4259</v>
      </c>
      <c r="G16" s="69">
        <v>4874</v>
      </c>
      <c r="H16" s="69">
        <v>615</v>
      </c>
      <c r="I16" s="153" t="s">
        <v>451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8712</v>
      </c>
      <c r="D19" s="69">
        <v>9438</v>
      </c>
      <c r="E19" s="69">
        <v>10652</v>
      </c>
      <c r="F19" s="69">
        <v>11826</v>
      </c>
      <c r="G19" s="69">
        <v>12473</v>
      </c>
      <c r="H19" s="69">
        <v>647</v>
      </c>
      <c r="I19" s="153" t="s">
        <v>426</v>
      </c>
    </row>
    <row r="20" spans="1:9" ht="11.25" customHeight="1">
      <c r="A20" s="21"/>
      <c r="B20" s="70" t="s">
        <v>17</v>
      </c>
      <c r="C20" s="69">
        <v>8876</v>
      </c>
      <c r="D20" s="69">
        <v>10026</v>
      </c>
      <c r="E20" s="69">
        <v>12678</v>
      </c>
      <c r="F20" s="69">
        <v>12988</v>
      </c>
      <c r="G20" s="69">
        <v>13750</v>
      </c>
      <c r="H20" s="69">
        <v>762</v>
      </c>
      <c r="I20" s="153" t="s">
        <v>452</v>
      </c>
    </row>
    <row r="21" spans="1:9" ht="11.25" customHeight="1">
      <c r="A21" s="21"/>
      <c r="B21" s="70" t="s">
        <v>18</v>
      </c>
      <c r="C21" s="69">
        <v>21299</v>
      </c>
      <c r="D21" s="69">
        <v>21184</v>
      </c>
      <c r="E21" s="69">
        <v>25450</v>
      </c>
      <c r="F21" s="69">
        <v>26356</v>
      </c>
      <c r="G21" s="69">
        <v>27486</v>
      </c>
      <c r="H21" s="69">
        <v>1130</v>
      </c>
      <c r="I21" s="153" t="s">
        <v>453</v>
      </c>
    </row>
    <row r="22" spans="1:9" ht="11.25" customHeight="1">
      <c r="A22" s="21"/>
      <c r="B22" s="70" t="s">
        <v>19</v>
      </c>
      <c r="C22" s="69">
        <v>16980</v>
      </c>
      <c r="D22" s="69">
        <v>18393</v>
      </c>
      <c r="E22" s="69">
        <v>20323</v>
      </c>
      <c r="F22" s="69">
        <v>22299</v>
      </c>
      <c r="G22" s="69">
        <v>23788</v>
      </c>
      <c r="H22" s="69">
        <v>1489</v>
      </c>
      <c r="I22" s="153" t="s">
        <v>454</v>
      </c>
    </row>
    <row r="23" spans="1:9" ht="11.25" customHeight="1">
      <c r="A23" s="21"/>
      <c r="B23" s="70" t="s">
        <v>20</v>
      </c>
      <c r="C23" s="69">
        <v>15595</v>
      </c>
      <c r="D23" s="69">
        <v>16641</v>
      </c>
      <c r="E23" s="69">
        <v>18195</v>
      </c>
      <c r="F23" s="69">
        <v>20055</v>
      </c>
      <c r="G23" s="69">
        <v>20124</v>
      </c>
      <c r="H23" s="69">
        <v>69</v>
      </c>
      <c r="I23" s="153" t="s">
        <v>374</v>
      </c>
    </row>
    <row r="24" spans="1:9" ht="11.25" customHeight="1">
      <c r="A24" s="21"/>
      <c r="B24" s="70" t="s">
        <v>21</v>
      </c>
      <c r="C24" s="69">
        <v>13144</v>
      </c>
      <c r="D24" s="69">
        <v>13945</v>
      </c>
      <c r="E24" s="69">
        <v>14929</v>
      </c>
      <c r="F24" s="69">
        <v>16328</v>
      </c>
      <c r="G24" s="69">
        <v>17287</v>
      </c>
      <c r="H24" s="69">
        <v>959</v>
      </c>
      <c r="I24" s="153" t="s">
        <v>452</v>
      </c>
    </row>
    <row r="25" spans="1:9" ht="11.25" customHeight="1">
      <c r="A25" s="21"/>
      <c r="B25" s="70" t="s">
        <v>38</v>
      </c>
      <c r="C25" s="69">
        <v>7143</v>
      </c>
      <c r="D25" s="69">
        <v>7902</v>
      </c>
      <c r="E25" s="69">
        <v>9060</v>
      </c>
      <c r="F25" s="69">
        <v>9902</v>
      </c>
      <c r="G25" s="69">
        <v>10665</v>
      </c>
      <c r="H25" s="69">
        <v>763</v>
      </c>
      <c r="I25" s="153" t="s">
        <v>455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15264</v>
      </c>
      <c r="D28" s="69">
        <v>20315</v>
      </c>
      <c r="E28" s="69">
        <v>22558</v>
      </c>
      <c r="F28" s="69">
        <v>24168</v>
      </c>
      <c r="G28" s="69">
        <v>24760</v>
      </c>
      <c r="H28" s="69">
        <v>592</v>
      </c>
      <c r="I28" s="153" t="s">
        <v>456</v>
      </c>
    </row>
    <row r="29" spans="1:9" ht="11.25" customHeight="1">
      <c r="A29" s="21"/>
      <c r="B29" s="72" t="s">
        <v>27</v>
      </c>
      <c r="C29" s="69">
        <v>33991</v>
      </c>
      <c r="D29" s="69">
        <v>38838</v>
      </c>
      <c r="E29" s="69">
        <v>44979</v>
      </c>
      <c r="F29" s="69">
        <v>49588</v>
      </c>
      <c r="G29" s="69">
        <v>52998</v>
      </c>
      <c r="H29" s="69">
        <v>3410</v>
      </c>
      <c r="I29" s="153" t="s">
        <v>283</v>
      </c>
    </row>
    <row r="30" spans="1:9" ht="11.25" customHeight="1">
      <c r="A30" s="21"/>
      <c r="B30" s="70" t="s">
        <v>23</v>
      </c>
      <c r="C30" s="69">
        <v>29235</v>
      </c>
      <c r="D30" s="69">
        <v>27727</v>
      </c>
      <c r="E30" s="69">
        <v>32593</v>
      </c>
      <c r="F30" s="69">
        <v>34030</v>
      </c>
      <c r="G30" s="69">
        <v>35539</v>
      </c>
      <c r="H30" s="69">
        <v>1509</v>
      </c>
      <c r="I30" s="153" t="s">
        <v>457</v>
      </c>
    </row>
    <row r="31" spans="1:9" ht="11.25" customHeight="1">
      <c r="A31" s="21"/>
      <c r="B31" s="72" t="s">
        <v>24</v>
      </c>
      <c r="C31" s="69">
        <v>7874</v>
      </c>
      <c r="D31" s="69">
        <v>6128</v>
      </c>
      <c r="E31" s="69">
        <v>6533</v>
      </c>
      <c r="F31" s="69">
        <v>6855</v>
      </c>
      <c r="G31" s="69">
        <v>6939</v>
      </c>
      <c r="H31" s="69">
        <v>84</v>
      </c>
      <c r="I31" s="153" t="s">
        <v>331</v>
      </c>
    </row>
    <row r="32" spans="1:9" ht="11.25" customHeight="1">
      <c r="A32" s="21"/>
      <c r="B32" s="70" t="s">
        <v>29</v>
      </c>
      <c r="C32" s="69">
        <v>5385</v>
      </c>
      <c r="D32" s="69">
        <v>4521</v>
      </c>
      <c r="E32" s="69">
        <v>4624</v>
      </c>
      <c r="F32" s="69">
        <v>5113</v>
      </c>
      <c r="G32" s="69">
        <v>5337</v>
      </c>
      <c r="H32" s="69">
        <v>224</v>
      </c>
      <c r="I32" s="153" t="s">
        <v>457</v>
      </c>
    </row>
    <row r="33" spans="1:11" ht="11.25" customHeight="1">
      <c r="A33" s="21"/>
      <c r="B33" s="70" t="s">
        <v>28</v>
      </c>
      <c r="C33" s="28">
        <v>7.1954102281088996</v>
      </c>
      <c r="D33" s="28">
        <v>6.6156600937306598</v>
      </c>
      <c r="E33" s="28">
        <v>6.6459094637929796</v>
      </c>
      <c r="F33" s="28">
        <v>6.60319786808794</v>
      </c>
      <c r="G33" s="28">
        <v>6.6339204372912199</v>
      </c>
      <c r="H33" s="132">
        <v>3.0722569203281799E-2</v>
      </c>
      <c r="I33" s="153" t="s">
        <v>458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43726</v>
      </c>
      <c r="D36" s="69">
        <v>45183</v>
      </c>
      <c r="E36" s="69">
        <v>50224</v>
      </c>
      <c r="F36" s="69">
        <v>51749</v>
      </c>
      <c r="G36" s="69">
        <v>51322</v>
      </c>
      <c r="H36" s="69">
        <v>-427</v>
      </c>
      <c r="I36" s="153" t="s">
        <v>459</v>
      </c>
      <c r="J36" s="66"/>
      <c r="K36" s="66"/>
    </row>
    <row r="37" spans="1:11" ht="11.25" customHeight="1">
      <c r="A37" s="19"/>
      <c r="B37" s="70" t="s">
        <v>379</v>
      </c>
      <c r="C37" s="69">
        <v>29623</v>
      </c>
      <c r="D37" s="69">
        <v>33212</v>
      </c>
      <c r="E37" s="69">
        <v>39860</v>
      </c>
      <c r="F37" s="69">
        <v>41928</v>
      </c>
      <c r="G37" s="69">
        <v>48102</v>
      </c>
      <c r="H37" s="69">
        <v>6174</v>
      </c>
      <c r="I37" s="153" t="s">
        <v>460</v>
      </c>
      <c r="J37" s="66"/>
      <c r="K37" s="66"/>
    </row>
    <row r="38" spans="1:11" ht="11.25" customHeight="1">
      <c r="A38" s="19"/>
      <c r="B38" s="70" t="s">
        <v>381</v>
      </c>
      <c r="C38" s="69">
        <v>11227</v>
      </c>
      <c r="D38" s="69">
        <v>12640</v>
      </c>
      <c r="E38" s="69">
        <v>13141</v>
      </c>
      <c r="F38" s="69">
        <v>14934</v>
      </c>
      <c r="G38" s="69">
        <v>15526</v>
      </c>
      <c r="H38" s="69">
        <v>592</v>
      </c>
      <c r="I38" s="153" t="s">
        <v>358</v>
      </c>
      <c r="J38" s="66"/>
      <c r="K38" s="66"/>
    </row>
    <row r="39" spans="1:11" ht="11.25" customHeight="1">
      <c r="A39" s="19"/>
      <c r="B39" s="70" t="s">
        <v>383</v>
      </c>
      <c r="C39" s="69">
        <v>7173</v>
      </c>
      <c r="D39" s="69">
        <v>6486</v>
      </c>
      <c r="E39" s="69">
        <v>7778</v>
      </c>
      <c r="F39" s="69">
        <v>8636</v>
      </c>
      <c r="G39" s="69">
        <v>8171</v>
      </c>
      <c r="H39" s="69">
        <v>-465</v>
      </c>
      <c r="I39" s="153" t="s">
        <v>461</v>
      </c>
      <c r="J39" s="66"/>
      <c r="K39" s="66"/>
    </row>
    <row r="40" spans="1:11" ht="11.25" customHeight="1">
      <c r="A40" s="19"/>
      <c r="B40" s="70" t="s">
        <v>385</v>
      </c>
      <c r="C40" s="69">
        <v>0</v>
      </c>
      <c r="D40" s="69">
        <v>0</v>
      </c>
      <c r="E40" s="69">
        <v>0</v>
      </c>
      <c r="F40" s="69">
        <v>1857</v>
      </c>
      <c r="G40" s="69">
        <v>1615</v>
      </c>
      <c r="H40" s="69">
        <v>-242</v>
      </c>
      <c r="I40" s="153" t="s">
        <v>462</v>
      </c>
      <c r="J40" s="66"/>
      <c r="K40" s="66"/>
    </row>
    <row r="41" spans="1:11" ht="11.25" customHeight="1">
      <c r="A41" s="19"/>
      <c r="B41" s="70" t="s">
        <v>386</v>
      </c>
      <c r="C41" s="69">
        <v>0</v>
      </c>
      <c r="D41" s="69">
        <v>0</v>
      </c>
      <c r="E41" s="69">
        <v>0</v>
      </c>
      <c r="F41" s="69">
        <v>637</v>
      </c>
      <c r="G41" s="69">
        <v>790</v>
      </c>
      <c r="H41" s="69">
        <v>153</v>
      </c>
      <c r="I41" s="153" t="s">
        <v>463</v>
      </c>
      <c r="J41" s="66"/>
      <c r="K41" s="66"/>
    </row>
    <row r="42" spans="1:11" ht="11.25" customHeight="1">
      <c r="A42" s="19"/>
      <c r="B42" s="70"/>
      <c r="C42" s="69"/>
      <c r="D42" s="69"/>
      <c r="E42" s="69"/>
      <c r="F42" s="69"/>
      <c r="G42" s="69"/>
      <c r="H42" s="69"/>
      <c r="I42" s="153"/>
      <c r="J42" s="66"/>
      <c r="K42" s="66"/>
    </row>
    <row r="43" spans="1:11" ht="11.25" customHeight="1">
      <c r="A43" s="19" t="s">
        <v>390</v>
      </c>
      <c r="B43" s="70"/>
      <c r="C43" s="69"/>
      <c r="D43" s="69"/>
      <c r="E43" s="69"/>
      <c r="F43" s="69"/>
      <c r="G43" s="69"/>
      <c r="H43" s="69"/>
      <c r="I43" s="153"/>
      <c r="J43" s="66"/>
      <c r="K43" s="66"/>
    </row>
    <row r="44" spans="1:11" ht="11.25" customHeight="1">
      <c r="A44" s="19"/>
      <c r="B44" s="70" t="s">
        <v>391</v>
      </c>
      <c r="C44" s="69">
        <v>37349</v>
      </c>
      <c r="D44" s="69">
        <v>36690</v>
      </c>
      <c r="E44" s="69">
        <v>41783</v>
      </c>
      <c r="F44" s="69">
        <v>43210</v>
      </c>
      <c r="G44" s="69">
        <v>44250</v>
      </c>
      <c r="H44" s="69">
        <v>1040</v>
      </c>
      <c r="I44" s="153" t="s">
        <v>456</v>
      </c>
      <c r="J44" s="66"/>
      <c r="K44" s="66"/>
    </row>
    <row r="45" spans="1:11" ht="11.25" customHeight="1">
      <c r="A45" s="19"/>
      <c r="B45" s="70" t="s">
        <v>395</v>
      </c>
      <c r="C45" s="69">
        <v>15932</v>
      </c>
      <c r="D45" s="69">
        <v>21603</v>
      </c>
      <c r="E45" s="69">
        <v>25457</v>
      </c>
      <c r="F45" s="69">
        <v>28790</v>
      </c>
      <c r="G45" s="69">
        <v>33827</v>
      </c>
      <c r="H45" s="69">
        <v>5037</v>
      </c>
      <c r="I45" s="153" t="s">
        <v>464</v>
      </c>
      <c r="J45" s="66"/>
      <c r="K45" s="66"/>
    </row>
    <row r="46" spans="1:11" ht="11.25" customHeight="1">
      <c r="A46" s="19"/>
      <c r="B46" s="70" t="s">
        <v>393</v>
      </c>
      <c r="C46" s="69">
        <v>23891</v>
      </c>
      <c r="D46" s="69">
        <v>26278</v>
      </c>
      <c r="E46" s="69">
        <v>29500</v>
      </c>
      <c r="F46" s="69">
        <v>30188</v>
      </c>
      <c r="G46" s="69">
        <v>29505</v>
      </c>
      <c r="H46" s="69">
        <v>-683</v>
      </c>
      <c r="I46" s="153" t="s">
        <v>285</v>
      </c>
      <c r="J46" s="66"/>
      <c r="K46" s="66"/>
    </row>
    <row r="47" spans="1:11" ht="11.25" customHeight="1">
      <c r="A47" s="19"/>
      <c r="B47" s="70" t="s">
        <v>398</v>
      </c>
      <c r="C47" s="69">
        <v>8141</v>
      </c>
      <c r="D47" s="69">
        <v>6631</v>
      </c>
      <c r="E47" s="69">
        <v>7714</v>
      </c>
      <c r="F47" s="69">
        <v>9109</v>
      </c>
      <c r="G47" s="69">
        <v>8602</v>
      </c>
      <c r="H47" s="69">
        <v>-507</v>
      </c>
      <c r="I47" s="153" t="s">
        <v>465</v>
      </c>
      <c r="J47" s="66"/>
      <c r="K47" s="66"/>
    </row>
    <row r="48" spans="1:11" ht="11.25" customHeight="1">
      <c r="A48" s="19"/>
      <c r="B48" s="70" t="s">
        <v>408</v>
      </c>
      <c r="C48" s="69">
        <v>3742</v>
      </c>
      <c r="D48" s="69">
        <v>2959</v>
      </c>
      <c r="E48" s="69">
        <v>3537</v>
      </c>
      <c r="F48" s="69">
        <v>4019</v>
      </c>
      <c r="G48" s="69">
        <v>4744</v>
      </c>
      <c r="H48" s="69">
        <v>725</v>
      </c>
      <c r="I48" s="153" t="s">
        <v>466</v>
      </c>
      <c r="J48" s="66"/>
      <c r="K48" s="66"/>
    </row>
    <row r="49" spans="1:11" ht="11.25" customHeight="1">
      <c r="A49" s="19"/>
      <c r="B49" s="70" t="s">
        <v>467</v>
      </c>
      <c r="C49" s="69">
        <v>890</v>
      </c>
      <c r="D49" s="69">
        <v>862</v>
      </c>
      <c r="E49" s="69">
        <v>719</v>
      </c>
      <c r="F49" s="69">
        <v>656</v>
      </c>
      <c r="G49" s="69">
        <v>1100</v>
      </c>
      <c r="H49" s="69">
        <v>444</v>
      </c>
      <c r="I49" s="153" t="s">
        <v>468</v>
      </c>
      <c r="J49" s="66"/>
      <c r="K49" s="66"/>
    </row>
    <row r="50" spans="1:11" ht="11.25" customHeight="1">
      <c r="A50" s="19"/>
      <c r="B50" s="70" t="s">
        <v>469</v>
      </c>
      <c r="C50" s="69">
        <v>238</v>
      </c>
      <c r="D50" s="69">
        <v>201</v>
      </c>
      <c r="E50" s="69">
        <v>200</v>
      </c>
      <c r="F50" s="69">
        <v>860</v>
      </c>
      <c r="G50" s="69">
        <v>687</v>
      </c>
      <c r="H50" s="69">
        <v>-173</v>
      </c>
      <c r="I50" s="153" t="s">
        <v>470</v>
      </c>
      <c r="J50" s="66"/>
      <c r="K50" s="66"/>
    </row>
    <row r="51" spans="1:11" ht="11.25" customHeight="1">
      <c r="A51" s="19"/>
      <c r="B51" s="70" t="s">
        <v>471</v>
      </c>
      <c r="C51" s="69">
        <v>128</v>
      </c>
      <c r="D51" s="69">
        <v>119</v>
      </c>
      <c r="E51" s="69">
        <v>111</v>
      </c>
      <c r="F51" s="69">
        <v>775</v>
      </c>
      <c r="G51" s="69">
        <v>678</v>
      </c>
      <c r="H51" s="69">
        <v>-97</v>
      </c>
      <c r="I51" s="153" t="s">
        <v>281</v>
      </c>
      <c r="J51" s="66"/>
      <c r="K51" s="66"/>
    </row>
    <row r="52" spans="1:11" ht="11.25" customHeight="1">
      <c r="A52" s="19"/>
      <c r="B52" s="70" t="s">
        <v>472</v>
      </c>
      <c r="C52" s="69">
        <v>396</v>
      </c>
      <c r="D52" s="69">
        <v>630</v>
      </c>
      <c r="E52" s="69">
        <v>446</v>
      </c>
      <c r="F52" s="69">
        <v>717</v>
      </c>
      <c r="G52" s="69">
        <v>524</v>
      </c>
      <c r="H52" s="69">
        <v>-193</v>
      </c>
      <c r="I52" s="153" t="s">
        <v>473</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256</v>
      </c>
      <c r="C55" s="69">
        <v>62617</v>
      </c>
      <c r="D55" s="69">
        <v>67976</v>
      </c>
      <c r="E55" s="69">
        <v>77461</v>
      </c>
      <c r="F55" s="69">
        <v>83341</v>
      </c>
      <c r="G55" s="69">
        <v>89083</v>
      </c>
      <c r="H55" s="69">
        <v>5742</v>
      </c>
      <c r="I55" s="153" t="s">
        <v>283</v>
      </c>
      <c r="J55" s="66"/>
      <c r="K55" s="66"/>
    </row>
    <row r="56" spans="1:11" ht="11.25" customHeight="1">
      <c r="A56" s="19"/>
      <c r="B56" s="70" t="s">
        <v>415</v>
      </c>
      <c r="C56" s="69">
        <v>24014</v>
      </c>
      <c r="D56" s="69">
        <v>22712</v>
      </c>
      <c r="E56" s="69">
        <v>25402</v>
      </c>
      <c r="F56" s="69">
        <v>27393</v>
      </c>
      <c r="G56" s="69">
        <v>26742</v>
      </c>
      <c r="H56" s="69">
        <v>-651</v>
      </c>
      <c r="I56" s="153" t="s">
        <v>474</v>
      </c>
      <c r="J56" s="66"/>
      <c r="K56" s="66"/>
    </row>
    <row r="57" spans="1:11" ht="11.25" customHeight="1">
      <c r="A57" s="19"/>
      <c r="B57" s="70" t="s">
        <v>258</v>
      </c>
      <c r="C57" s="69">
        <v>1116</v>
      </c>
      <c r="D57" s="69">
        <v>897</v>
      </c>
      <c r="E57" s="69">
        <v>1315</v>
      </c>
      <c r="F57" s="69">
        <v>1429</v>
      </c>
      <c r="G57" s="69">
        <v>2145</v>
      </c>
      <c r="H57" s="69">
        <v>716</v>
      </c>
      <c r="I57" s="153" t="s">
        <v>475</v>
      </c>
      <c r="J57" s="66"/>
      <c r="K57" s="66"/>
    </row>
    <row r="58" spans="1:11" ht="11.25" customHeight="1">
      <c r="A58" s="19"/>
      <c r="B58" s="70" t="s">
        <v>266</v>
      </c>
      <c r="C58" s="69">
        <v>1066</v>
      </c>
      <c r="D58" s="69">
        <v>1188</v>
      </c>
      <c r="E58" s="69">
        <v>1307</v>
      </c>
      <c r="F58" s="69">
        <v>1420</v>
      </c>
      <c r="G58" s="69">
        <v>1465</v>
      </c>
      <c r="H58" s="69">
        <v>45</v>
      </c>
      <c r="I58" s="153" t="s">
        <v>476</v>
      </c>
      <c r="J58" s="66"/>
      <c r="K58" s="66"/>
    </row>
    <row r="59" spans="1:11" ht="11.25" customHeight="1">
      <c r="A59" s="27"/>
      <c r="B59" s="29"/>
      <c r="C59" s="29"/>
      <c r="D59" s="29"/>
      <c r="E59" s="29"/>
      <c r="F59" s="29"/>
      <c r="G59" s="29"/>
      <c r="H59" s="143"/>
      <c r="I59" s="154"/>
      <c r="J59" s="27"/>
    </row>
    <row r="60" spans="1:11" ht="11.25" customHeight="1">
      <c r="A60" s="13" t="s">
        <v>168</v>
      </c>
    </row>
    <row r="64" spans="1:11">
      <c r="A64" s="19"/>
      <c r="B64" s="77"/>
      <c r="C64" s="66"/>
      <c r="D64" s="66"/>
      <c r="E64" s="77"/>
      <c r="F64" s="77"/>
      <c r="G64" s="66"/>
      <c r="H64" s="69"/>
      <c r="I64" s="146"/>
      <c r="J64" s="66"/>
      <c r="K64" s="66"/>
    </row>
    <row r="65" spans="1:11">
      <c r="A65" s="66"/>
      <c r="B65" s="66"/>
      <c r="C65" s="66"/>
      <c r="D65" s="66"/>
      <c r="E65" s="66"/>
      <c r="F65" s="66"/>
      <c r="G65" s="66"/>
      <c r="H65" s="69"/>
      <c r="I65" s="146"/>
      <c r="J65" s="66"/>
      <c r="K65" s="66"/>
    </row>
    <row r="66" spans="1:11">
      <c r="A66" s="26"/>
      <c r="B66" s="66"/>
      <c r="C66" s="66"/>
      <c r="D66" s="66"/>
      <c r="E66" s="66"/>
      <c r="F66" s="66"/>
      <c r="G66" s="66"/>
      <c r="H66" s="69"/>
      <c r="I66" s="146"/>
      <c r="J66" s="66"/>
      <c r="K66" s="66"/>
    </row>
    <row r="67" spans="1:11">
      <c r="A67" s="66"/>
      <c r="B67" s="66"/>
      <c r="C67" s="66"/>
      <c r="D67" s="66"/>
      <c r="E67" s="66"/>
      <c r="F67" s="66"/>
      <c r="G67" s="66"/>
      <c r="H67" s="69"/>
      <c r="I67" s="146"/>
      <c r="J67" s="66"/>
      <c r="K67" s="66"/>
    </row>
    <row r="68" spans="1:11">
      <c r="A68" s="66"/>
      <c r="B68" s="66"/>
      <c r="C68" s="66"/>
      <c r="D68" s="66"/>
      <c r="E68" s="66"/>
      <c r="F68" s="66"/>
      <c r="G68" s="66"/>
      <c r="H68" s="69"/>
      <c r="I68" s="146"/>
      <c r="J68" s="66"/>
      <c r="K68" s="66"/>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dimension ref="A1:K62"/>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33</v>
      </c>
    </row>
    <row r="2" spans="1:11" ht="11.25" customHeight="1">
      <c r="B2" s="66"/>
      <c r="C2" s="66"/>
      <c r="D2" s="66"/>
      <c r="E2" s="66"/>
      <c r="F2" s="66"/>
      <c r="G2" s="66"/>
      <c r="H2" s="69"/>
      <c r="I2" s="146"/>
      <c r="J2" s="92"/>
      <c r="K2" s="92"/>
    </row>
    <row r="3" spans="1:11" ht="15" customHeight="1">
      <c r="A3" s="24" t="s">
        <v>448</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365508</v>
      </c>
      <c r="D9" s="9">
        <v>1243602</v>
      </c>
      <c r="E9" s="9">
        <v>1325162</v>
      </c>
      <c r="F9" s="9">
        <v>1466950</v>
      </c>
      <c r="G9" s="9">
        <v>1599141</v>
      </c>
      <c r="H9" s="9">
        <v>132191</v>
      </c>
      <c r="I9" s="152" t="s">
        <v>327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109622</v>
      </c>
      <c r="D12" s="69">
        <v>497472</v>
      </c>
      <c r="E12" s="69">
        <v>538125</v>
      </c>
      <c r="F12" s="69">
        <v>622501</v>
      </c>
      <c r="G12" s="69">
        <v>717708</v>
      </c>
      <c r="H12" s="69">
        <v>95207</v>
      </c>
      <c r="I12" s="153" t="s">
        <v>265</v>
      </c>
    </row>
    <row r="13" spans="1:11" ht="11.25" customHeight="1">
      <c r="A13" s="21"/>
      <c r="B13" s="70" t="s">
        <v>35</v>
      </c>
      <c r="C13" s="69">
        <v>183108</v>
      </c>
      <c r="D13" s="69">
        <v>503077</v>
      </c>
      <c r="E13" s="69">
        <v>521948</v>
      </c>
      <c r="F13" s="69">
        <v>576893</v>
      </c>
      <c r="G13" s="69">
        <v>601117</v>
      </c>
      <c r="H13" s="69">
        <v>24224</v>
      </c>
      <c r="I13" s="153" t="s">
        <v>477</v>
      </c>
    </row>
    <row r="14" spans="1:11" ht="11.25" customHeight="1">
      <c r="A14" s="21"/>
      <c r="B14" s="70" t="s">
        <v>14</v>
      </c>
      <c r="C14" s="69">
        <v>38518</v>
      </c>
      <c r="D14" s="69">
        <v>118206</v>
      </c>
      <c r="E14" s="69">
        <v>121961</v>
      </c>
      <c r="F14" s="69">
        <v>132520</v>
      </c>
      <c r="G14" s="69">
        <v>138010</v>
      </c>
      <c r="H14" s="69">
        <v>5490</v>
      </c>
      <c r="I14" s="153" t="s">
        <v>315</v>
      </c>
    </row>
    <row r="15" spans="1:11" ht="11.25" customHeight="1">
      <c r="A15" s="21"/>
      <c r="B15" s="70" t="s">
        <v>15</v>
      </c>
      <c r="C15" s="69">
        <v>618</v>
      </c>
      <c r="D15" s="69">
        <v>4480</v>
      </c>
      <c r="E15" s="69">
        <v>5193</v>
      </c>
      <c r="F15" s="69">
        <v>5088</v>
      </c>
      <c r="G15" s="69">
        <v>5308</v>
      </c>
      <c r="H15" s="69">
        <v>220</v>
      </c>
      <c r="I15" s="153" t="s">
        <v>453</v>
      </c>
    </row>
    <row r="16" spans="1:11" ht="11.25" customHeight="1">
      <c r="A16" s="21"/>
      <c r="B16" s="70" t="s">
        <v>36</v>
      </c>
      <c r="C16" s="69">
        <v>4939</v>
      </c>
      <c r="D16" s="69">
        <v>29940</v>
      </c>
      <c r="E16" s="69">
        <v>36563</v>
      </c>
      <c r="F16" s="69">
        <v>34671</v>
      </c>
      <c r="G16" s="69">
        <v>41357</v>
      </c>
      <c r="H16" s="69">
        <v>6686</v>
      </c>
      <c r="I16" s="153" t="s">
        <v>478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42451</v>
      </c>
      <c r="D19" s="69">
        <v>140650</v>
      </c>
      <c r="E19" s="69">
        <v>144984</v>
      </c>
      <c r="F19" s="69">
        <v>160506</v>
      </c>
      <c r="G19" s="69">
        <v>171697</v>
      </c>
      <c r="H19" s="69">
        <v>11191</v>
      </c>
      <c r="I19" s="153" t="s">
        <v>424</v>
      </c>
    </row>
    <row r="20" spans="1:9" ht="11.25" customHeight="1">
      <c r="A20" s="21"/>
      <c r="B20" s="70" t="s">
        <v>17</v>
      </c>
      <c r="C20" s="69">
        <v>39550</v>
      </c>
      <c r="D20" s="69">
        <v>129394</v>
      </c>
      <c r="E20" s="69">
        <v>145120</v>
      </c>
      <c r="F20" s="69">
        <v>164444</v>
      </c>
      <c r="G20" s="69">
        <v>184344</v>
      </c>
      <c r="H20" s="69">
        <v>19900</v>
      </c>
      <c r="I20" s="153" t="s">
        <v>479</v>
      </c>
    </row>
    <row r="21" spans="1:9" ht="11.25" customHeight="1">
      <c r="A21" s="21"/>
      <c r="B21" s="70" t="s">
        <v>18</v>
      </c>
      <c r="C21" s="69">
        <v>73741</v>
      </c>
      <c r="D21" s="69">
        <v>227831</v>
      </c>
      <c r="E21" s="69">
        <v>247394</v>
      </c>
      <c r="F21" s="69">
        <v>272753</v>
      </c>
      <c r="G21" s="69">
        <v>299488</v>
      </c>
      <c r="H21" s="69">
        <v>26735</v>
      </c>
      <c r="I21" s="153" t="s">
        <v>449</v>
      </c>
    </row>
    <row r="22" spans="1:9" ht="11.25" customHeight="1">
      <c r="A22" s="21"/>
      <c r="B22" s="70" t="s">
        <v>19</v>
      </c>
      <c r="C22" s="69">
        <v>63240</v>
      </c>
      <c r="D22" s="69">
        <v>205970</v>
      </c>
      <c r="E22" s="69">
        <v>222698</v>
      </c>
      <c r="F22" s="69">
        <v>246345</v>
      </c>
      <c r="G22" s="69">
        <v>266684</v>
      </c>
      <c r="H22" s="69">
        <v>20339</v>
      </c>
      <c r="I22" s="153" t="s">
        <v>480</v>
      </c>
    </row>
    <row r="23" spans="1:9" ht="11.25" customHeight="1">
      <c r="A23" s="21"/>
      <c r="B23" s="70" t="s">
        <v>20</v>
      </c>
      <c r="C23" s="69">
        <v>62439</v>
      </c>
      <c r="D23" s="69">
        <v>205321</v>
      </c>
      <c r="E23" s="69">
        <v>217432</v>
      </c>
      <c r="F23" s="69">
        <v>238434</v>
      </c>
      <c r="G23" s="69">
        <v>254514</v>
      </c>
      <c r="H23" s="69">
        <v>16080</v>
      </c>
      <c r="I23" s="153" t="s">
        <v>454</v>
      </c>
    </row>
    <row r="24" spans="1:9" ht="11.25" customHeight="1">
      <c r="A24" s="21"/>
      <c r="B24" s="70" t="s">
        <v>21</v>
      </c>
      <c r="C24" s="69">
        <v>53287</v>
      </c>
      <c r="D24" s="69">
        <v>188823</v>
      </c>
      <c r="E24" s="69">
        <v>196902</v>
      </c>
      <c r="F24" s="69">
        <v>214469</v>
      </c>
      <c r="G24" s="69">
        <v>232349</v>
      </c>
      <c r="H24" s="69">
        <v>17880</v>
      </c>
      <c r="I24" s="153" t="s">
        <v>480</v>
      </c>
    </row>
    <row r="25" spans="1:9" ht="11.25" customHeight="1">
      <c r="A25" s="21"/>
      <c r="B25" s="70" t="s">
        <v>38</v>
      </c>
      <c r="C25" s="69">
        <v>30800</v>
      </c>
      <c r="D25" s="69">
        <v>145613</v>
      </c>
      <c r="E25" s="69">
        <v>150632</v>
      </c>
      <c r="F25" s="69">
        <v>169999</v>
      </c>
      <c r="G25" s="69">
        <v>190065</v>
      </c>
      <c r="H25" s="69">
        <v>20066</v>
      </c>
      <c r="I25" s="153" t="s">
        <v>371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46089</v>
      </c>
      <c r="D28" s="69">
        <v>206640</v>
      </c>
      <c r="E28" s="69">
        <v>242221</v>
      </c>
      <c r="F28" s="69">
        <v>264767</v>
      </c>
      <c r="G28" s="69">
        <v>286440</v>
      </c>
      <c r="H28" s="69">
        <v>21673</v>
      </c>
      <c r="I28" s="153" t="s">
        <v>481</v>
      </c>
    </row>
    <row r="29" spans="1:9" ht="11.25" customHeight="1">
      <c r="A29" s="21"/>
      <c r="B29" s="72" t="s">
        <v>27</v>
      </c>
      <c r="C29" s="69">
        <v>112503</v>
      </c>
      <c r="D29" s="69">
        <v>377695</v>
      </c>
      <c r="E29" s="69">
        <v>447289</v>
      </c>
      <c r="F29" s="69">
        <v>494968</v>
      </c>
      <c r="G29" s="69">
        <v>546767</v>
      </c>
      <c r="H29" s="69">
        <v>51799</v>
      </c>
      <c r="I29" s="153" t="s">
        <v>482</v>
      </c>
    </row>
    <row r="30" spans="1:9" ht="11.25" customHeight="1">
      <c r="A30" s="21"/>
      <c r="B30" s="70" t="s">
        <v>23</v>
      </c>
      <c r="C30" s="69">
        <v>122457</v>
      </c>
      <c r="D30" s="69">
        <v>403687</v>
      </c>
      <c r="E30" s="69">
        <v>416935</v>
      </c>
      <c r="F30" s="69">
        <v>466624</v>
      </c>
      <c r="G30" s="69">
        <v>509946</v>
      </c>
      <c r="H30" s="69">
        <v>43322</v>
      </c>
      <c r="I30" s="153" t="s">
        <v>483</v>
      </c>
    </row>
    <row r="31" spans="1:9" ht="11.25" customHeight="1">
      <c r="A31" s="21"/>
      <c r="B31" s="72" t="s">
        <v>24</v>
      </c>
      <c r="C31" s="69">
        <v>43465</v>
      </c>
      <c r="D31" s="69">
        <v>146910</v>
      </c>
      <c r="E31" s="69">
        <v>127580</v>
      </c>
      <c r="F31" s="69">
        <v>141540</v>
      </c>
      <c r="G31" s="69">
        <v>152139</v>
      </c>
      <c r="H31" s="69">
        <v>10599</v>
      </c>
      <c r="I31" s="153" t="s">
        <v>484</v>
      </c>
    </row>
    <row r="32" spans="1:9" ht="11.25" customHeight="1">
      <c r="A32" s="21"/>
      <c r="B32" s="70" t="s">
        <v>29</v>
      </c>
      <c r="C32" s="69">
        <v>40994</v>
      </c>
      <c r="D32" s="69">
        <v>108670</v>
      </c>
      <c r="E32" s="69">
        <v>91137</v>
      </c>
      <c r="F32" s="69">
        <v>99051</v>
      </c>
      <c r="G32" s="69">
        <v>103849</v>
      </c>
      <c r="H32" s="69">
        <v>4798</v>
      </c>
      <c r="I32" s="153" t="s">
        <v>429</v>
      </c>
    </row>
    <row r="33" spans="1:11" ht="11.25" customHeight="1">
      <c r="A33" s="21"/>
      <c r="B33" s="70" t="s">
        <v>28</v>
      </c>
      <c r="C33" s="28">
        <v>8.4620937172352608</v>
      </c>
      <c r="D33" s="28">
        <v>8.0497968777945292</v>
      </c>
      <c r="E33" s="28">
        <v>7.33759434361464</v>
      </c>
      <c r="F33" s="28">
        <v>7.3653569866949802</v>
      </c>
      <c r="G33" s="28">
        <v>7.3499953158667202</v>
      </c>
      <c r="H33" s="132">
        <v>-1.5361670828262701E-2</v>
      </c>
      <c r="I33" s="153" t="s">
        <v>293</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212302</v>
      </c>
      <c r="D36" s="69">
        <v>677944</v>
      </c>
      <c r="E36" s="69">
        <v>717923</v>
      </c>
      <c r="F36" s="69">
        <v>779111</v>
      </c>
      <c r="G36" s="69">
        <v>806082</v>
      </c>
      <c r="H36" s="69">
        <v>26971</v>
      </c>
      <c r="I36" s="153" t="s">
        <v>485</v>
      </c>
      <c r="J36" s="66"/>
      <c r="K36" s="66"/>
    </row>
    <row r="37" spans="1:11" ht="11.25" customHeight="1">
      <c r="A37" s="19"/>
      <c r="B37" s="70" t="s">
        <v>379</v>
      </c>
      <c r="C37" s="69">
        <v>71383</v>
      </c>
      <c r="D37" s="69">
        <v>278763</v>
      </c>
      <c r="E37" s="69">
        <v>291284</v>
      </c>
      <c r="F37" s="69">
        <v>322252</v>
      </c>
      <c r="G37" s="69">
        <v>364141</v>
      </c>
      <c r="H37" s="69">
        <v>41889</v>
      </c>
      <c r="I37" s="153" t="s">
        <v>359</v>
      </c>
      <c r="J37" s="66"/>
      <c r="K37" s="66"/>
    </row>
    <row r="38" spans="1:11" ht="11.25" customHeight="1">
      <c r="A38" s="19"/>
      <c r="B38" s="70" t="s">
        <v>381</v>
      </c>
      <c r="C38" s="69">
        <v>49922</v>
      </c>
      <c r="D38" s="69">
        <v>173146</v>
      </c>
      <c r="E38" s="69">
        <v>189865</v>
      </c>
      <c r="F38" s="69">
        <v>220964</v>
      </c>
      <c r="G38" s="69">
        <v>255805</v>
      </c>
      <c r="H38" s="69">
        <v>34841</v>
      </c>
      <c r="I38" s="153" t="s">
        <v>486</v>
      </c>
      <c r="J38" s="66"/>
      <c r="K38" s="66"/>
    </row>
    <row r="39" spans="1:11" ht="11.25" customHeight="1">
      <c r="A39" s="19"/>
      <c r="B39" s="70" t="s">
        <v>383</v>
      </c>
      <c r="C39" s="69">
        <v>31901</v>
      </c>
      <c r="D39" s="69">
        <v>107000</v>
      </c>
      <c r="E39" s="69">
        <v>118134</v>
      </c>
      <c r="F39" s="69">
        <v>129967</v>
      </c>
      <c r="G39" s="69">
        <v>131040</v>
      </c>
      <c r="H39" s="69">
        <v>1073</v>
      </c>
      <c r="I39" s="153" t="s">
        <v>350</v>
      </c>
      <c r="J39" s="66"/>
      <c r="K39" s="66"/>
    </row>
    <row r="40" spans="1:11" ht="11.25" customHeight="1">
      <c r="A40" s="19"/>
      <c r="B40" s="70" t="s">
        <v>385</v>
      </c>
      <c r="C40" s="69">
        <v>0</v>
      </c>
      <c r="D40" s="69">
        <v>0</v>
      </c>
      <c r="E40" s="69">
        <v>0</v>
      </c>
      <c r="F40" s="69">
        <v>4569</v>
      </c>
      <c r="G40" s="69">
        <v>25309</v>
      </c>
      <c r="H40" s="69">
        <v>20740</v>
      </c>
      <c r="I40" s="153" t="s">
        <v>487</v>
      </c>
      <c r="J40" s="66"/>
      <c r="K40" s="66"/>
    </row>
    <row r="41" spans="1:11" ht="11.25" customHeight="1">
      <c r="A41" s="19"/>
      <c r="B41" s="70" t="s">
        <v>388</v>
      </c>
      <c r="C41" s="69">
        <v>0</v>
      </c>
      <c r="D41" s="69">
        <v>6745</v>
      </c>
      <c r="E41" s="69">
        <v>7927</v>
      </c>
      <c r="F41" s="69">
        <v>8646</v>
      </c>
      <c r="G41" s="69">
        <v>8622</v>
      </c>
      <c r="H41" s="69">
        <v>-24</v>
      </c>
      <c r="I41" s="153" t="s">
        <v>397</v>
      </c>
      <c r="J41" s="66"/>
      <c r="K41" s="66"/>
    </row>
    <row r="42" spans="1:11" ht="11.25" customHeight="1">
      <c r="A42" s="19"/>
      <c r="B42" s="70" t="s">
        <v>386</v>
      </c>
      <c r="C42" s="69">
        <v>0</v>
      </c>
      <c r="D42" s="69">
        <v>0</v>
      </c>
      <c r="E42" s="69">
        <v>20</v>
      </c>
      <c r="F42" s="69">
        <v>1420</v>
      </c>
      <c r="G42" s="69">
        <v>8123</v>
      </c>
      <c r="H42" s="69">
        <v>6703</v>
      </c>
      <c r="I42" s="153" t="s">
        <v>488</v>
      </c>
      <c r="J42" s="66"/>
      <c r="K42" s="66"/>
    </row>
    <row r="43" spans="1:11" ht="11.25" customHeight="1">
      <c r="A43" s="19"/>
      <c r="B43" s="70"/>
      <c r="C43" s="69"/>
      <c r="D43" s="69"/>
      <c r="E43" s="69"/>
      <c r="F43" s="69"/>
      <c r="G43" s="69"/>
      <c r="H43" s="69"/>
      <c r="I43" s="153"/>
      <c r="J43" s="66"/>
      <c r="K43" s="66"/>
    </row>
    <row r="44" spans="1:11" ht="11.25" customHeight="1">
      <c r="A44" s="19" t="s">
        <v>390</v>
      </c>
      <c r="B44" s="70"/>
      <c r="C44" s="69"/>
      <c r="D44" s="69"/>
      <c r="E44" s="69"/>
      <c r="F44" s="69"/>
      <c r="G44" s="69"/>
      <c r="H44" s="69"/>
      <c r="I44" s="153"/>
      <c r="J44" s="66"/>
      <c r="K44" s="66"/>
    </row>
    <row r="45" spans="1:11" ht="11.25" customHeight="1">
      <c r="A45" s="19"/>
      <c r="B45" s="70" t="s">
        <v>391</v>
      </c>
      <c r="C45" s="69">
        <v>148665</v>
      </c>
      <c r="D45" s="69">
        <v>473565</v>
      </c>
      <c r="E45" s="69">
        <v>500730</v>
      </c>
      <c r="F45" s="69">
        <v>533982</v>
      </c>
      <c r="G45" s="69">
        <v>564249</v>
      </c>
      <c r="H45" s="69">
        <v>30267</v>
      </c>
      <c r="I45" s="153" t="s">
        <v>489</v>
      </c>
      <c r="J45" s="66"/>
      <c r="K45" s="66"/>
    </row>
    <row r="46" spans="1:11" ht="11.25" customHeight="1">
      <c r="A46" s="19"/>
      <c r="B46" s="70" t="s">
        <v>393</v>
      </c>
      <c r="C46" s="69">
        <v>96995</v>
      </c>
      <c r="D46" s="69">
        <v>340762</v>
      </c>
      <c r="E46" s="69">
        <v>356907</v>
      </c>
      <c r="F46" s="69">
        <v>396743</v>
      </c>
      <c r="G46" s="69">
        <v>414632</v>
      </c>
      <c r="H46" s="69">
        <v>17889</v>
      </c>
      <c r="I46" s="153" t="s">
        <v>490</v>
      </c>
      <c r="J46" s="66"/>
      <c r="K46" s="66"/>
    </row>
    <row r="47" spans="1:11" ht="11.25" customHeight="1">
      <c r="A47" s="19"/>
      <c r="B47" s="70" t="s">
        <v>395</v>
      </c>
      <c r="C47" s="69">
        <v>68660</v>
      </c>
      <c r="D47" s="69">
        <v>238815</v>
      </c>
      <c r="E47" s="69">
        <v>284486</v>
      </c>
      <c r="F47" s="69">
        <v>325815</v>
      </c>
      <c r="G47" s="69">
        <v>353190</v>
      </c>
      <c r="H47" s="69">
        <v>27375</v>
      </c>
      <c r="I47" s="153" t="s">
        <v>491</v>
      </c>
      <c r="J47" s="66"/>
      <c r="K47" s="66"/>
    </row>
    <row r="48" spans="1:11" ht="11.25" customHeight="1">
      <c r="A48" s="19"/>
      <c r="B48" s="70" t="s">
        <v>398</v>
      </c>
      <c r="C48" s="69">
        <v>28154</v>
      </c>
      <c r="D48" s="69">
        <v>86766</v>
      </c>
      <c r="E48" s="69">
        <v>81434</v>
      </c>
      <c r="F48" s="69">
        <v>95731</v>
      </c>
      <c r="G48" s="69">
        <v>113335</v>
      </c>
      <c r="H48" s="69">
        <v>17604</v>
      </c>
      <c r="I48" s="153" t="s">
        <v>492</v>
      </c>
      <c r="J48" s="66"/>
      <c r="K48" s="66"/>
    </row>
    <row r="49" spans="1:11" ht="11.25" customHeight="1">
      <c r="A49" s="19"/>
      <c r="B49" s="70" t="s">
        <v>408</v>
      </c>
      <c r="C49" s="69">
        <v>14436</v>
      </c>
      <c r="D49" s="69">
        <v>42802</v>
      </c>
      <c r="E49" s="69">
        <v>50803</v>
      </c>
      <c r="F49" s="69">
        <v>49498</v>
      </c>
      <c r="G49" s="69">
        <v>66528</v>
      </c>
      <c r="H49" s="69">
        <v>17030</v>
      </c>
      <c r="I49" s="153" t="s">
        <v>493</v>
      </c>
      <c r="J49" s="66"/>
      <c r="K49" s="66"/>
    </row>
    <row r="50" spans="1:11" ht="11.25" customHeight="1">
      <c r="A50" s="19"/>
      <c r="B50" s="70" t="s">
        <v>467</v>
      </c>
      <c r="C50" s="69">
        <v>2936</v>
      </c>
      <c r="D50" s="69">
        <v>18717</v>
      </c>
      <c r="E50" s="69">
        <v>10950</v>
      </c>
      <c r="F50" s="69">
        <v>11862</v>
      </c>
      <c r="G50" s="69">
        <v>24940</v>
      </c>
      <c r="H50" s="69">
        <v>13078</v>
      </c>
      <c r="I50" s="153" t="s">
        <v>494</v>
      </c>
      <c r="J50" s="66"/>
      <c r="K50" s="66"/>
    </row>
    <row r="51" spans="1:11" ht="11.25" customHeight="1">
      <c r="A51" s="19"/>
      <c r="B51" s="70" t="s">
        <v>471</v>
      </c>
      <c r="C51" s="69">
        <v>249</v>
      </c>
      <c r="D51" s="69">
        <v>558</v>
      </c>
      <c r="E51" s="69">
        <v>528</v>
      </c>
      <c r="F51" s="69">
        <v>7774</v>
      </c>
      <c r="G51" s="69">
        <v>11892</v>
      </c>
      <c r="H51" s="69">
        <v>4118</v>
      </c>
      <c r="I51" s="153" t="s">
        <v>495</v>
      </c>
      <c r="J51" s="66"/>
      <c r="K51" s="66"/>
    </row>
    <row r="52" spans="1:11" ht="11.25" customHeight="1">
      <c r="A52" s="19"/>
      <c r="B52" s="70" t="s">
        <v>469</v>
      </c>
      <c r="C52" s="69">
        <v>438</v>
      </c>
      <c r="D52" s="69">
        <v>1594</v>
      </c>
      <c r="E52" s="69">
        <v>1296</v>
      </c>
      <c r="F52" s="69">
        <v>4483</v>
      </c>
      <c r="G52" s="69">
        <v>9129</v>
      </c>
      <c r="H52" s="69">
        <v>4646</v>
      </c>
      <c r="I52" s="153" t="s">
        <v>496</v>
      </c>
      <c r="J52" s="66"/>
      <c r="K52" s="66"/>
    </row>
    <row r="53" spans="1:11" ht="11.25" customHeight="1">
      <c r="A53" s="19"/>
      <c r="B53" s="70" t="s">
        <v>472</v>
      </c>
      <c r="C53" s="69">
        <v>1635</v>
      </c>
      <c r="D53" s="69">
        <v>8961</v>
      </c>
      <c r="E53" s="69">
        <v>6424</v>
      </c>
      <c r="F53" s="69">
        <v>7269</v>
      </c>
      <c r="G53" s="69">
        <v>7478</v>
      </c>
      <c r="H53" s="69">
        <v>209</v>
      </c>
      <c r="I53" s="153" t="s">
        <v>329</v>
      </c>
      <c r="J53" s="66"/>
      <c r="K53" s="66"/>
    </row>
    <row r="54" spans="1:11" ht="11.25" customHeight="1">
      <c r="A54" s="19"/>
      <c r="B54" s="70" t="s">
        <v>404</v>
      </c>
      <c r="C54" s="69">
        <v>822</v>
      </c>
      <c r="D54" s="69">
        <v>2725</v>
      </c>
      <c r="E54" s="69">
        <v>3047</v>
      </c>
      <c r="F54" s="69">
        <v>3135</v>
      </c>
      <c r="G54" s="69">
        <v>3292</v>
      </c>
      <c r="H54" s="69">
        <v>157</v>
      </c>
      <c r="I54" s="153" t="s">
        <v>418</v>
      </c>
      <c r="J54" s="66"/>
      <c r="K54" s="66"/>
    </row>
    <row r="55" spans="1:11" ht="11.25" customHeight="1">
      <c r="A55" s="19"/>
      <c r="B55" s="70"/>
      <c r="C55" s="69"/>
      <c r="D55" s="69"/>
      <c r="E55" s="69"/>
      <c r="F55" s="69"/>
      <c r="G55" s="69"/>
      <c r="H55" s="69"/>
      <c r="I55" s="153"/>
      <c r="J55" s="66"/>
      <c r="K55" s="66"/>
    </row>
    <row r="56" spans="1:11" ht="11.25" customHeight="1">
      <c r="A56" s="19" t="s">
        <v>414</v>
      </c>
      <c r="B56" s="70"/>
      <c r="C56" s="69"/>
      <c r="D56" s="69"/>
      <c r="E56" s="69"/>
      <c r="F56" s="69"/>
      <c r="G56" s="69"/>
      <c r="H56" s="69"/>
      <c r="I56" s="153"/>
      <c r="J56" s="66"/>
      <c r="K56" s="66"/>
    </row>
    <row r="57" spans="1:11" ht="11.25" customHeight="1">
      <c r="A57" s="19"/>
      <c r="B57" s="70" t="s">
        <v>256</v>
      </c>
      <c r="C57" s="69">
        <v>214054</v>
      </c>
      <c r="D57" s="69">
        <v>836715</v>
      </c>
      <c r="E57" s="69">
        <v>882130</v>
      </c>
      <c r="F57" s="69">
        <v>972393</v>
      </c>
      <c r="G57" s="69">
        <v>1066696</v>
      </c>
      <c r="H57" s="69">
        <v>94303</v>
      </c>
      <c r="I57" s="153" t="s">
        <v>372</v>
      </c>
      <c r="J57" s="66"/>
      <c r="K57" s="66"/>
    </row>
    <row r="58" spans="1:11" ht="11.25" customHeight="1">
      <c r="A58" s="19"/>
      <c r="B58" s="70" t="s">
        <v>415</v>
      </c>
      <c r="C58" s="69">
        <v>134622</v>
      </c>
      <c r="D58" s="69">
        <v>323044</v>
      </c>
      <c r="E58" s="69">
        <v>337131</v>
      </c>
      <c r="F58" s="69">
        <v>374280</v>
      </c>
      <c r="G58" s="69">
        <v>394501</v>
      </c>
      <c r="H58" s="69">
        <v>20221</v>
      </c>
      <c r="I58" s="153" t="s">
        <v>497</v>
      </c>
      <c r="J58" s="66"/>
      <c r="K58" s="66"/>
    </row>
    <row r="59" spans="1:11" ht="11.25" customHeight="1">
      <c r="A59" s="19"/>
      <c r="B59" s="70" t="s">
        <v>258</v>
      </c>
      <c r="C59" s="69">
        <v>3006</v>
      </c>
      <c r="D59" s="69">
        <v>16048</v>
      </c>
      <c r="E59" s="69">
        <v>18626</v>
      </c>
      <c r="F59" s="69">
        <v>22020</v>
      </c>
      <c r="G59" s="69">
        <v>33278</v>
      </c>
      <c r="H59" s="69">
        <v>11258</v>
      </c>
      <c r="I59" s="153" t="s">
        <v>498</v>
      </c>
      <c r="J59" s="66"/>
      <c r="K59" s="66"/>
    </row>
    <row r="60" spans="1:11" ht="11.25" customHeight="1">
      <c r="A60" s="19"/>
      <c r="B60" s="70" t="s">
        <v>266</v>
      </c>
      <c r="C60" s="69">
        <v>3542</v>
      </c>
      <c r="D60" s="69">
        <v>14993</v>
      </c>
      <c r="E60" s="69">
        <v>16408</v>
      </c>
      <c r="F60" s="69">
        <v>18895</v>
      </c>
      <c r="G60" s="69">
        <v>20899</v>
      </c>
      <c r="H60" s="69">
        <v>2004</v>
      </c>
      <c r="I60" s="153" t="s">
        <v>499</v>
      </c>
      <c r="J60" s="66"/>
      <c r="K60" s="66"/>
    </row>
    <row r="61" spans="1:11" ht="11.25" customHeight="1">
      <c r="A61" s="27"/>
      <c r="B61" s="29"/>
      <c r="C61" s="29"/>
      <c r="D61" s="29"/>
      <c r="E61" s="29"/>
      <c r="F61" s="29"/>
      <c r="G61" s="29"/>
      <c r="H61" s="143"/>
      <c r="I61" s="154"/>
      <c r="J61" s="27"/>
    </row>
    <row r="62" spans="1:11" ht="11.25" customHeight="1">
      <c r="A62"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R33"/>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42</v>
      </c>
    </row>
    <row r="2" spans="1:18">
      <c r="C2" s="66"/>
      <c r="D2" s="66"/>
      <c r="E2" s="66"/>
      <c r="F2" s="66"/>
      <c r="G2" s="66"/>
      <c r="H2" s="69"/>
      <c r="I2" s="146"/>
      <c r="J2" s="93"/>
    </row>
    <row r="3" spans="1:18" ht="15">
      <c r="A3" s="24" t="s">
        <v>500</v>
      </c>
      <c r="B3" s="24"/>
      <c r="C3" s="24"/>
      <c r="D3" s="24"/>
      <c r="E3" s="24"/>
      <c r="F3" s="24"/>
      <c r="G3" s="24"/>
      <c r="H3" s="135"/>
      <c r="I3" s="147"/>
      <c r="J3" s="24"/>
    </row>
    <row r="4" spans="1:18" ht="14.25">
      <c r="A4" s="25" t="s">
        <v>252</v>
      </c>
      <c r="B4" s="25"/>
      <c r="C4" s="25"/>
      <c r="D4" s="25"/>
      <c r="E4" s="25"/>
      <c r="F4" s="25"/>
      <c r="G4" s="25"/>
      <c r="H4" s="136"/>
      <c r="I4" s="148"/>
      <c r="J4" s="25"/>
    </row>
    <row r="5" spans="1:18" ht="12" customHeight="1">
      <c r="A5" s="7"/>
      <c r="B5" s="1"/>
      <c r="C5" s="1"/>
      <c r="D5" s="1"/>
      <c r="E5" s="1"/>
      <c r="F5" s="1"/>
      <c r="G5" s="1"/>
      <c r="H5" s="141"/>
      <c r="I5" s="149"/>
      <c r="J5" s="1"/>
    </row>
    <row r="6" spans="1:18" ht="11.25" customHeight="1">
      <c r="A6" s="200"/>
      <c r="B6" s="201"/>
      <c r="C6" s="87"/>
      <c r="D6" s="82"/>
      <c r="E6" s="113" t="s">
        <v>253</v>
      </c>
      <c r="F6" s="82"/>
      <c r="G6" s="88"/>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91749</v>
      </c>
      <c r="D9" s="9">
        <v>97529</v>
      </c>
      <c r="E9" s="9">
        <v>111287</v>
      </c>
      <c r="F9" s="9">
        <v>119754</v>
      </c>
      <c r="G9" s="9">
        <v>125573</v>
      </c>
      <c r="H9" s="9">
        <v>5819</v>
      </c>
      <c r="I9" s="152" t="s">
        <v>257</v>
      </c>
      <c r="J9" s="10"/>
    </row>
    <row r="10" spans="1:18" ht="6" customHeight="1">
      <c r="A10" s="66"/>
      <c r="B10" s="66"/>
      <c r="C10" s="69"/>
      <c r="D10" s="69"/>
      <c r="E10" s="69"/>
      <c r="F10" s="69"/>
      <c r="G10" s="69"/>
      <c r="H10" s="69"/>
      <c r="I10" s="153"/>
      <c r="J10" s="78"/>
    </row>
    <row r="11" spans="1:18" ht="11.25" customHeight="1">
      <c r="A11" s="66" t="s">
        <v>501</v>
      </c>
      <c r="B11" s="66"/>
      <c r="C11" s="69">
        <v>30617</v>
      </c>
      <c r="D11" s="69">
        <v>31106</v>
      </c>
      <c r="E11" s="69">
        <v>36887</v>
      </c>
      <c r="F11" s="69">
        <v>39896</v>
      </c>
      <c r="G11" s="69">
        <v>41130</v>
      </c>
      <c r="H11" s="69">
        <v>1234</v>
      </c>
      <c r="I11" s="153" t="s">
        <v>291</v>
      </c>
      <c r="J11" s="78"/>
    </row>
    <row r="12" spans="1:18" ht="11.25" customHeight="1">
      <c r="A12" s="66" t="s">
        <v>502</v>
      </c>
      <c r="B12" s="66"/>
      <c r="C12" s="69">
        <v>25311</v>
      </c>
      <c r="D12" s="69">
        <v>26578</v>
      </c>
      <c r="E12" s="69">
        <v>33139</v>
      </c>
      <c r="F12" s="69">
        <v>37637</v>
      </c>
      <c r="G12" s="69">
        <v>40904</v>
      </c>
      <c r="H12" s="69">
        <v>3268</v>
      </c>
      <c r="I12" s="153" t="s">
        <v>366</v>
      </c>
      <c r="J12" s="78"/>
      <c r="N12" s="4"/>
      <c r="O12" s="4"/>
      <c r="P12" s="4"/>
      <c r="Q12" s="4"/>
      <c r="R12" s="4"/>
    </row>
    <row r="13" spans="1:18" ht="11.25" customHeight="1">
      <c r="A13" s="66" t="s">
        <v>503</v>
      </c>
      <c r="B13" s="66"/>
      <c r="C13" s="69">
        <v>20633</v>
      </c>
      <c r="D13" s="69">
        <v>20467</v>
      </c>
      <c r="E13" s="69">
        <v>24353</v>
      </c>
      <c r="F13" s="69">
        <v>25158</v>
      </c>
      <c r="G13" s="69">
        <v>25207</v>
      </c>
      <c r="H13" s="69">
        <v>50</v>
      </c>
      <c r="I13" s="153" t="s">
        <v>504</v>
      </c>
      <c r="J13" s="78"/>
    </row>
    <row r="14" spans="1:18" ht="11.25" customHeight="1">
      <c r="A14" s="66" t="s">
        <v>505</v>
      </c>
      <c r="B14" s="66"/>
      <c r="C14" s="69">
        <v>6232</v>
      </c>
      <c r="D14" s="69">
        <v>6079</v>
      </c>
      <c r="E14" s="69">
        <v>6977</v>
      </c>
      <c r="F14" s="69">
        <v>7348</v>
      </c>
      <c r="G14" s="69">
        <v>7941</v>
      </c>
      <c r="H14" s="69">
        <v>593</v>
      </c>
      <c r="I14" s="153" t="s">
        <v>506</v>
      </c>
      <c r="J14" s="78"/>
    </row>
    <row r="15" spans="1:18" ht="11.25" customHeight="1">
      <c r="A15" s="66" t="s">
        <v>507</v>
      </c>
      <c r="B15" s="66"/>
      <c r="C15" s="69">
        <v>2652</v>
      </c>
      <c r="D15" s="69">
        <v>2379</v>
      </c>
      <c r="E15" s="69">
        <v>3375</v>
      </c>
      <c r="F15" s="69">
        <v>3371</v>
      </c>
      <c r="G15" s="69">
        <v>3822</v>
      </c>
      <c r="H15" s="69">
        <v>451</v>
      </c>
      <c r="I15" s="153" t="s">
        <v>508</v>
      </c>
      <c r="J15" s="78"/>
    </row>
    <row r="16" spans="1:18" ht="11.25" customHeight="1">
      <c r="A16" s="66" t="s">
        <v>509</v>
      </c>
      <c r="B16" s="66"/>
      <c r="C16" s="69">
        <v>1051</v>
      </c>
      <c r="D16" s="69">
        <v>1140</v>
      </c>
      <c r="E16" s="69">
        <v>1076</v>
      </c>
      <c r="F16" s="69">
        <v>1103</v>
      </c>
      <c r="G16" s="69">
        <v>1254</v>
      </c>
      <c r="H16" s="69">
        <v>151</v>
      </c>
      <c r="I16" s="153" t="s">
        <v>510</v>
      </c>
      <c r="J16" s="78"/>
      <c r="N16" s="5"/>
      <c r="O16" s="5"/>
      <c r="P16" s="5"/>
      <c r="Q16" s="5"/>
      <c r="R16" s="5"/>
    </row>
    <row r="17" spans="1:10" ht="11.25" customHeight="1">
      <c r="A17" s="66" t="s">
        <v>511</v>
      </c>
      <c r="B17" s="66"/>
      <c r="C17" s="69">
        <v>949</v>
      </c>
      <c r="D17" s="69">
        <v>1148</v>
      </c>
      <c r="E17" s="69">
        <v>1189</v>
      </c>
      <c r="F17" s="69">
        <v>1288</v>
      </c>
      <c r="G17" s="69">
        <v>1218</v>
      </c>
      <c r="H17" s="69">
        <v>-70</v>
      </c>
      <c r="I17" s="153" t="s">
        <v>512</v>
      </c>
      <c r="J17" s="78"/>
    </row>
    <row r="18" spans="1:10" ht="11.25" customHeight="1">
      <c r="A18" s="66" t="s">
        <v>513</v>
      </c>
      <c r="B18" s="66"/>
      <c r="C18" s="69">
        <v>373</v>
      </c>
      <c r="D18" s="69">
        <v>289</v>
      </c>
      <c r="E18" s="69">
        <v>380</v>
      </c>
      <c r="F18" s="69">
        <v>459</v>
      </c>
      <c r="G18" s="69">
        <v>574</v>
      </c>
      <c r="H18" s="69">
        <v>115</v>
      </c>
      <c r="I18" s="153" t="s">
        <v>514</v>
      </c>
      <c r="J18" s="78"/>
    </row>
    <row r="19" spans="1:10" ht="11.25" customHeight="1">
      <c r="A19" s="66" t="s">
        <v>324</v>
      </c>
      <c r="B19" s="66"/>
      <c r="C19" s="69">
        <v>3931</v>
      </c>
      <c r="D19" s="69">
        <v>8343</v>
      </c>
      <c r="E19" s="69">
        <v>3910</v>
      </c>
      <c r="F19" s="69">
        <v>3495</v>
      </c>
      <c r="G19" s="69">
        <v>3523</v>
      </c>
      <c r="H19" s="69">
        <v>29</v>
      </c>
      <c r="I19" s="153" t="s">
        <v>350</v>
      </c>
      <c r="J19" s="78"/>
    </row>
    <row r="20" spans="1:10" ht="11.25" customHeight="1">
      <c r="A20" s="27"/>
      <c r="B20" s="27"/>
      <c r="C20" s="27"/>
      <c r="D20" s="27"/>
      <c r="E20" s="27"/>
      <c r="F20" s="27"/>
      <c r="G20" s="27"/>
      <c r="H20" s="143"/>
      <c r="I20" s="154"/>
      <c r="J20" s="38"/>
    </row>
    <row r="21" spans="1:10" ht="11.25" customHeight="1">
      <c r="A21" s="13" t="s">
        <v>168</v>
      </c>
      <c r="J21" s="6"/>
    </row>
    <row r="33" spans="8:8">
      <c r="H33" s="133"/>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R33"/>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43</v>
      </c>
    </row>
    <row r="2" spans="1:18">
      <c r="B2" s="66"/>
      <c r="C2" s="66"/>
      <c r="D2" s="66"/>
      <c r="E2" s="66"/>
      <c r="F2" s="66"/>
      <c r="G2" s="66"/>
      <c r="H2" s="69"/>
      <c r="I2" s="146"/>
      <c r="J2" s="93"/>
    </row>
    <row r="3" spans="1:18" ht="15">
      <c r="A3" s="24" t="s">
        <v>500</v>
      </c>
      <c r="B3" s="24"/>
      <c r="C3" s="24"/>
      <c r="D3" s="24"/>
      <c r="E3" s="24"/>
      <c r="F3" s="24"/>
      <c r="G3" s="24"/>
      <c r="H3" s="135"/>
      <c r="I3" s="147"/>
      <c r="J3" s="24"/>
    </row>
    <row r="4" spans="1:18" ht="14.25">
      <c r="A4" s="25" t="s">
        <v>326</v>
      </c>
      <c r="B4" s="25"/>
      <c r="C4" s="25"/>
      <c r="D4" s="25"/>
      <c r="E4" s="25"/>
      <c r="F4" s="25"/>
      <c r="G4" s="25"/>
      <c r="H4" s="136"/>
      <c r="I4" s="148"/>
      <c r="J4" s="25"/>
    </row>
    <row r="5" spans="1:18" ht="12" customHeight="1">
      <c r="A5" s="7"/>
      <c r="B5" s="1"/>
      <c r="C5" s="1"/>
      <c r="D5" s="1"/>
      <c r="E5" s="1"/>
      <c r="F5" s="1"/>
      <c r="G5" s="1"/>
      <c r="H5" s="141"/>
      <c r="I5" s="149"/>
      <c r="J5" s="1"/>
    </row>
    <row r="6" spans="1:18" ht="11.25" customHeight="1">
      <c r="A6" s="200"/>
      <c r="B6" s="201"/>
      <c r="C6" s="87"/>
      <c r="D6" s="82"/>
      <c r="E6" s="113" t="s">
        <v>250</v>
      </c>
      <c r="F6" s="82"/>
      <c r="G6" s="88"/>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365508</v>
      </c>
      <c r="D9" s="9">
        <v>1243602</v>
      </c>
      <c r="E9" s="9">
        <v>1325162</v>
      </c>
      <c r="F9" s="9">
        <v>1466950</v>
      </c>
      <c r="G9" s="9">
        <v>1599141</v>
      </c>
      <c r="H9" s="9">
        <v>132191</v>
      </c>
      <c r="I9" s="152" t="s">
        <v>327</v>
      </c>
      <c r="J9" s="10"/>
    </row>
    <row r="10" spans="1:18" ht="6" customHeight="1">
      <c r="A10" s="66"/>
      <c r="B10" s="66"/>
      <c r="C10" s="69"/>
      <c r="D10" s="69"/>
      <c r="E10" s="69"/>
      <c r="F10" s="69"/>
      <c r="G10" s="69"/>
      <c r="H10" s="69"/>
      <c r="I10" s="153"/>
      <c r="J10" s="78"/>
      <c r="M10" s="66"/>
      <c r="N10" s="66"/>
      <c r="O10" s="66"/>
      <c r="P10" s="66"/>
      <c r="Q10" s="66"/>
      <c r="R10" s="66"/>
    </row>
    <row r="11" spans="1:18" ht="11.25" customHeight="1">
      <c r="A11" s="66" t="s">
        <v>501</v>
      </c>
      <c r="B11" s="66"/>
      <c r="C11" s="69">
        <v>122054</v>
      </c>
      <c r="D11" s="69">
        <v>394423</v>
      </c>
      <c r="E11" s="69">
        <v>432969</v>
      </c>
      <c r="F11" s="69">
        <v>480861</v>
      </c>
      <c r="G11" s="69">
        <v>522720</v>
      </c>
      <c r="H11" s="69">
        <v>41859</v>
      </c>
      <c r="I11" s="153" t="s">
        <v>366</v>
      </c>
      <c r="J11" s="78"/>
      <c r="M11" s="66"/>
      <c r="N11" s="66"/>
      <c r="O11" s="66"/>
      <c r="P11" s="66"/>
      <c r="Q11" s="66"/>
      <c r="R11" s="66"/>
    </row>
    <row r="12" spans="1:18" ht="11.25" customHeight="1">
      <c r="A12" s="66" t="s">
        <v>502</v>
      </c>
      <c r="B12" s="66"/>
      <c r="C12" s="69">
        <v>95067</v>
      </c>
      <c r="D12" s="69">
        <v>309665</v>
      </c>
      <c r="E12" s="69">
        <v>349794</v>
      </c>
      <c r="F12" s="69">
        <v>410916</v>
      </c>
      <c r="G12" s="69">
        <v>455212</v>
      </c>
      <c r="H12" s="69">
        <v>44296</v>
      </c>
      <c r="I12" s="153" t="s">
        <v>351</v>
      </c>
      <c r="J12" s="78"/>
      <c r="M12" s="66"/>
      <c r="N12" s="89"/>
      <c r="O12" s="89"/>
      <c r="P12" s="89"/>
      <c r="Q12" s="89"/>
      <c r="R12" s="89"/>
    </row>
    <row r="13" spans="1:18" ht="11.25" customHeight="1">
      <c r="A13" s="66" t="s">
        <v>503</v>
      </c>
      <c r="B13" s="66"/>
      <c r="C13" s="69">
        <v>84239</v>
      </c>
      <c r="D13" s="69">
        <v>281700</v>
      </c>
      <c r="E13" s="69">
        <v>301856</v>
      </c>
      <c r="F13" s="69">
        <v>338752</v>
      </c>
      <c r="G13" s="69">
        <v>360778</v>
      </c>
      <c r="H13" s="69">
        <v>22025</v>
      </c>
      <c r="I13" s="153" t="s">
        <v>515</v>
      </c>
      <c r="J13" s="78"/>
      <c r="M13" s="66"/>
    </row>
    <row r="14" spans="1:18" ht="11.25" customHeight="1">
      <c r="A14" s="66" t="s">
        <v>505</v>
      </c>
      <c r="B14" s="66"/>
      <c r="C14" s="69">
        <v>26746</v>
      </c>
      <c r="D14" s="69">
        <v>87737</v>
      </c>
      <c r="E14" s="69">
        <v>90201</v>
      </c>
      <c r="F14" s="69">
        <v>101567</v>
      </c>
      <c r="G14" s="69">
        <v>111468</v>
      </c>
      <c r="H14" s="69">
        <v>9900</v>
      </c>
      <c r="I14" s="153" t="s">
        <v>372</v>
      </c>
      <c r="J14" s="78"/>
      <c r="M14" s="66"/>
    </row>
    <row r="15" spans="1:18" ht="11.25" customHeight="1">
      <c r="A15" s="66" t="s">
        <v>507</v>
      </c>
      <c r="B15" s="66"/>
      <c r="C15" s="69">
        <v>9176</v>
      </c>
      <c r="D15" s="69">
        <v>37642</v>
      </c>
      <c r="E15" s="69">
        <v>40924</v>
      </c>
      <c r="F15" s="69">
        <v>44946</v>
      </c>
      <c r="G15" s="69">
        <v>54661</v>
      </c>
      <c r="H15" s="69">
        <v>9715</v>
      </c>
      <c r="I15" s="153" t="s">
        <v>516</v>
      </c>
      <c r="J15" s="78"/>
      <c r="M15" s="66"/>
    </row>
    <row r="16" spans="1:18" ht="11.25" customHeight="1">
      <c r="A16" s="66" t="s">
        <v>511</v>
      </c>
      <c r="B16" s="66"/>
      <c r="C16" s="69">
        <v>4474</v>
      </c>
      <c r="D16" s="69">
        <v>18894</v>
      </c>
      <c r="E16" s="69">
        <v>19629</v>
      </c>
      <c r="F16" s="69">
        <v>22554</v>
      </c>
      <c r="G16" s="69">
        <v>23976</v>
      </c>
      <c r="H16" s="69">
        <v>1422</v>
      </c>
      <c r="I16" s="153" t="s">
        <v>517</v>
      </c>
      <c r="J16" s="78"/>
      <c r="M16" s="66"/>
      <c r="N16" s="77"/>
      <c r="O16" s="77"/>
      <c r="P16" s="77"/>
      <c r="Q16" s="77"/>
      <c r="R16" s="77"/>
    </row>
    <row r="17" spans="1:10" ht="11.25" customHeight="1">
      <c r="A17" s="66" t="s">
        <v>509</v>
      </c>
      <c r="B17" s="66"/>
      <c r="C17" s="69">
        <v>3493</v>
      </c>
      <c r="D17" s="69">
        <v>13931</v>
      </c>
      <c r="E17" s="69">
        <v>13302</v>
      </c>
      <c r="F17" s="69">
        <v>15707</v>
      </c>
      <c r="G17" s="69">
        <v>17050</v>
      </c>
      <c r="H17" s="69">
        <v>1343</v>
      </c>
      <c r="I17" s="153" t="s">
        <v>332</v>
      </c>
      <c r="J17" s="78"/>
    </row>
    <row r="18" spans="1:10" ht="11.25" customHeight="1">
      <c r="A18" s="66" t="s">
        <v>513</v>
      </c>
      <c r="B18" s="66"/>
      <c r="C18" s="69">
        <v>1696</v>
      </c>
      <c r="D18" s="69">
        <v>5675</v>
      </c>
      <c r="E18" s="69">
        <v>6092</v>
      </c>
      <c r="F18" s="69">
        <v>6721</v>
      </c>
      <c r="G18" s="69">
        <v>6653</v>
      </c>
      <c r="H18" s="69">
        <v>-68</v>
      </c>
      <c r="I18" s="153" t="s">
        <v>518</v>
      </c>
      <c r="J18" s="78"/>
    </row>
    <row r="19" spans="1:10" ht="11.25" customHeight="1">
      <c r="A19" s="66" t="s">
        <v>324</v>
      </c>
      <c r="B19" s="66"/>
      <c r="C19" s="69">
        <v>18563</v>
      </c>
      <c r="D19" s="69">
        <v>93934</v>
      </c>
      <c r="E19" s="69">
        <v>70394</v>
      </c>
      <c r="F19" s="69">
        <v>44925</v>
      </c>
      <c r="G19" s="69">
        <v>46624</v>
      </c>
      <c r="H19" s="69">
        <v>1699</v>
      </c>
      <c r="I19" s="153" t="s">
        <v>519</v>
      </c>
      <c r="J19" s="78"/>
    </row>
    <row r="20" spans="1:10" ht="11.25" customHeight="1">
      <c r="A20" s="27"/>
      <c r="B20" s="27"/>
      <c r="C20" s="27"/>
      <c r="D20" s="27"/>
      <c r="E20" s="27"/>
      <c r="F20" s="27"/>
      <c r="G20" s="27"/>
      <c r="H20" s="143"/>
      <c r="I20" s="154"/>
      <c r="J20" s="38"/>
    </row>
    <row r="21" spans="1:10" ht="11.25" customHeight="1">
      <c r="A21" s="13" t="s">
        <v>168</v>
      </c>
      <c r="J21" s="6"/>
    </row>
    <row r="33" spans="8:8">
      <c r="H33" s="133"/>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K55"/>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44</v>
      </c>
    </row>
    <row r="2" spans="1:11" ht="11.25" customHeight="1">
      <c r="B2" s="66"/>
      <c r="C2" s="66"/>
      <c r="D2" s="66"/>
      <c r="E2" s="66"/>
      <c r="F2" s="66"/>
      <c r="G2" s="66"/>
      <c r="H2" s="69"/>
      <c r="I2" s="146"/>
      <c r="J2" s="92"/>
      <c r="K2" s="92"/>
    </row>
    <row r="3" spans="1:11" ht="15">
      <c r="A3" s="24" t="s">
        <v>520</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30617</v>
      </c>
      <c r="D9" s="9">
        <v>31106</v>
      </c>
      <c r="E9" s="9">
        <v>36887</v>
      </c>
      <c r="F9" s="9">
        <v>39896</v>
      </c>
      <c r="G9" s="9">
        <v>41130</v>
      </c>
      <c r="H9" s="9">
        <v>1234</v>
      </c>
      <c r="I9" s="152" t="s">
        <v>291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14115</v>
      </c>
      <c r="D12" s="69">
        <v>14067</v>
      </c>
      <c r="E12" s="69">
        <v>18381</v>
      </c>
      <c r="F12" s="69">
        <v>20524</v>
      </c>
      <c r="G12" s="69">
        <v>21849</v>
      </c>
      <c r="H12" s="69">
        <v>1325</v>
      </c>
      <c r="I12" s="153" t="s">
        <v>515</v>
      </c>
    </row>
    <row r="13" spans="1:11" ht="11.25" customHeight="1">
      <c r="A13" s="21"/>
      <c r="B13" s="70" t="s">
        <v>35</v>
      </c>
      <c r="C13" s="69">
        <v>9125</v>
      </c>
      <c r="D13" s="69">
        <v>8627</v>
      </c>
      <c r="E13" s="69">
        <v>10216</v>
      </c>
      <c r="F13" s="69">
        <v>10648</v>
      </c>
      <c r="G13" s="69">
        <v>9924</v>
      </c>
      <c r="H13" s="69">
        <v>-724</v>
      </c>
      <c r="I13" s="153" t="s">
        <v>521</v>
      </c>
    </row>
    <row r="14" spans="1:11" ht="11.25" customHeight="1">
      <c r="A14" s="21"/>
      <c r="B14" s="70" t="s">
        <v>14</v>
      </c>
      <c r="C14" s="69">
        <v>4753</v>
      </c>
      <c r="D14" s="69">
        <v>5139</v>
      </c>
      <c r="E14" s="69">
        <v>4821</v>
      </c>
      <c r="F14" s="69">
        <v>5698</v>
      </c>
      <c r="G14" s="69">
        <v>6107</v>
      </c>
      <c r="H14" s="69">
        <v>409</v>
      </c>
      <c r="I14" s="153" t="s">
        <v>362</v>
      </c>
    </row>
    <row r="15" spans="1:11" ht="11.25" customHeight="1">
      <c r="A15" s="21"/>
      <c r="B15" s="70" t="s">
        <v>15</v>
      </c>
      <c r="C15" s="69">
        <v>68</v>
      </c>
      <c r="D15" s="69">
        <v>136</v>
      </c>
      <c r="E15" s="69">
        <v>95</v>
      </c>
      <c r="F15" s="69">
        <v>129</v>
      </c>
      <c r="G15" s="69">
        <v>117</v>
      </c>
      <c r="H15" s="69">
        <v>-13</v>
      </c>
      <c r="I15" s="153" t="s">
        <v>522</v>
      </c>
    </row>
    <row r="16" spans="1:11" ht="11.25" customHeight="1">
      <c r="A16" s="21"/>
      <c r="B16" s="70" t="s">
        <v>36</v>
      </c>
      <c r="C16" s="69">
        <v>872</v>
      </c>
      <c r="D16" s="69">
        <v>1316</v>
      </c>
      <c r="E16" s="69">
        <v>1588</v>
      </c>
      <c r="F16" s="69">
        <v>1532</v>
      </c>
      <c r="G16" s="69">
        <v>1895</v>
      </c>
      <c r="H16" s="69">
        <v>363</v>
      </c>
      <c r="I16" s="153" t="s">
        <v>523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2698</v>
      </c>
      <c r="D19" s="69">
        <v>2592</v>
      </c>
      <c r="E19" s="69">
        <v>3401</v>
      </c>
      <c r="F19" s="69">
        <v>3507</v>
      </c>
      <c r="G19" s="69">
        <v>3610</v>
      </c>
      <c r="H19" s="69">
        <v>103</v>
      </c>
      <c r="I19" s="153" t="s">
        <v>329</v>
      </c>
    </row>
    <row r="20" spans="1:9" ht="11.25" customHeight="1">
      <c r="A20" s="21"/>
      <c r="B20" s="70" t="s">
        <v>17</v>
      </c>
      <c r="C20" s="69">
        <v>2842</v>
      </c>
      <c r="D20" s="69">
        <v>3004</v>
      </c>
      <c r="E20" s="69">
        <v>4470</v>
      </c>
      <c r="F20" s="69">
        <v>4244</v>
      </c>
      <c r="G20" s="69">
        <v>4597</v>
      </c>
      <c r="H20" s="69">
        <v>353</v>
      </c>
      <c r="I20" s="153" t="s">
        <v>480</v>
      </c>
    </row>
    <row r="21" spans="1:9" ht="11.25" customHeight="1">
      <c r="A21" s="21"/>
      <c r="B21" s="70" t="s">
        <v>18</v>
      </c>
      <c r="C21" s="69">
        <v>7225</v>
      </c>
      <c r="D21" s="69">
        <v>7099</v>
      </c>
      <c r="E21" s="69">
        <v>8647</v>
      </c>
      <c r="F21" s="69">
        <v>9348</v>
      </c>
      <c r="G21" s="69">
        <v>9370</v>
      </c>
      <c r="H21" s="69">
        <v>22</v>
      </c>
      <c r="I21" s="153" t="s">
        <v>504</v>
      </c>
    </row>
    <row r="22" spans="1:9" ht="11.25" customHeight="1">
      <c r="A22" s="21"/>
      <c r="B22" s="70" t="s">
        <v>19</v>
      </c>
      <c r="C22" s="69">
        <v>5894</v>
      </c>
      <c r="D22" s="69">
        <v>6076</v>
      </c>
      <c r="E22" s="69">
        <v>6920</v>
      </c>
      <c r="F22" s="69">
        <v>7444</v>
      </c>
      <c r="G22" s="69">
        <v>7842</v>
      </c>
      <c r="H22" s="69">
        <v>399</v>
      </c>
      <c r="I22" s="153" t="s">
        <v>497</v>
      </c>
    </row>
    <row r="23" spans="1:9" ht="11.25" customHeight="1">
      <c r="A23" s="21"/>
      <c r="B23" s="70" t="s">
        <v>20</v>
      </c>
      <c r="C23" s="69">
        <v>5468</v>
      </c>
      <c r="D23" s="69">
        <v>5767</v>
      </c>
      <c r="E23" s="69">
        <v>5951</v>
      </c>
      <c r="F23" s="69">
        <v>6857</v>
      </c>
      <c r="G23" s="69">
        <v>6905</v>
      </c>
      <c r="H23" s="69">
        <v>48</v>
      </c>
      <c r="I23" s="153" t="s">
        <v>344</v>
      </c>
    </row>
    <row r="24" spans="1:9" ht="11.25" customHeight="1">
      <c r="A24" s="21"/>
      <c r="B24" s="70" t="s">
        <v>21</v>
      </c>
      <c r="C24" s="69">
        <v>4256</v>
      </c>
      <c r="D24" s="69">
        <v>4180</v>
      </c>
      <c r="E24" s="69">
        <v>4799</v>
      </c>
      <c r="F24" s="69">
        <v>5356</v>
      </c>
      <c r="G24" s="69">
        <v>5576</v>
      </c>
      <c r="H24" s="69">
        <v>220</v>
      </c>
      <c r="I24" s="153" t="s">
        <v>315</v>
      </c>
    </row>
    <row r="25" spans="1:9" ht="11.25" customHeight="1">
      <c r="A25" s="21"/>
      <c r="B25" s="70" t="s">
        <v>38</v>
      </c>
      <c r="C25" s="69">
        <v>2234</v>
      </c>
      <c r="D25" s="69">
        <v>2390</v>
      </c>
      <c r="E25" s="69">
        <v>2698</v>
      </c>
      <c r="F25" s="69">
        <v>3141</v>
      </c>
      <c r="G25" s="69">
        <v>3230</v>
      </c>
      <c r="H25" s="69">
        <v>89</v>
      </c>
      <c r="I25" s="153" t="s">
        <v>524</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6489</v>
      </c>
      <c r="D28" s="69">
        <v>8166</v>
      </c>
      <c r="E28" s="69">
        <v>9010</v>
      </c>
      <c r="F28" s="69">
        <v>9665</v>
      </c>
      <c r="G28" s="69">
        <v>10209</v>
      </c>
      <c r="H28" s="69">
        <v>545</v>
      </c>
      <c r="I28" s="153" t="s">
        <v>370</v>
      </c>
    </row>
    <row r="29" spans="1:9" ht="11.25" customHeight="1">
      <c r="A29" s="21"/>
      <c r="B29" s="72" t="s">
        <v>27</v>
      </c>
      <c r="C29" s="69">
        <v>12185</v>
      </c>
      <c r="D29" s="69">
        <v>13089</v>
      </c>
      <c r="E29" s="69">
        <v>15795</v>
      </c>
      <c r="F29" s="69">
        <v>17434</v>
      </c>
      <c r="G29" s="69">
        <v>18513</v>
      </c>
      <c r="H29" s="69">
        <v>1078</v>
      </c>
      <c r="I29" s="153" t="s">
        <v>367</v>
      </c>
    </row>
    <row r="30" spans="1:9" ht="11.25" customHeight="1">
      <c r="A30" s="21"/>
      <c r="B30" s="70" t="s">
        <v>23</v>
      </c>
      <c r="C30" s="69">
        <v>8908</v>
      </c>
      <c r="D30" s="69">
        <v>7719</v>
      </c>
      <c r="E30" s="69">
        <v>9621</v>
      </c>
      <c r="F30" s="69">
        <v>10109</v>
      </c>
      <c r="G30" s="69">
        <v>9683</v>
      </c>
      <c r="H30" s="69">
        <v>-426</v>
      </c>
      <c r="I30" s="153" t="s">
        <v>525</v>
      </c>
    </row>
    <row r="31" spans="1:9" ht="11.25" customHeight="1">
      <c r="A31" s="21"/>
      <c r="B31" s="72" t="s">
        <v>24</v>
      </c>
      <c r="C31" s="69">
        <v>1887</v>
      </c>
      <c r="D31" s="69">
        <v>1193</v>
      </c>
      <c r="E31" s="69">
        <v>1476</v>
      </c>
      <c r="F31" s="69">
        <v>1629</v>
      </c>
      <c r="G31" s="69">
        <v>1675</v>
      </c>
      <c r="H31" s="69">
        <v>46</v>
      </c>
      <c r="I31" s="153" t="s">
        <v>524</v>
      </c>
    </row>
    <row r="32" spans="1:9" ht="11.25" customHeight="1">
      <c r="A32" s="21"/>
      <c r="B32" s="70" t="s">
        <v>29</v>
      </c>
      <c r="C32" s="69">
        <v>1148</v>
      </c>
      <c r="D32" s="69">
        <v>938</v>
      </c>
      <c r="E32" s="69">
        <v>985</v>
      </c>
      <c r="F32" s="69">
        <v>1059</v>
      </c>
      <c r="G32" s="69">
        <v>1050</v>
      </c>
      <c r="H32" s="69">
        <v>-9</v>
      </c>
      <c r="I32" s="153" t="s">
        <v>526</v>
      </c>
    </row>
    <row r="33" spans="1:11" ht="11.25" customHeight="1">
      <c r="A33" s="21"/>
      <c r="B33" s="70" t="s">
        <v>28</v>
      </c>
      <c r="C33" s="28">
        <v>6.5879348426283801</v>
      </c>
      <c r="D33" s="28">
        <v>5.7393135463409699</v>
      </c>
      <c r="E33" s="28">
        <v>5.8510912574297302</v>
      </c>
      <c r="F33" s="28">
        <v>5.8466366417921201</v>
      </c>
      <c r="G33" s="28">
        <v>5.6452890465766501</v>
      </c>
      <c r="H33" s="132">
        <v>-0.201347595215464</v>
      </c>
      <c r="I33" s="153" t="s">
        <v>289</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379</v>
      </c>
      <c r="C36" s="69">
        <v>11887</v>
      </c>
      <c r="D36" s="69">
        <v>11182</v>
      </c>
      <c r="E36" s="69">
        <v>15288</v>
      </c>
      <c r="F36" s="69">
        <v>16388</v>
      </c>
      <c r="G36" s="69">
        <v>17564</v>
      </c>
      <c r="H36" s="69">
        <v>1176</v>
      </c>
      <c r="I36" s="153" t="s">
        <v>362</v>
      </c>
      <c r="J36" s="66"/>
      <c r="K36" s="66"/>
    </row>
    <row r="37" spans="1:11" ht="11.25" customHeight="1">
      <c r="A37" s="19"/>
      <c r="B37" s="70" t="s">
        <v>377</v>
      </c>
      <c r="C37" s="69">
        <v>13460</v>
      </c>
      <c r="D37" s="69">
        <v>14236</v>
      </c>
      <c r="E37" s="69">
        <v>15178</v>
      </c>
      <c r="F37" s="69">
        <v>15579</v>
      </c>
      <c r="G37" s="69">
        <v>15385</v>
      </c>
      <c r="H37" s="69">
        <v>-193</v>
      </c>
      <c r="I37" s="153" t="s">
        <v>527</v>
      </c>
      <c r="J37" s="66"/>
      <c r="K37" s="66"/>
    </row>
    <row r="38" spans="1:11" ht="11.25" customHeight="1">
      <c r="A38" s="19"/>
      <c r="B38" s="70" t="s">
        <v>381</v>
      </c>
      <c r="C38" s="69">
        <v>2840</v>
      </c>
      <c r="D38" s="69">
        <v>3653</v>
      </c>
      <c r="E38" s="69">
        <v>3935</v>
      </c>
      <c r="F38" s="69">
        <v>4482</v>
      </c>
      <c r="G38" s="69">
        <v>4797</v>
      </c>
      <c r="H38" s="69">
        <v>315</v>
      </c>
      <c r="I38" s="153" t="s">
        <v>424</v>
      </c>
      <c r="J38" s="66"/>
      <c r="K38" s="66"/>
    </row>
    <row r="39" spans="1:11" ht="11.25" customHeight="1">
      <c r="A39" s="19"/>
      <c r="B39" s="70" t="s">
        <v>383</v>
      </c>
      <c r="C39" s="69">
        <v>2430</v>
      </c>
      <c r="D39" s="69">
        <v>2030</v>
      </c>
      <c r="E39" s="69">
        <v>2439</v>
      </c>
      <c r="F39" s="69">
        <v>2408</v>
      </c>
      <c r="G39" s="69">
        <v>2491</v>
      </c>
      <c r="H39" s="69">
        <v>83</v>
      </c>
      <c r="I39" s="153" t="s">
        <v>485</v>
      </c>
      <c r="J39" s="66"/>
      <c r="K39" s="66"/>
    </row>
    <row r="40" spans="1:11" ht="11.25" customHeight="1">
      <c r="A40" s="19"/>
      <c r="B40" s="70" t="s">
        <v>385</v>
      </c>
      <c r="C40" s="69">
        <v>0</v>
      </c>
      <c r="D40" s="69">
        <v>0</v>
      </c>
      <c r="E40" s="69">
        <v>0</v>
      </c>
      <c r="F40" s="69">
        <v>901</v>
      </c>
      <c r="G40" s="69">
        <v>785</v>
      </c>
      <c r="H40" s="69">
        <v>-116</v>
      </c>
      <c r="I40" s="153" t="s">
        <v>528</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391</v>
      </c>
      <c r="C43" s="69">
        <v>28166</v>
      </c>
      <c r="D43" s="69">
        <v>28514</v>
      </c>
      <c r="E43" s="69">
        <v>33736</v>
      </c>
      <c r="F43" s="69">
        <v>36265</v>
      </c>
      <c r="G43" s="69">
        <v>37125</v>
      </c>
      <c r="H43" s="69">
        <v>860</v>
      </c>
      <c r="I43" s="153" t="s">
        <v>456</v>
      </c>
      <c r="J43" s="66"/>
      <c r="K43" s="66"/>
    </row>
    <row r="44" spans="1:11" ht="11.25" customHeight="1">
      <c r="A44" s="19"/>
      <c r="B44" s="70" t="s">
        <v>398</v>
      </c>
      <c r="C44" s="69">
        <v>1077</v>
      </c>
      <c r="D44" s="69">
        <v>850</v>
      </c>
      <c r="E44" s="69">
        <v>1405</v>
      </c>
      <c r="F44" s="69">
        <v>1642</v>
      </c>
      <c r="G44" s="69">
        <v>1704</v>
      </c>
      <c r="H44" s="69">
        <v>63</v>
      </c>
      <c r="I44" s="153" t="s">
        <v>519</v>
      </c>
      <c r="J44" s="66"/>
      <c r="K44" s="66"/>
    </row>
    <row r="45" spans="1:11" ht="11.25" customHeight="1">
      <c r="A45" s="19"/>
      <c r="B45" s="70" t="s">
        <v>395</v>
      </c>
      <c r="C45" s="69">
        <v>490</v>
      </c>
      <c r="D45" s="69">
        <v>578</v>
      </c>
      <c r="E45" s="69">
        <v>569</v>
      </c>
      <c r="F45" s="69">
        <v>721</v>
      </c>
      <c r="G45" s="69">
        <v>1067</v>
      </c>
      <c r="H45" s="69">
        <v>345</v>
      </c>
      <c r="I45" s="153" t="s">
        <v>529</v>
      </c>
      <c r="J45" s="66"/>
      <c r="K45" s="66"/>
    </row>
    <row r="46" spans="1:11" ht="11.25" customHeight="1">
      <c r="A46" s="19"/>
      <c r="B46" s="70" t="s">
        <v>393</v>
      </c>
      <c r="C46" s="69">
        <v>508</v>
      </c>
      <c r="D46" s="69">
        <v>631</v>
      </c>
      <c r="E46" s="69">
        <v>653</v>
      </c>
      <c r="F46" s="69">
        <v>743</v>
      </c>
      <c r="G46" s="69">
        <v>694</v>
      </c>
      <c r="H46" s="69">
        <v>-49</v>
      </c>
      <c r="I46" s="153" t="s">
        <v>530</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256</v>
      </c>
      <c r="C49" s="69">
        <v>22514</v>
      </c>
      <c r="D49" s="69">
        <v>23049</v>
      </c>
      <c r="E49" s="69">
        <v>27070</v>
      </c>
      <c r="F49" s="69">
        <v>29577</v>
      </c>
      <c r="G49" s="69">
        <v>31451</v>
      </c>
      <c r="H49" s="69">
        <v>1874</v>
      </c>
      <c r="I49" s="153" t="s">
        <v>517</v>
      </c>
      <c r="J49" s="66"/>
      <c r="K49" s="66"/>
    </row>
    <row r="50" spans="1:11" ht="11.25" customHeight="1">
      <c r="A50" s="19"/>
      <c r="B50" s="70" t="s">
        <v>415</v>
      </c>
      <c r="C50" s="69">
        <v>5969</v>
      </c>
      <c r="D50" s="69">
        <v>5311</v>
      </c>
      <c r="E50" s="69">
        <v>6392</v>
      </c>
      <c r="F50" s="69">
        <v>6558</v>
      </c>
      <c r="G50" s="69">
        <v>5858</v>
      </c>
      <c r="H50" s="69">
        <v>-700</v>
      </c>
      <c r="I50" s="153" t="s">
        <v>531</v>
      </c>
      <c r="J50" s="66"/>
      <c r="K50" s="66"/>
    </row>
    <row r="51" spans="1:11" ht="11.25" customHeight="1">
      <c r="A51" s="19"/>
      <c r="B51" s="70" t="s">
        <v>258</v>
      </c>
      <c r="C51" s="69">
        <v>455</v>
      </c>
      <c r="D51" s="69">
        <v>529</v>
      </c>
      <c r="E51" s="69">
        <v>634</v>
      </c>
      <c r="F51" s="69">
        <v>828</v>
      </c>
      <c r="G51" s="69">
        <v>1042</v>
      </c>
      <c r="H51" s="69">
        <v>214</v>
      </c>
      <c r="I51" s="153" t="s">
        <v>532</v>
      </c>
      <c r="J51" s="66"/>
      <c r="K51" s="66"/>
    </row>
    <row r="52" spans="1:11" ht="11.25" customHeight="1">
      <c r="A52" s="19"/>
      <c r="B52" s="70" t="s">
        <v>266</v>
      </c>
      <c r="C52" s="69">
        <v>438</v>
      </c>
      <c r="D52" s="69">
        <v>587</v>
      </c>
      <c r="E52" s="69">
        <v>500</v>
      </c>
      <c r="F52" s="69">
        <v>568</v>
      </c>
      <c r="G52" s="69">
        <v>546</v>
      </c>
      <c r="H52" s="69">
        <v>-22</v>
      </c>
      <c r="I52" s="153" t="s">
        <v>533</v>
      </c>
      <c r="J52" s="66"/>
      <c r="K52" s="66"/>
    </row>
    <row r="53" spans="1:11" ht="11.25" customHeight="1">
      <c r="A53" s="27"/>
      <c r="B53" s="29"/>
      <c r="C53" s="29"/>
      <c r="D53" s="29"/>
      <c r="E53" s="29"/>
      <c r="F53" s="29"/>
      <c r="G53" s="29"/>
      <c r="H53" s="143"/>
      <c r="I53" s="154"/>
      <c r="J53" s="27"/>
    </row>
    <row r="54" spans="1:11" ht="11.25" customHeight="1">
      <c r="A54" s="13" t="s">
        <v>168</v>
      </c>
    </row>
    <row r="55"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K61"/>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45</v>
      </c>
    </row>
    <row r="2" spans="1:11" ht="11.25" customHeight="1">
      <c r="B2" s="66"/>
      <c r="C2" s="66"/>
      <c r="D2" s="66"/>
      <c r="E2" s="66"/>
      <c r="F2" s="66"/>
      <c r="G2" s="66"/>
      <c r="H2" s="69"/>
      <c r="I2" s="146"/>
      <c r="J2" s="92"/>
      <c r="K2" s="92"/>
    </row>
    <row r="3" spans="1:11" ht="15" customHeight="1">
      <c r="A3" s="24" t="s">
        <v>520</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122054</v>
      </c>
      <c r="D9" s="9">
        <v>394423</v>
      </c>
      <c r="E9" s="9">
        <v>432969</v>
      </c>
      <c r="F9" s="9">
        <v>480861</v>
      </c>
      <c r="G9" s="9">
        <v>522720</v>
      </c>
      <c r="H9" s="9">
        <v>41859</v>
      </c>
      <c r="I9" s="152" t="s">
        <v>366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41351</v>
      </c>
      <c r="D12" s="69">
        <v>167324</v>
      </c>
      <c r="E12" s="69">
        <v>192744</v>
      </c>
      <c r="F12" s="69">
        <v>223440</v>
      </c>
      <c r="G12" s="69">
        <v>258838</v>
      </c>
      <c r="H12" s="69">
        <v>35398</v>
      </c>
      <c r="I12" s="153" t="s">
        <v>486</v>
      </c>
    </row>
    <row r="13" spans="1:11" ht="11.25" customHeight="1">
      <c r="A13" s="21"/>
      <c r="B13" s="70" t="s">
        <v>35</v>
      </c>
      <c r="C13" s="69">
        <v>55016</v>
      </c>
      <c r="D13" s="69">
        <v>142047</v>
      </c>
      <c r="E13" s="69">
        <v>149298</v>
      </c>
      <c r="F13" s="69">
        <v>163841</v>
      </c>
      <c r="G13" s="69">
        <v>168291</v>
      </c>
      <c r="H13" s="69">
        <v>4450</v>
      </c>
      <c r="I13" s="153" t="s">
        <v>349</v>
      </c>
    </row>
    <row r="14" spans="1:11" ht="11.25" customHeight="1">
      <c r="A14" s="21"/>
      <c r="B14" s="70" t="s">
        <v>14</v>
      </c>
      <c r="C14" s="69">
        <v>16851</v>
      </c>
      <c r="D14" s="69">
        <v>51170</v>
      </c>
      <c r="E14" s="69">
        <v>52472</v>
      </c>
      <c r="F14" s="69">
        <v>58956</v>
      </c>
      <c r="G14" s="69">
        <v>60903</v>
      </c>
      <c r="H14" s="69">
        <v>1946</v>
      </c>
      <c r="I14" s="153" t="s">
        <v>357</v>
      </c>
    </row>
    <row r="15" spans="1:11" ht="11.25" customHeight="1">
      <c r="A15" s="21"/>
      <c r="B15" s="70" t="s">
        <v>15</v>
      </c>
      <c r="C15" s="69">
        <v>211</v>
      </c>
      <c r="D15" s="69">
        <v>1242</v>
      </c>
      <c r="E15" s="69">
        <v>1389</v>
      </c>
      <c r="F15" s="69">
        <v>1637</v>
      </c>
      <c r="G15" s="69">
        <v>1400</v>
      </c>
      <c r="H15" s="69">
        <v>-237</v>
      </c>
      <c r="I15" s="153" t="s">
        <v>534</v>
      </c>
    </row>
    <row r="16" spans="1:11" ht="11.25" customHeight="1">
      <c r="A16" s="21"/>
      <c r="B16" s="70" t="s">
        <v>36</v>
      </c>
      <c r="C16" s="69">
        <v>1965</v>
      </c>
      <c r="D16" s="69">
        <v>10269</v>
      </c>
      <c r="E16" s="69">
        <v>13103</v>
      </c>
      <c r="F16" s="69">
        <v>12329</v>
      </c>
      <c r="G16" s="69">
        <v>14452</v>
      </c>
      <c r="H16" s="69">
        <v>2123</v>
      </c>
      <c r="I16" s="153" t="s">
        <v>535</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14077</v>
      </c>
      <c r="D19" s="69">
        <v>42025</v>
      </c>
      <c r="E19" s="69">
        <v>45539</v>
      </c>
      <c r="F19" s="69">
        <v>48872</v>
      </c>
      <c r="G19" s="69">
        <v>52553</v>
      </c>
      <c r="H19" s="69">
        <v>3681</v>
      </c>
      <c r="I19" s="153" t="s">
        <v>484</v>
      </c>
    </row>
    <row r="20" spans="1:9" ht="11.25" customHeight="1">
      <c r="A20" s="21"/>
      <c r="B20" s="70" t="s">
        <v>17</v>
      </c>
      <c r="C20" s="69">
        <v>13128</v>
      </c>
      <c r="D20" s="69">
        <v>40049</v>
      </c>
      <c r="E20" s="69">
        <v>46592</v>
      </c>
      <c r="F20" s="69">
        <v>53372</v>
      </c>
      <c r="G20" s="69">
        <v>60639</v>
      </c>
      <c r="H20" s="69">
        <v>7267</v>
      </c>
      <c r="I20" s="153" t="s">
        <v>536</v>
      </c>
    </row>
    <row r="21" spans="1:9" ht="11.25" customHeight="1">
      <c r="A21" s="21"/>
      <c r="B21" s="70" t="s">
        <v>18</v>
      </c>
      <c r="C21" s="69">
        <v>24490</v>
      </c>
      <c r="D21" s="69">
        <v>74713</v>
      </c>
      <c r="E21" s="69">
        <v>82348</v>
      </c>
      <c r="F21" s="69">
        <v>91434</v>
      </c>
      <c r="G21" s="69">
        <v>100133</v>
      </c>
      <c r="H21" s="69">
        <v>8699</v>
      </c>
      <c r="I21" s="153" t="s">
        <v>392</v>
      </c>
    </row>
    <row r="22" spans="1:9" ht="11.25" customHeight="1">
      <c r="A22" s="21"/>
      <c r="B22" s="70" t="s">
        <v>19</v>
      </c>
      <c r="C22" s="69">
        <v>21908</v>
      </c>
      <c r="D22" s="69">
        <v>67426</v>
      </c>
      <c r="E22" s="69">
        <v>75453</v>
      </c>
      <c r="F22" s="69">
        <v>82145</v>
      </c>
      <c r="G22" s="69">
        <v>87248</v>
      </c>
      <c r="H22" s="69">
        <v>5104</v>
      </c>
      <c r="I22" s="153" t="s">
        <v>367</v>
      </c>
    </row>
    <row r="23" spans="1:9" ht="11.25" customHeight="1">
      <c r="A23" s="21"/>
      <c r="B23" s="70" t="s">
        <v>20</v>
      </c>
      <c r="C23" s="69">
        <v>21744</v>
      </c>
      <c r="D23" s="69">
        <v>67736</v>
      </c>
      <c r="E23" s="69">
        <v>73423</v>
      </c>
      <c r="F23" s="69">
        <v>82229</v>
      </c>
      <c r="G23" s="69">
        <v>86835</v>
      </c>
      <c r="H23" s="69">
        <v>4606</v>
      </c>
      <c r="I23" s="153" t="s">
        <v>370</v>
      </c>
    </row>
    <row r="24" spans="1:9" ht="11.25" customHeight="1">
      <c r="A24" s="21"/>
      <c r="B24" s="70" t="s">
        <v>21</v>
      </c>
      <c r="C24" s="69">
        <v>17089</v>
      </c>
      <c r="D24" s="69">
        <v>58509</v>
      </c>
      <c r="E24" s="69">
        <v>62894</v>
      </c>
      <c r="F24" s="69">
        <v>69515</v>
      </c>
      <c r="G24" s="69">
        <v>75791</v>
      </c>
      <c r="H24" s="69">
        <v>6276</v>
      </c>
      <c r="I24" s="153" t="s">
        <v>327</v>
      </c>
    </row>
    <row r="25" spans="1:9" ht="11.25" customHeight="1">
      <c r="A25" s="21"/>
      <c r="B25" s="70" t="s">
        <v>38</v>
      </c>
      <c r="C25" s="69">
        <v>9618</v>
      </c>
      <c r="D25" s="69">
        <v>43965</v>
      </c>
      <c r="E25" s="69">
        <v>46720</v>
      </c>
      <c r="F25" s="69">
        <v>53295</v>
      </c>
      <c r="G25" s="69">
        <v>59522</v>
      </c>
      <c r="H25" s="69">
        <v>6226</v>
      </c>
      <c r="I25" s="153" t="s">
        <v>537</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20173</v>
      </c>
      <c r="D28" s="69">
        <v>82274</v>
      </c>
      <c r="E28" s="69">
        <v>94625</v>
      </c>
      <c r="F28" s="69">
        <v>104119</v>
      </c>
      <c r="G28" s="69">
        <v>113586</v>
      </c>
      <c r="H28" s="69">
        <v>9468</v>
      </c>
      <c r="I28" s="153" t="s">
        <v>538</v>
      </c>
    </row>
    <row r="29" spans="1:9" ht="11.25" customHeight="1">
      <c r="A29" s="21"/>
      <c r="B29" s="72" t="s">
        <v>27</v>
      </c>
      <c r="C29" s="69">
        <v>42069</v>
      </c>
      <c r="D29" s="69">
        <v>132484</v>
      </c>
      <c r="E29" s="69">
        <v>160049</v>
      </c>
      <c r="F29" s="69">
        <v>175021</v>
      </c>
      <c r="G29" s="69">
        <v>194188</v>
      </c>
      <c r="H29" s="69">
        <v>19167</v>
      </c>
      <c r="I29" s="153" t="s">
        <v>539</v>
      </c>
    </row>
    <row r="30" spans="1:9" ht="11.25" customHeight="1">
      <c r="A30" s="21"/>
      <c r="B30" s="70" t="s">
        <v>23</v>
      </c>
      <c r="C30" s="69">
        <v>38073</v>
      </c>
      <c r="D30" s="69">
        <v>118699</v>
      </c>
      <c r="E30" s="69">
        <v>125743</v>
      </c>
      <c r="F30" s="69">
        <v>143846</v>
      </c>
      <c r="G30" s="69">
        <v>154112</v>
      </c>
      <c r="H30" s="69">
        <v>10266</v>
      </c>
      <c r="I30" s="153" t="s">
        <v>330</v>
      </c>
    </row>
    <row r="31" spans="1:9" ht="11.25" customHeight="1">
      <c r="A31" s="21"/>
      <c r="B31" s="72" t="s">
        <v>24</v>
      </c>
      <c r="C31" s="69">
        <v>11641</v>
      </c>
      <c r="D31" s="69">
        <v>36706</v>
      </c>
      <c r="E31" s="69">
        <v>32268</v>
      </c>
      <c r="F31" s="69">
        <v>36308</v>
      </c>
      <c r="G31" s="69">
        <v>38960</v>
      </c>
      <c r="H31" s="69">
        <v>2651</v>
      </c>
      <c r="I31" s="153" t="s">
        <v>369</v>
      </c>
    </row>
    <row r="32" spans="1:9" ht="11.25" customHeight="1">
      <c r="A32" s="21"/>
      <c r="B32" s="70" t="s">
        <v>29</v>
      </c>
      <c r="C32" s="69">
        <v>10098</v>
      </c>
      <c r="D32" s="69">
        <v>24260</v>
      </c>
      <c r="E32" s="69">
        <v>20284</v>
      </c>
      <c r="F32" s="69">
        <v>21568</v>
      </c>
      <c r="G32" s="69">
        <v>21875</v>
      </c>
      <c r="H32" s="69">
        <v>307</v>
      </c>
      <c r="I32" s="153" t="s">
        <v>345</v>
      </c>
    </row>
    <row r="33" spans="1:11" ht="11.25" customHeight="1">
      <c r="A33" s="21"/>
      <c r="B33" s="70" t="s">
        <v>28</v>
      </c>
      <c r="C33" s="28">
        <v>7.4094760572139302</v>
      </c>
      <c r="D33" s="28">
        <v>7.0726178775897504</v>
      </c>
      <c r="E33" s="28">
        <v>6.6812791667581104</v>
      </c>
      <c r="F33" s="28">
        <v>6.7330051629254903</v>
      </c>
      <c r="G33" s="28">
        <v>6.6731426258769302</v>
      </c>
      <c r="H33" s="132">
        <v>-5.9862537048561003E-2</v>
      </c>
      <c r="I33" s="153" t="s">
        <v>526</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67569</v>
      </c>
      <c r="D36" s="69">
        <v>214021</v>
      </c>
      <c r="E36" s="69">
        <v>221847</v>
      </c>
      <c r="F36" s="69">
        <v>239664</v>
      </c>
      <c r="G36" s="69">
        <v>241560</v>
      </c>
      <c r="H36" s="69">
        <v>1896</v>
      </c>
      <c r="I36" s="153" t="s">
        <v>350</v>
      </c>
      <c r="J36" s="66"/>
      <c r="K36" s="66"/>
    </row>
    <row r="37" spans="1:11" ht="11.25" customHeight="1">
      <c r="A37" s="19"/>
      <c r="B37" s="70" t="s">
        <v>379</v>
      </c>
      <c r="C37" s="69">
        <v>29413</v>
      </c>
      <c r="D37" s="69">
        <v>97996</v>
      </c>
      <c r="E37" s="69">
        <v>112851</v>
      </c>
      <c r="F37" s="69">
        <v>126977</v>
      </c>
      <c r="G37" s="69">
        <v>144579</v>
      </c>
      <c r="H37" s="69">
        <v>17603</v>
      </c>
      <c r="I37" s="153" t="s">
        <v>425</v>
      </c>
      <c r="J37" s="66"/>
      <c r="K37" s="66"/>
    </row>
    <row r="38" spans="1:11" ht="11.25" customHeight="1">
      <c r="A38" s="19"/>
      <c r="B38" s="70" t="s">
        <v>381</v>
      </c>
      <c r="C38" s="69">
        <v>14747</v>
      </c>
      <c r="D38" s="69">
        <v>49275</v>
      </c>
      <c r="E38" s="69">
        <v>61204</v>
      </c>
      <c r="F38" s="69">
        <v>71292</v>
      </c>
      <c r="G38" s="69">
        <v>81122</v>
      </c>
      <c r="H38" s="69">
        <v>9830</v>
      </c>
      <c r="I38" s="153" t="s">
        <v>540</v>
      </c>
      <c r="J38" s="66"/>
      <c r="K38" s="66"/>
    </row>
    <row r="39" spans="1:11" ht="11.25" customHeight="1">
      <c r="A39" s="19"/>
      <c r="B39" s="70" t="s">
        <v>383</v>
      </c>
      <c r="C39" s="69">
        <v>10325</v>
      </c>
      <c r="D39" s="69">
        <v>32422</v>
      </c>
      <c r="E39" s="69">
        <v>35528</v>
      </c>
      <c r="F39" s="69">
        <v>37888</v>
      </c>
      <c r="G39" s="69">
        <v>38415</v>
      </c>
      <c r="H39" s="69">
        <v>527</v>
      </c>
      <c r="I39" s="153" t="s">
        <v>345</v>
      </c>
      <c r="J39" s="66"/>
      <c r="K39" s="66"/>
    </row>
    <row r="40" spans="1:11" ht="11.25" customHeight="1">
      <c r="A40" s="19"/>
      <c r="B40" s="70" t="s">
        <v>385</v>
      </c>
      <c r="C40" s="69">
        <v>0</v>
      </c>
      <c r="D40" s="69">
        <v>0</v>
      </c>
      <c r="E40" s="69">
        <v>0</v>
      </c>
      <c r="F40" s="69">
        <v>2322</v>
      </c>
      <c r="G40" s="69">
        <v>13417</v>
      </c>
      <c r="H40" s="69">
        <v>11096</v>
      </c>
      <c r="I40" s="153" t="s">
        <v>541</v>
      </c>
      <c r="J40" s="66"/>
      <c r="K40" s="66"/>
    </row>
    <row r="41" spans="1:11" ht="11.25" customHeight="1">
      <c r="A41" s="19"/>
      <c r="B41" s="70" t="s">
        <v>388</v>
      </c>
      <c r="C41" s="69">
        <v>0</v>
      </c>
      <c r="D41" s="69">
        <v>708</v>
      </c>
      <c r="E41" s="69">
        <v>1531</v>
      </c>
      <c r="F41" s="69">
        <v>2483</v>
      </c>
      <c r="G41" s="69">
        <v>2392</v>
      </c>
      <c r="H41" s="69">
        <v>-91</v>
      </c>
      <c r="I41" s="153" t="s">
        <v>450</v>
      </c>
      <c r="J41" s="66"/>
      <c r="K41" s="66"/>
    </row>
    <row r="42" spans="1:11" ht="11.25" customHeight="1">
      <c r="A42" s="19"/>
      <c r="B42" s="70" t="s">
        <v>386</v>
      </c>
      <c r="C42" s="69">
        <v>0</v>
      </c>
      <c r="D42" s="69">
        <v>0</v>
      </c>
      <c r="E42" s="69">
        <v>5</v>
      </c>
      <c r="F42" s="69">
        <v>236</v>
      </c>
      <c r="G42" s="69">
        <v>1226</v>
      </c>
      <c r="H42" s="69">
        <v>990</v>
      </c>
      <c r="I42" s="153" t="s">
        <v>542</v>
      </c>
      <c r="J42" s="66"/>
      <c r="K42" s="66"/>
    </row>
    <row r="43" spans="1:11" ht="11.25" customHeight="1">
      <c r="A43" s="19"/>
      <c r="B43" s="70"/>
      <c r="C43" s="69"/>
      <c r="D43" s="69"/>
      <c r="E43" s="69"/>
      <c r="F43" s="69"/>
      <c r="G43" s="69"/>
      <c r="H43" s="69"/>
      <c r="I43" s="153"/>
      <c r="J43" s="66"/>
      <c r="K43" s="66"/>
    </row>
    <row r="44" spans="1:11" ht="11.25" customHeight="1">
      <c r="A44" s="19" t="s">
        <v>390</v>
      </c>
      <c r="B44" s="70"/>
      <c r="C44" s="69"/>
      <c r="D44" s="69"/>
      <c r="E44" s="69"/>
      <c r="F44" s="69"/>
      <c r="G44" s="69"/>
      <c r="H44" s="69"/>
      <c r="I44" s="153"/>
      <c r="J44" s="66"/>
      <c r="K44" s="66"/>
    </row>
    <row r="45" spans="1:11" ht="11.25" customHeight="1">
      <c r="A45" s="19"/>
      <c r="B45" s="70" t="s">
        <v>391</v>
      </c>
      <c r="C45" s="69">
        <v>111806</v>
      </c>
      <c r="D45" s="69">
        <v>359661</v>
      </c>
      <c r="E45" s="69">
        <v>396280</v>
      </c>
      <c r="F45" s="69">
        <v>434703</v>
      </c>
      <c r="G45" s="69">
        <v>471361</v>
      </c>
      <c r="H45" s="69">
        <v>36658</v>
      </c>
      <c r="I45" s="153" t="s">
        <v>491</v>
      </c>
      <c r="J45" s="66"/>
      <c r="K45" s="66"/>
    </row>
    <row r="46" spans="1:11" ht="11.25" customHeight="1">
      <c r="A46" s="19"/>
      <c r="B46" s="70" t="s">
        <v>398</v>
      </c>
      <c r="C46" s="69">
        <v>4021</v>
      </c>
      <c r="D46" s="69">
        <v>12344</v>
      </c>
      <c r="E46" s="69">
        <v>13136</v>
      </c>
      <c r="F46" s="69">
        <v>17854</v>
      </c>
      <c r="G46" s="69">
        <v>20008</v>
      </c>
      <c r="H46" s="69">
        <v>2154</v>
      </c>
      <c r="I46" s="153" t="s">
        <v>479</v>
      </c>
      <c r="J46" s="66"/>
      <c r="K46" s="66"/>
    </row>
    <row r="47" spans="1:11" ht="11.25" customHeight="1">
      <c r="A47" s="19"/>
      <c r="B47" s="70" t="s">
        <v>395</v>
      </c>
      <c r="C47" s="69">
        <v>2354</v>
      </c>
      <c r="D47" s="69">
        <v>6188</v>
      </c>
      <c r="E47" s="69">
        <v>7597</v>
      </c>
      <c r="F47" s="69">
        <v>8966</v>
      </c>
      <c r="G47" s="69">
        <v>11273</v>
      </c>
      <c r="H47" s="69">
        <v>2308</v>
      </c>
      <c r="I47" s="153" t="s">
        <v>421</v>
      </c>
      <c r="J47" s="66"/>
      <c r="K47" s="66"/>
    </row>
    <row r="48" spans="1:11" ht="11.25" customHeight="1">
      <c r="A48" s="19"/>
      <c r="B48" s="70" t="s">
        <v>393</v>
      </c>
      <c r="C48" s="69">
        <v>2413</v>
      </c>
      <c r="D48" s="69">
        <v>7117</v>
      </c>
      <c r="E48" s="69">
        <v>7867</v>
      </c>
      <c r="F48" s="69">
        <v>9692</v>
      </c>
      <c r="G48" s="69">
        <v>10017</v>
      </c>
      <c r="H48" s="69">
        <v>325</v>
      </c>
      <c r="I48" s="153" t="s">
        <v>378</v>
      </c>
      <c r="J48" s="66"/>
      <c r="K48" s="66"/>
    </row>
    <row r="49" spans="1:11" ht="11.25" customHeight="1">
      <c r="A49" s="19"/>
      <c r="B49" s="70" t="s">
        <v>472</v>
      </c>
      <c r="C49" s="69">
        <v>513</v>
      </c>
      <c r="D49" s="69">
        <v>2717</v>
      </c>
      <c r="E49" s="69">
        <v>1091</v>
      </c>
      <c r="F49" s="69">
        <v>1153</v>
      </c>
      <c r="G49" s="69">
        <v>1143</v>
      </c>
      <c r="H49" s="69">
        <v>-11</v>
      </c>
      <c r="I49" s="153" t="s">
        <v>526</v>
      </c>
      <c r="J49" s="66"/>
      <c r="K49" s="66"/>
    </row>
    <row r="50" spans="1:11" ht="11.25" customHeight="1">
      <c r="A50" s="19"/>
      <c r="B50" s="70" t="s">
        <v>404</v>
      </c>
      <c r="C50" s="69">
        <v>247</v>
      </c>
      <c r="D50" s="69">
        <v>875</v>
      </c>
      <c r="E50" s="69">
        <v>864</v>
      </c>
      <c r="F50" s="69">
        <v>903</v>
      </c>
      <c r="G50" s="69">
        <v>904</v>
      </c>
      <c r="H50" s="69">
        <v>0</v>
      </c>
      <c r="I50" s="153" t="s">
        <v>337</v>
      </c>
      <c r="J50" s="66"/>
      <c r="K50" s="66"/>
    </row>
    <row r="51" spans="1:11" ht="11.25" customHeight="1">
      <c r="A51" s="19"/>
      <c r="B51" s="70" t="s">
        <v>543</v>
      </c>
      <c r="C51" s="69">
        <v>0</v>
      </c>
      <c r="D51" s="69">
        <v>87</v>
      </c>
      <c r="E51" s="69">
        <v>440</v>
      </c>
      <c r="F51" s="69">
        <v>648</v>
      </c>
      <c r="G51" s="69">
        <v>695</v>
      </c>
      <c r="H51" s="69">
        <v>47</v>
      </c>
      <c r="I51" s="153" t="s">
        <v>369</v>
      </c>
      <c r="J51" s="66"/>
      <c r="K51" s="66"/>
    </row>
    <row r="52" spans="1:11" ht="11.25" customHeight="1">
      <c r="A52" s="19"/>
      <c r="B52" s="70" t="s">
        <v>544</v>
      </c>
      <c r="C52" s="69">
        <v>91</v>
      </c>
      <c r="D52" s="69">
        <v>848</v>
      </c>
      <c r="E52" s="69">
        <v>381</v>
      </c>
      <c r="F52" s="69">
        <v>604</v>
      </c>
      <c r="G52" s="69">
        <v>601</v>
      </c>
      <c r="H52" s="69">
        <v>-3</v>
      </c>
      <c r="I52" s="153" t="s">
        <v>545</v>
      </c>
      <c r="J52" s="66"/>
      <c r="K52" s="66"/>
    </row>
    <row r="53" spans="1:11" ht="11.25" customHeight="1">
      <c r="A53" s="19"/>
      <c r="B53" s="70" t="s">
        <v>546</v>
      </c>
      <c r="C53" s="69">
        <v>82</v>
      </c>
      <c r="D53" s="69">
        <v>568</v>
      </c>
      <c r="E53" s="69">
        <v>435</v>
      </c>
      <c r="F53" s="69">
        <v>389</v>
      </c>
      <c r="G53" s="69">
        <v>561</v>
      </c>
      <c r="H53" s="69">
        <v>171</v>
      </c>
      <c r="I53" s="153" t="s">
        <v>547</v>
      </c>
      <c r="J53" s="66"/>
      <c r="K53" s="66"/>
    </row>
    <row r="54" spans="1:11" ht="11.25" customHeight="1">
      <c r="A54" s="19"/>
      <c r="B54" s="70"/>
      <c r="C54" s="69"/>
      <c r="D54" s="69"/>
      <c r="E54" s="69"/>
      <c r="F54" s="69"/>
      <c r="G54" s="69"/>
      <c r="H54" s="69"/>
      <c r="I54" s="153"/>
      <c r="J54" s="66"/>
      <c r="K54" s="66"/>
    </row>
    <row r="55" spans="1:11" ht="11.25" customHeight="1">
      <c r="A55" s="19" t="s">
        <v>414</v>
      </c>
      <c r="B55" s="70"/>
      <c r="C55" s="69"/>
      <c r="D55" s="69"/>
      <c r="E55" s="69"/>
      <c r="F55" s="69"/>
      <c r="G55" s="69"/>
      <c r="H55" s="69"/>
      <c r="I55" s="153"/>
      <c r="J55" s="66"/>
      <c r="K55" s="66"/>
    </row>
    <row r="56" spans="1:11" ht="11.25" customHeight="1">
      <c r="A56" s="19"/>
      <c r="B56" s="70" t="s">
        <v>256</v>
      </c>
      <c r="C56" s="69">
        <v>78625</v>
      </c>
      <c r="D56" s="69">
        <v>283896</v>
      </c>
      <c r="E56" s="69">
        <v>311201</v>
      </c>
      <c r="F56" s="69">
        <v>347757</v>
      </c>
      <c r="G56" s="69">
        <v>379609</v>
      </c>
      <c r="H56" s="69">
        <v>31851</v>
      </c>
      <c r="I56" s="153" t="s">
        <v>548</v>
      </c>
      <c r="J56" s="66"/>
      <c r="K56" s="66"/>
    </row>
    <row r="57" spans="1:11" ht="11.25" customHeight="1">
      <c r="A57" s="19"/>
      <c r="B57" s="70" t="s">
        <v>415</v>
      </c>
      <c r="C57" s="69">
        <v>36309</v>
      </c>
      <c r="D57" s="69">
        <v>78862</v>
      </c>
      <c r="E57" s="69">
        <v>81805</v>
      </c>
      <c r="F57" s="69">
        <v>88512</v>
      </c>
      <c r="G57" s="69">
        <v>90728</v>
      </c>
      <c r="H57" s="69">
        <v>2216</v>
      </c>
      <c r="I57" s="153" t="s">
        <v>549</v>
      </c>
      <c r="J57" s="66"/>
      <c r="K57" s="66"/>
    </row>
    <row r="58" spans="1:11" ht="11.25" customHeight="1">
      <c r="A58" s="19"/>
      <c r="B58" s="70" t="s">
        <v>258</v>
      </c>
      <c r="C58" s="69">
        <v>1432</v>
      </c>
      <c r="D58" s="69">
        <v>6252</v>
      </c>
      <c r="E58" s="69">
        <v>7624</v>
      </c>
      <c r="F58" s="69">
        <v>9208</v>
      </c>
      <c r="G58" s="69">
        <v>14138</v>
      </c>
      <c r="H58" s="69">
        <v>4931</v>
      </c>
      <c r="I58" s="153" t="s">
        <v>550</v>
      </c>
      <c r="J58" s="66"/>
      <c r="K58" s="66"/>
    </row>
    <row r="59" spans="1:11" ht="11.25" customHeight="1">
      <c r="A59" s="19"/>
      <c r="B59" s="70" t="s">
        <v>266</v>
      </c>
      <c r="C59" s="69">
        <v>1401</v>
      </c>
      <c r="D59" s="69">
        <v>5828</v>
      </c>
      <c r="E59" s="69">
        <v>6267</v>
      </c>
      <c r="F59" s="69">
        <v>7045</v>
      </c>
      <c r="G59" s="69">
        <v>8145</v>
      </c>
      <c r="H59" s="69">
        <v>1100</v>
      </c>
      <c r="I59" s="153" t="s">
        <v>551</v>
      </c>
      <c r="J59" s="66"/>
      <c r="K59" s="66"/>
    </row>
    <row r="60" spans="1:11" ht="11.25" customHeight="1">
      <c r="A60" s="27"/>
      <c r="B60" s="29"/>
      <c r="C60" s="29"/>
      <c r="D60" s="29"/>
      <c r="E60" s="29"/>
      <c r="F60" s="29"/>
      <c r="G60" s="29"/>
      <c r="H60" s="143"/>
      <c r="I60" s="154"/>
      <c r="J60" s="27"/>
    </row>
    <row r="61" spans="1:11" ht="11.25" customHeight="1">
      <c r="A61"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5"/>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46</v>
      </c>
    </row>
    <row r="2" spans="1:11" ht="11.25" customHeight="1">
      <c r="B2" s="66"/>
      <c r="C2" s="66"/>
      <c r="D2" s="66"/>
      <c r="E2" s="66"/>
      <c r="F2" s="66"/>
      <c r="G2" s="66"/>
      <c r="H2" s="69"/>
      <c r="I2" s="146"/>
      <c r="J2" s="92"/>
      <c r="K2" s="92"/>
    </row>
    <row r="3" spans="1:11" ht="15">
      <c r="A3" s="24" t="s">
        <v>552</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25311</v>
      </c>
      <c r="D9" s="9">
        <v>26578</v>
      </c>
      <c r="E9" s="9">
        <v>33139</v>
      </c>
      <c r="F9" s="9">
        <v>37637</v>
      </c>
      <c r="G9" s="9">
        <v>40904</v>
      </c>
      <c r="H9" s="9">
        <v>3268</v>
      </c>
      <c r="I9" s="152" t="s">
        <v>366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11239</v>
      </c>
      <c r="D12" s="69">
        <v>13048</v>
      </c>
      <c r="E12" s="69">
        <v>16501</v>
      </c>
      <c r="F12" s="69">
        <v>19501</v>
      </c>
      <c r="G12" s="69">
        <v>23031</v>
      </c>
      <c r="H12" s="69">
        <v>3530</v>
      </c>
      <c r="I12" s="153" t="s">
        <v>363</v>
      </c>
    </row>
    <row r="13" spans="1:11" ht="11.25" customHeight="1">
      <c r="A13" s="21"/>
      <c r="B13" s="70" t="s">
        <v>35</v>
      </c>
      <c r="C13" s="69">
        <v>10392</v>
      </c>
      <c r="D13" s="69">
        <v>9714</v>
      </c>
      <c r="E13" s="69">
        <v>12007</v>
      </c>
      <c r="F13" s="69">
        <v>13570</v>
      </c>
      <c r="G13" s="69">
        <v>12937</v>
      </c>
      <c r="H13" s="69">
        <v>-633</v>
      </c>
      <c r="I13" s="153" t="s">
        <v>553</v>
      </c>
    </row>
    <row r="14" spans="1:11" ht="11.25" customHeight="1">
      <c r="A14" s="21"/>
      <c r="B14" s="70" t="s">
        <v>14</v>
      </c>
      <c r="C14" s="69">
        <v>1692</v>
      </c>
      <c r="D14" s="69">
        <v>1626</v>
      </c>
      <c r="E14" s="69">
        <v>1756</v>
      </c>
      <c r="F14" s="69">
        <v>2181</v>
      </c>
      <c r="G14" s="69">
        <v>2492</v>
      </c>
      <c r="H14" s="69">
        <v>310</v>
      </c>
      <c r="I14" s="153" t="s">
        <v>554</v>
      </c>
    </row>
    <row r="15" spans="1:11" ht="11.25" customHeight="1">
      <c r="A15" s="21"/>
      <c r="B15" s="70" t="s">
        <v>15</v>
      </c>
      <c r="C15" s="69">
        <v>34</v>
      </c>
      <c r="D15" s="69">
        <v>100</v>
      </c>
      <c r="E15" s="69">
        <v>136</v>
      </c>
      <c r="F15" s="69">
        <v>78</v>
      </c>
      <c r="G15" s="69">
        <v>57</v>
      </c>
      <c r="H15" s="69">
        <v>-21</v>
      </c>
      <c r="I15" s="153" t="s">
        <v>555</v>
      </c>
    </row>
    <row r="16" spans="1:11" ht="11.25" customHeight="1">
      <c r="A16" s="21"/>
      <c r="B16" s="70" t="s">
        <v>36</v>
      </c>
      <c r="C16" s="69">
        <v>461</v>
      </c>
      <c r="D16" s="69">
        <v>715</v>
      </c>
      <c r="E16" s="69">
        <v>1080</v>
      </c>
      <c r="F16" s="69">
        <v>876</v>
      </c>
      <c r="G16" s="69">
        <v>988</v>
      </c>
      <c r="H16" s="69">
        <v>113</v>
      </c>
      <c r="I16" s="153" t="s">
        <v>304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2972</v>
      </c>
      <c r="D19" s="69">
        <v>3281</v>
      </c>
      <c r="E19" s="69">
        <v>4194</v>
      </c>
      <c r="F19" s="69">
        <v>4651</v>
      </c>
      <c r="G19" s="69">
        <v>5326</v>
      </c>
      <c r="H19" s="69">
        <v>676</v>
      </c>
      <c r="I19" s="153" t="s">
        <v>556</v>
      </c>
    </row>
    <row r="20" spans="1:9" ht="11.25" customHeight="1">
      <c r="A20" s="21"/>
      <c r="B20" s="70" t="s">
        <v>17</v>
      </c>
      <c r="C20" s="69">
        <v>2803</v>
      </c>
      <c r="D20" s="69">
        <v>3147</v>
      </c>
      <c r="E20" s="69">
        <v>3975</v>
      </c>
      <c r="F20" s="69">
        <v>4524</v>
      </c>
      <c r="G20" s="69">
        <v>4725</v>
      </c>
      <c r="H20" s="69">
        <v>201</v>
      </c>
      <c r="I20" s="153" t="s">
        <v>457</v>
      </c>
    </row>
    <row r="21" spans="1:9" ht="11.25" customHeight="1">
      <c r="A21" s="21"/>
      <c r="B21" s="70" t="s">
        <v>18</v>
      </c>
      <c r="C21" s="69">
        <v>5390</v>
      </c>
      <c r="D21" s="69">
        <v>4659</v>
      </c>
      <c r="E21" s="69">
        <v>6777</v>
      </c>
      <c r="F21" s="69">
        <v>7367</v>
      </c>
      <c r="G21" s="69">
        <v>7993</v>
      </c>
      <c r="H21" s="69">
        <v>626</v>
      </c>
      <c r="I21" s="153" t="s">
        <v>356</v>
      </c>
    </row>
    <row r="22" spans="1:9" ht="11.25" customHeight="1">
      <c r="A22" s="21"/>
      <c r="B22" s="70" t="s">
        <v>19</v>
      </c>
      <c r="C22" s="69">
        <v>4281</v>
      </c>
      <c r="D22" s="69">
        <v>5266</v>
      </c>
      <c r="E22" s="69">
        <v>5636</v>
      </c>
      <c r="F22" s="69">
        <v>6881</v>
      </c>
      <c r="G22" s="69">
        <v>7604</v>
      </c>
      <c r="H22" s="69">
        <v>723</v>
      </c>
      <c r="I22" s="153" t="s">
        <v>482</v>
      </c>
    </row>
    <row r="23" spans="1:9" ht="11.25" customHeight="1">
      <c r="A23" s="21"/>
      <c r="B23" s="70" t="s">
        <v>20</v>
      </c>
      <c r="C23" s="69">
        <v>4245</v>
      </c>
      <c r="D23" s="69">
        <v>4336</v>
      </c>
      <c r="E23" s="69">
        <v>5196</v>
      </c>
      <c r="F23" s="69">
        <v>6154</v>
      </c>
      <c r="G23" s="69">
        <v>6390</v>
      </c>
      <c r="H23" s="69">
        <v>236</v>
      </c>
      <c r="I23" s="153" t="s">
        <v>519</v>
      </c>
    </row>
    <row r="24" spans="1:9" ht="11.25" customHeight="1">
      <c r="A24" s="21"/>
      <c r="B24" s="70" t="s">
        <v>21</v>
      </c>
      <c r="C24" s="69">
        <v>3577</v>
      </c>
      <c r="D24" s="69">
        <v>3447</v>
      </c>
      <c r="E24" s="69">
        <v>4605</v>
      </c>
      <c r="F24" s="69">
        <v>5047</v>
      </c>
      <c r="G24" s="69">
        <v>5398</v>
      </c>
      <c r="H24" s="69">
        <v>351</v>
      </c>
      <c r="I24" s="153" t="s">
        <v>424</v>
      </c>
    </row>
    <row r="25" spans="1:9" ht="11.25" customHeight="1">
      <c r="A25" s="21"/>
      <c r="B25" s="70" t="s">
        <v>38</v>
      </c>
      <c r="C25" s="69">
        <v>2043</v>
      </c>
      <c r="D25" s="69">
        <v>2441</v>
      </c>
      <c r="E25" s="69">
        <v>2756</v>
      </c>
      <c r="F25" s="69">
        <v>3013</v>
      </c>
      <c r="G25" s="69">
        <v>3468</v>
      </c>
      <c r="H25" s="69">
        <v>455</v>
      </c>
      <c r="I25" s="153" t="s">
        <v>557</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2553</v>
      </c>
      <c r="D28" s="69">
        <v>3757</v>
      </c>
      <c r="E28" s="69">
        <v>4769</v>
      </c>
      <c r="F28" s="69">
        <v>5608</v>
      </c>
      <c r="G28" s="69">
        <v>5886</v>
      </c>
      <c r="H28" s="69">
        <v>277</v>
      </c>
      <c r="I28" s="153" t="s">
        <v>257</v>
      </c>
    </row>
    <row r="29" spans="1:9" ht="11.25" customHeight="1">
      <c r="A29" s="21"/>
      <c r="B29" s="72" t="s">
        <v>27</v>
      </c>
      <c r="C29" s="69">
        <v>9904</v>
      </c>
      <c r="D29" s="69">
        <v>11009</v>
      </c>
      <c r="E29" s="69">
        <v>14212</v>
      </c>
      <c r="F29" s="69">
        <v>16774</v>
      </c>
      <c r="G29" s="69">
        <v>18347</v>
      </c>
      <c r="H29" s="69">
        <v>1574</v>
      </c>
      <c r="I29" s="153" t="s">
        <v>339</v>
      </c>
    </row>
    <row r="30" spans="1:9" ht="11.25" customHeight="1">
      <c r="A30" s="21"/>
      <c r="B30" s="70" t="s">
        <v>23</v>
      </c>
      <c r="C30" s="69">
        <v>9023</v>
      </c>
      <c r="D30" s="69">
        <v>8798</v>
      </c>
      <c r="E30" s="69">
        <v>10964</v>
      </c>
      <c r="F30" s="69">
        <v>11760</v>
      </c>
      <c r="G30" s="69">
        <v>12985</v>
      </c>
      <c r="H30" s="69">
        <v>1224</v>
      </c>
      <c r="I30" s="153" t="s">
        <v>271</v>
      </c>
    </row>
    <row r="31" spans="1:9" ht="11.25" customHeight="1">
      <c r="A31" s="21"/>
      <c r="B31" s="72" t="s">
        <v>24</v>
      </c>
      <c r="C31" s="69">
        <v>2379</v>
      </c>
      <c r="D31" s="69">
        <v>2000</v>
      </c>
      <c r="E31" s="69">
        <v>2109</v>
      </c>
      <c r="F31" s="69">
        <v>2274</v>
      </c>
      <c r="G31" s="69">
        <v>2274</v>
      </c>
      <c r="H31" s="69">
        <v>0</v>
      </c>
      <c r="I31" s="153" t="s">
        <v>337</v>
      </c>
    </row>
    <row r="32" spans="1:9" ht="11.25" customHeight="1">
      <c r="A32" s="21"/>
      <c r="B32" s="70" t="s">
        <v>29</v>
      </c>
      <c r="C32" s="69">
        <v>1452</v>
      </c>
      <c r="D32" s="69">
        <v>1013</v>
      </c>
      <c r="E32" s="69">
        <v>1085</v>
      </c>
      <c r="F32" s="69">
        <v>1221</v>
      </c>
      <c r="G32" s="69">
        <v>1413</v>
      </c>
      <c r="H32" s="69">
        <v>192</v>
      </c>
      <c r="I32" s="153" t="s">
        <v>382</v>
      </c>
    </row>
    <row r="33" spans="1:11" ht="11.25" customHeight="1">
      <c r="A33" s="21"/>
      <c r="B33" s="70" t="s">
        <v>28</v>
      </c>
      <c r="C33" s="28">
        <v>7.5985988583290096</v>
      </c>
      <c r="D33" s="28">
        <v>7.1457785354108703</v>
      </c>
      <c r="E33" s="28">
        <v>7.0307134461480496</v>
      </c>
      <c r="F33" s="28">
        <v>6.8928781588195198</v>
      </c>
      <c r="G33" s="28">
        <v>6.9503722211928398</v>
      </c>
      <c r="H33" s="132">
        <v>5.7494062373316397E-2</v>
      </c>
      <c r="I33" s="153" t="s">
        <v>350</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379</v>
      </c>
      <c r="C36" s="69">
        <v>7828</v>
      </c>
      <c r="D36" s="69">
        <v>9471</v>
      </c>
      <c r="E36" s="69">
        <v>11176</v>
      </c>
      <c r="F36" s="69">
        <v>13094</v>
      </c>
      <c r="G36" s="69">
        <v>17672</v>
      </c>
      <c r="H36" s="69">
        <v>4578</v>
      </c>
      <c r="I36" s="153" t="s">
        <v>558</v>
      </c>
      <c r="J36" s="66"/>
      <c r="K36" s="66"/>
    </row>
    <row r="37" spans="1:11" ht="11.25" customHeight="1">
      <c r="A37" s="19"/>
      <c r="B37" s="70" t="s">
        <v>377</v>
      </c>
      <c r="C37" s="69">
        <v>11188</v>
      </c>
      <c r="D37" s="69">
        <v>11571</v>
      </c>
      <c r="E37" s="69">
        <v>14743</v>
      </c>
      <c r="F37" s="69">
        <v>14974</v>
      </c>
      <c r="G37" s="69">
        <v>14010</v>
      </c>
      <c r="H37" s="69">
        <v>-964</v>
      </c>
      <c r="I37" s="153" t="s">
        <v>559</v>
      </c>
      <c r="J37" s="66"/>
      <c r="K37" s="66"/>
    </row>
    <row r="38" spans="1:11" ht="11.25" customHeight="1">
      <c r="A38" s="19"/>
      <c r="B38" s="70" t="s">
        <v>381</v>
      </c>
      <c r="C38" s="69">
        <v>3999</v>
      </c>
      <c r="D38" s="69">
        <v>3791</v>
      </c>
      <c r="E38" s="69">
        <v>4243</v>
      </c>
      <c r="F38" s="69">
        <v>5110</v>
      </c>
      <c r="G38" s="69">
        <v>5107</v>
      </c>
      <c r="H38" s="69">
        <v>-3</v>
      </c>
      <c r="I38" s="153" t="s">
        <v>560</v>
      </c>
      <c r="J38" s="66"/>
      <c r="K38" s="66"/>
    </row>
    <row r="39" spans="1:11" ht="11.25" customHeight="1">
      <c r="A39" s="19"/>
      <c r="B39" s="70" t="s">
        <v>383</v>
      </c>
      <c r="C39" s="69">
        <v>2296</v>
      </c>
      <c r="D39" s="69">
        <v>1741</v>
      </c>
      <c r="E39" s="69">
        <v>2853</v>
      </c>
      <c r="F39" s="69">
        <v>3136</v>
      </c>
      <c r="G39" s="69">
        <v>2708</v>
      </c>
      <c r="H39" s="69">
        <v>-428</v>
      </c>
      <c r="I39" s="153" t="s">
        <v>561</v>
      </c>
      <c r="J39" s="66"/>
      <c r="K39" s="66"/>
    </row>
    <row r="40" spans="1:11" ht="11.25" customHeight="1">
      <c r="A40" s="19"/>
      <c r="B40" s="70" t="s">
        <v>385</v>
      </c>
      <c r="C40" s="69">
        <v>0</v>
      </c>
      <c r="D40" s="69">
        <v>0</v>
      </c>
      <c r="E40" s="69">
        <v>0</v>
      </c>
      <c r="F40" s="69">
        <v>821</v>
      </c>
      <c r="G40" s="69">
        <v>758</v>
      </c>
      <c r="H40" s="69">
        <v>-63</v>
      </c>
      <c r="I40" s="153" t="s">
        <v>562</v>
      </c>
      <c r="J40" s="66"/>
      <c r="K40" s="66"/>
    </row>
    <row r="41" spans="1:11" ht="11.25" customHeight="1">
      <c r="A41" s="19"/>
      <c r="B41" s="70" t="s">
        <v>386</v>
      </c>
      <c r="C41" s="69">
        <v>0</v>
      </c>
      <c r="D41" s="69">
        <v>0</v>
      </c>
      <c r="E41" s="69">
        <v>0</v>
      </c>
      <c r="F41" s="69">
        <v>497</v>
      </c>
      <c r="G41" s="69">
        <v>633</v>
      </c>
      <c r="H41" s="69">
        <v>135</v>
      </c>
      <c r="I41" s="153" t="s">
        <v>563</v>
      </c>
      <c r="J41" s="66"/>
      <c r="K41" s="66"/>
    </row>
    <row r="42" spans="1:11" ht="11.25" customHeight="1">
      <c r="A42" s="19"/>
      <c r="B42" s="70"/>
      <c r="C42" s="69"/>
      <c r="D42" s="69"/>
      <c r="E42" s="69"/>
      <c r="F42" s="69"/>
      <c r="G42" s="69"/>
      <c r="H42" s="69"/>
      <c r="I42" s="153"/>
      <c r="J42" s="66"/>
      <c r="K42" s="66"/>
    </row>
    <row r="43" spans="1:11" ht="11.25" customHeight="1">
      <c r="A43" s="19" t="s">
        <v>390</v>
      </c>
      <c r="B43" s="70"/>
      <c r="C43" s="69"/>
      <c r="D43" s="69"/>
      <c r="E43" s="69"/>
      <c r="F43" s="69"/>
      <c r="G43" s="69"/>
      <c r="H43" s="69"/>
      <c r="I43" s="153"/>
      <c r="J43" s="66"/>
      <c r="K43" s="66"/>
    </row>
    <row r="44" spans="1:11" ht="11.25" customHeight="1">
      <c r="A44" s="19"/>
      <c r="B44" s="70" t="s">
        <v>395</v>
      </c>
      <c r="C44" s="69">
        <v>14401</v>
      </c>
      <c r="D44" s="69">
        <v>18622</v>
      </c>
      <c r="E44" s="69">
        <v>23178</v>
      </c>
      <c r="F44" s="69">
        <v>26330</v>
      </c>
      <c r="G44" s="69">
        <v>30943</v>
      </c>
      <c r="H44" s="69">
        <v>4613</v>
      </c>
      <c r="I44" s="153" t="s">
        <v>464</v>
      </c>
      <c r="J44" s="66"/>
      <c r="K44" s="66"/>
    </row>
    <row r="45" spans="1:11" ht="11.25" customHeight="1">
      <c r="A45" s="19"/>
      <c r="B45" s="70" t="s">
        <v>398</v>
      </c>
      <c r="C45" s="69">
        <v>6593</v>
      </c>
      <c r="D45" s="69">
        <v>4746</v>
      </c>
      <c r="E45" s="69">
        <v>6236</v>
      </c>
      <c r="F45" s="69">
        <v>7076</v>
      </c>
      <c r="G45" s="69">
        <v>6551</v>
      </c>
      <c r="H45" s="69">
        <v>-525</v>
      </c>
      <c r="I45" s="153" t="s">
        <v>564</v>
      </c>
      <c r="J45" s="66"/>
      <c r="K45" s="66"/>
    </row>
    <row r="46" spans="1:11" ht="11.25" customHeight="1">
      <c r="A46" s="19"/>
      <c r="B46" s="70" t="s">
        <v>391</v>
      </c>
      <c r="C46" s="69">
        <v>3181</v>
      </c>
      <c r="D46" s="69">
        <v>1639</v>
      </c>
      <c r="E46" s="69">
        <v>2079</v>
      </c>
      <c r="F46" s="69">
        <v>1588</v>
      </c>
      <c r="G46" s="69">
        <v>1320</v>
      </c>
      <c r="H46" s="69">
        <v>-268</v>
      </c>
      <c r="I46" s="153" t="s">
        <v>565</v>
      </c>
      <c r="J46" s="66"/>
      <c r="K46" s="66"/>
    </row>
    <row r="47" spans="1:11" ht="11.25" customHeight="1">
      <c r="A47" s="19"/>
      <c r="B47" s="70" t="s">
        <v>471</v>
      </c>
      <c r="C47" s="69">
        <v>114</v>
      </c>
      <c r="D47" s="69">
        <v>128</v>
      </c>
      <c r="E47" s="69">
        <v>94</v>
      </c>
      <c r="F47" s="69">
        <v>724</v>
      </c>
      <c r="G47" s="69">
        <v>644</v>
      </c>
      <c r="H47" s="69">
        <v>-80</v>
      </c>
      <c r="I47" s="153" t="s">
        <v>566</v>
      </c>
      <c r="J47" s="66"/>
      <c r="K47" s="66"/>
    </row>
    <row r="48" spans="1:11" ht="11.25" customHeight="1">
      <c r="A48" s="19"/>
      <c r="B48" s="70" t="s">
        <v>469</v>
      </c>
      <c r="C48" s="69">
        <v>209</v>
      </c>
      <c r="D48" s="69">
        <v>158</v>
      </c>
      <c r="E48" s="69">
        <v>165</v>
      </c>
      <c r="F48" s="69">
        <v>826</v>
      </c>
      <c r="G48" s="69">
        <v>611</v>
      </c>
      <c r="H48" s="69">
        <v>-215</v>
      </c>
      <c r="I48" s="153" t="s">
        <v>567</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256</v>
      </c>
      <c r="C51" s="69">
        <v>16534</v>
      </c>
      <c r="D51" s="69">
        <v>18455</v>
      </c>
      <c r="E51" s="69">
        <v>22829</v>
      </c>
      <c r="F51" s="69">
        <v>25848</v>
      </c>
      <c r="G51" s="69">
        <v>29028</v>
      </c>
      <c r="H51" s="69">
        <v>3179</v>
      </c>
      <c r="I51" s="153" t="s">
        <v>568</v>
      </c>
      <c r="J51" s="66"/>
      <c r="K51" s="66"/>
    </row>
    <row r="52" spans="1:11" ht="11.25" customHeight="1">
      <c r="A52" s="19"/>
      <c r="B52" s="70" t="s">
        <v>415</v>
      </c>
      <c r="C52" s="69">
        <v>8015</v>
      </c>
      <c r="D52" s="69">
        <v>7195</v>
      </c>
      <c r="E52" s="69">
        <v>8791</v>
      </c>
      <c r="F52" s="69">
        <v>10049</v>
      </c>
      <c r="G52" s="69">
        <v>9841</v>
      </c>
      <c r="H52" s="69">
        <v>-208</v>
      </c>
      <c r="I52" s="153" t="s">
        <v>319</v>
      </c>
      <c r="J52" s="66"/>
      <c r="K52" s="66"/>
    </row>
    <row r="53" spans="1:11" ht="11.25" customHeight="1">
      <c r="A53" s="27"/>
      <c r="B53" s="29"/>
      <c r="C53" s="29"/>
      <c r="D53" s="29"/>
      <c r="E53" s="29"/>
      <c r="F53" s="29"/>
      <c r="G53" s="29"/>
      <c r="H53" s="143"/>
      <c r="I53" s="154"/>
      <c r="J53" s="27"/>
    </row>
    <row r="54" spans="1:11" ht="11.25" customHeight="1">
      <c r="A54" s="13" t="s">
        <v>168</v>
      </c>
    </row>
    <row r="55"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K61"/>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47</v>
      </c>
    </row>
    <row r="2" spans="1:11" ht="11.25" customHeight="1">
      <c r="B2" s="66"/>
      <c r="C2" s="66"/>
      <c r="D2" s="66"/>
      <c r="E2" s="66"/>
      <c r="F2" s="66"/>
      <c r="G2" s="66"/>
      <c r="H2" s="69"/>
      <c r="I2" s="146"/>
      <c r="J2" s="92"/>
      <c r="K2" s="92"/>
    </row>
    <row r="3" spans="1:11" ht="15" customHeight="1">
      <c r="A3" s="24" t="s">
        <v>552</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95067</v>
      </c>
      <c r="D9" s="9">
        <v>309665</v>
      </c>
      <c r="E9" s="9">
        <v>349794</v>
      </c>
      <c r="F9" s="9">
        <v>410916</v>
      </c>
      <c r="G9" s="9">
        <v>455212</v>
      </c>
      <c r="H9" s="9">
        <v>44296</v>
      </c>
      <c r="I9" s="152" t="s">
        <v>351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29737</v>
      </c>
      <c r="D12" s="69">
        <v>113766</v>
      </c>
      <c r="E12" s="69">
        <v>133920</v>
      </c>
      <c r="F12" s="69">
        <v>166920</v>
      </c>
      <c r="G12" s="69">
        <v>196982</v>
      </c>
      <c r="H12" s="69">
        <v>30062</v>
      </c>
      <c r="I12" s="153" t="s">
        <v>466</v>
      </c>
    </row>
    <row r="13" spans="1:11" ht="11.25" customHeight="1">
      <c r="A13" s="21"/>
      <c r="B13" s="70" t="s">
        <v>35</v>
      </c>
      <c r="C13" s="69">
        <v>52585</v>
      </c>
      <c r="D13" s="69">
        <v>151316</v>
      </c>
      <c r="E13" s="69">
        <v>165613</v>
      </c>
      <c r="F13" s="69">
        <v>192056</v>
      </c>
      <c r="G13" s="69">
        <v>203626</v>
      </c>
      <c r="H13" s="69">
        <v>11570</v>
      </c>
      <c r="I13" s="153" t="s">
        <v>569</v>
      </c>
    </row>
    <row r="14" spans="1:11" ht="11.25" customHeight="1">
      <c r="A14" s="21"/>
      <c r="B14" s="70" t="s">
        <v>14</v>
      </c>
      <c r="C14" s="69">
        <v>6266</v>
      </c>
      <c r="D14" s="69">
        <v>20403</v>
      </c>
      <c r="E14" s="69">
        <v>20683</v>
      </c>
      <c r="F14" s="69">
        <v>23537</v>
      </c>
      <c r="G14" s="69">
        <v>24954</v>
      </c>
      <c r="H14" s="69">
        <v>1417</v>
      </c>
      <c r="I14" s="153" t="s">
        <v>569</v>
      </c>
    </row>
    <row r="15" spans="1:11" ht="11.25" customHeight="1">
      <c r="A15" s="21"/>
      <c r="B15" s="70" t="s">
        <v>15</v>
      </c>
      <c r="C15" s="69">
        <v>116</v>
      </c>
      <c r="D15" s="69">
        <v>792</v>
      </c>
      <c r="E15" s="69">
        <v>1155</v>
      </c>
      <c r="F15" s="69">
        <v>1006</v>
      </c>
      <c r="G15" s="69">
        <v>1358</v>
      </c>
      <c r="H15" s="69">
        <v>352</v>
      </c>
      <c r="I15" s="153" t="s">
        <v>558</v>
      </c>
    </row>
    <row r="16" spans="1:11" ht="11.25" customHeight="1">
      <c r="A16" s="21"/>
      <c r="B16" s="70" t="s">
        <v>36</v>
      </c>
      <c r="C16" s="69">
        <v>933</v>
      </c>
      <c r="D16" s="69">
        <v>5640</v>
      </c>
      <c r="E16" s="69">
        <v>7407</v>
      </c>
      <c r="F16" s="69">
        <v>7375</v>
      </c>
      <c r="G16" s="69">
        <v>8419</v>
      </c>
      <c r="H16" s="69">
        <v>1044</v>
      </c>
      <c r="I16" s="153" t="s">
        <v>554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11622</v>
      </c>
      <c r="D19" s="69">
        <v>39276</v>
      </c>
      <c r="E19" s="69">
        <v>43100</v>
      </c>
      <c r="F19" s="69">
        <v>51773</v>
      </c>
      <c r="G19" s="69">
        <v>56584</v>
      </c>
      <c r="H19" s="69">
        <v>4812</v>
      </c>
      <c r="I19" s="153" t="s">
        <v>483</v>
      </c>
    </row>
    <row r="20" spans="1:9" ht="11.25" customHeight="1">
      <c r="A20" s="21"/>
      <c r="B20" s="70" t="s">
        <v>17</v>
      </c>
      <c r="C20" s="69">
        <v>11448</v>
      </c>
      <c r="D20" s="69">
        <v>33254</v>
      </c>
      <c r="E20" s="69">
        <v>40809</v>
      </c>
      <c r="F20" s="69">
        <v>49266</v>
      </c>
      <c r="G20" s="69">
        <v>56509</v>
      </c>
      <c r="H20" s="69">
        <v>7243</v>
      </c>
      <c r="I20" s="153" t="s">
        <v>460</v>
      </c>
    </row>
    <row r="21" spans="1:9" ht="11.25" customHeight="1">
      <c r="A21" s="21"/>
      <c r="B21" s="70" t="s">
        <v>18</v>
      </c>
      <c r="C21" s="69">
        <v>16741</v>
      </c>
      <c r="D21" s="69">
        <v>49150</v>
      </c>
      <c r="E21" s="69">
        <v>57606</v>
      </c>
      <c r="F21" s="69">
        <v>66421</v>
      </c>
      <c r="G21" s="69">
        <v>75051</v>
      </c>
      <c r="H21" s="69">
        <v>8630</v>
      </c>
      <c r="I21" s="153" t="s">
        <v>359</v>
      </c>
    </row>
    <row r="22" spans="1:9" ht="11.25" customHeight="1">
      <c r="A22" s="21"/>
      <c r="B22" s="70" t="s">
        <v>19</v>
      </c>
      <c r="C22" s="69">
        <v>14677</v>
      </c>
      <c r="D22" s="69">
        <v>48777</v>
      </c>
      <c r="E22" s="69">
        <v>54902</v>
      </c>
      <c r="F22" s="69">
        <v>65018</v>
      </c>
      <c r="G22" s="69">
        <v>72221</v>
      </c>
      <c r="H22" s="69">
        <v>7203</v>
      </c>
      <c r="I22" s="153" t="s">
        <v>570</v>
      </c>
    </row>
    <row r="23" spans="1:9" ht="11.25" customHeight="1">
      <c r="A23" s="21"/>
      <c r="B23" s="70" t="s">
        <v>20</v>
      </c>
      <c r="C23" s="69">
        <v>16324</v>
      </c>
      <c r="D23" s="69">
        <v>51926</v>
      </c>
      <c r="E23" s="69">
        <v>58944</v>
      </c>
      <c r="F23" s="69">
        <v>67891</v>
      </c>
      <c r="G23" s="69">
        <v>72761</v>
      </c>
      <c r="H23" s="69">
        <v>4870</v>
      </c>
      <c r="I23" s="153" t="s">
        <v>362</v>
      </c>
    </row>
    <row r="24" spans="1:9" ht="11.25" customHeight="1">
      <c r="A24" s="21"/>
      <c r="B24" s="70" t="s">
        <v>21</v>
      </c>
      <c r="C24" s="69">
        <v>14915</v>
      </c>
      <c r="D24" s="69">
        <v>49194</v>
      </c>
      <c r="E24" s="69">
        <v>53142</v>
      </c>
      <c r="F24" s="69">
        <v>61955</v>
      </c>
      <c r="G24" s="69">
        <v>66815</v>
      </c>
      <c r="H24" s="69">
        <v>4860</v>
      </c>
      <c r="I24" s="153" t="s">
        <v>394</v>
      </c>
    </row>
    <row r="25" spans="1:9" ht="11.25" customHeight="1">
      <c r="A25" s="21"/>
      <c r="B25" s="70" t="s">
        <v>38</v>
      </c>
      <c r="C25" s="69">
        <v>9340</v>
      </c>
      <c r="D25" s="69">
        <v>38089</v>
      </c>
      <c r="E25" s="69">
        <v>41291</v>
      </c>
      <c r="F25" s="69">
        <v>48593</v>
      </c>
      <c r="G25" s="69">
        <v>55270</v>
      </c>
      <c r="H25" s="69">
        <v>6678</v>
      </c>
      <c r="I25" s="153" t="s">
        <v>510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7727</v>
      </c>
      <c r="D28" s="69">
        <v>38926</v>
      </c>
      <c r="E28" s="69">
        <v>51757</v>
      </c>
      <c r="F28" s="69">
        <v>61868</v>
      </c>
      <c r="G28" s="69">
        <v>70082</v>
      </c>
      <c r="H28" s="69">
        <v>8214</v>
      </c>
      <c r="I28" s="153" t="s">
        <v>571</v>
      </c>
    </row>
    <row r="29" spans="1:9" ht="11.25" customHeight="1">
      <c r="A29" s="21"/>
      <c r="B29" s="72" t="s">
        <v>27</v>
      </c>
      <c r="C29" s="69">
        <v>29924</v>
      </c>
      <c r="D29" s="69">
        <v>95673</v>
      </c>
      <c r="E29" s="69">
        <v>122485</v>
      </c>
      <c r="F29" s="69">
        <v>146152</v>
      </c>
      <c r="G29" s="69">
        <v>165477</v>
      </c>
      <c r="H29" s="69">
        <v>19325</v>
      </c>
      <c r="I29" s="153" t="s">
        <v>572</v>
      </c>
    </row>
    <row r="30" spans="1:9" ht="11.25" customHeight="1">
      <c r="A30" s="21"/>
      <c r="B30" s="70" t="s">
        <v>23</v>
      </c>
      <c r="C30" s="69">
        <v>34742</v>
      </c>
      <c r="D30" s="69">
        <v>109594</v>
      </c>
      <c r="E30" s="69">
        <v>117108</v>
      </c>
      <c r="F30" s="69">
        <v>137702</v>
      </c>
      <c r="G30" s="69">
        <v>150562</v>
      </c>
      <c r="H30" s="69">
        <v>12860</v>
      </c>
      <c r="I30" s="153" t="s">
        <v>483</v>
      </c>
    </row>
    <row r="31" spans="1:9" ht="11.25" customHeight="1">
      <c r="A31" s="21"/>
      <c r="B31" s="72" t="s">
        <v>24</v>
      </c>
      <c r="C31" s="69">
        <v>12133</v>
      </c>
      <c r="D31" s="69">
        <v>38072</v>
      </c>
      <c r="E31" s="69">
        <v>35353</v>
      </c>
      <c r="F31" s="69">
        <v>39993</v>
      </c>
      <c r="G31" s="69">
        <v>42455</v>
      </c>
      <c r="H31" s="69">
        <v>2462</v>
      </c>
      <c r="I31" s="153" t="s">
        <v>367</v>
      </c>
    </row>
    <row r="32" spans="1:9" ht="11.25" customHeight="1">
      <c r="A32" s="21"/>
      <c r="B32" s="70" t="s">
        <v>29</v>
      </c>
      <c r="C32" s="69">
        <v>10541</v>
      </c>
      <c r="D32" s="69">
        <v>27401</v>
      </c>
      <c r="E32" s="69">
        <v>23090</v>
      </c>
      <c r="F32" s="69">
        <v>25201</v>
      </c>
      <c r="G32" s="69">
        <v>26636</v>
      </c>
      <c r="H32" s="69">
        <v>1435</v>
      </c>
      <c r="I32" s="153" t="s">
        <v>489</v>
      </c>
    </row>
    <row r="33" spans="1:11" ht="11.25" customHeight="1">
      <c r="A33" s="21"/>
      <c r="B33" s="70" t="s">
        <v>28</v>
      </c>
      <c r="C33" s="28">
        <v>8.9547122724603607</v>
      </c>
      <c r="D33" s="28">
        <v>8.5433561401918006</v>
      </c>
      <c r="E33" s="28">
        <v>7.5756569683311996</v>
      </c>
      <c r="F33" s="28">
        <v>7.4856482135221603</v>
      </c>
      <c r="G33" s="28">
        <v>7.3983518940590001</v>
      </c>
      <c r="H33" s="132">
        <v>-8.7296319463154901E-2</v>
      </c>
      <c r="I33" s="153" t="s">
        <v>527</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51604</v>
      </c>
      <c r="D36" s="69">
        <v>166585</v>
      </c>
      <c r="E36" s="69">
        <v>189821</v>
      </c>
      <c r="F36" s="69">
        <v>215803</v>
      </c>
      <c r="G36" s="69">
        <v>216937</v>
      </c>
      <c r="H36" s="69">
        <v>1134</v>
      </c>
      <c r="I36" s="153" t="s">
        <v>458</v>
      </c>
      <c r="J36" s="66"/>
      <c r="K36" s="66"/>
    </row>
    <row r="37" spans="1:11" ht="11.25" customHeight="1">
      <c r="A37" s="19"/>
      <c r="B37" s="70" t="s">
        <v>379</v>
      </c>
      <c r="C37" s="69">
        <v>18659</v>
      </c>
      <c r="D37" s="69">
        <v>63788</v>
      </c>
      <c r="E37" s="69">
        <v>72103</v>
      </c>
      <c r="F37" s="69">
        <v>85293</v>
      </c>
      <c r="G37" s="69">
        <v>103687</v>
      </c>
      <c r="H37" s="69">
        <v>18394</v>
      </c>
      <c r="I37" s="153" t="s">
        <v>516</v>
      </c>
      <c r="J37" s="66"/>
      <c r="K37" s="66"/>
    </row>
    <row r="38" spans="1:11" ht="11.25" customHeight="1">
      <c r="A38" s="19"/>
      <c r="B38" s="70" t="s">
        <v>381</v>
      </c>
      <c r="C38" s="69">
        <v>15384</v>
      </c>
      <c r="D38" s="69">
        <v>48016</v>
      </c>
      <c r="E38" s="69">
        <v>50389</v>
      </c>
      <c r="F38" s="69">
        <v>63247</v>
      </c>
      <c r="G38" s="69">
        <v>74085</v>
      </c>
      <c r="H38" s="69">
        <v>10838</v>
      </c>
      <c r="I38" s="153" t="s">
        <v>431</v>
      </c>
      <c r="J38" s="66"/>
      <c r="K38" s="66"/>
    </row>
    <row r="39" spans="1:11" ht="11.25" customHeight="1">
      <c r="A39" s="19"/>
      <c r="B39" s="70" t="s">
        <v>383</v>
      </c>
      <c r="C39" s="69">
        <v>9420</v>
      </c>
      <c r="D39" s="69">
        <v>30976</v>
      </c>
      <c r="E39" s="69">
        <v>36759</v>
      </c>
      <c r="F39" s="69">
        <v>41711</v>
      </c>
      <c r="G39" s="69">
        <v>43159</v>
      </c>
      <c r="H39" s="69">
        <v>1449</v>
      </c>
      <c r="I39" s="153" t="s">
        <v>485</v>
      </c>
      <c r="J39" s="66"/>
      <c r="K39" s="66"/>
    </row>
    <row r="40" spans="1:11" ht="11.25" customHeight="1">
      <c r="A40" s="19"/>
      <c r="B40" s="70" t="s">
        <v>385</v>
      </c>
      <c r="C40" s="69">
        <v>0</v>
      </c>
      <c r="D40" s="69">
        <v>0</v>
      </c>
      <c r="E40" s="69">
        <v>0</v>
      </c>
      <c r="F40" s="69">
        <v>1801</v>
      </c>
      <c r="G40" s="69">
        <v>9855</v>
      </c>
      <c r="H40" s="69">
        <v>8054</v>
      </c>
      <c r="I40" s="153" t="s">
        <v>573</v>
      </c>
      <c r="J40" s="66"/>
      <c r="K40" s="66"/>
    </row>
    <row r="41" spans="1:11" ht="11.25" customHeight="1">
      <c r="A41" s="19"/>
      <c r="B41" s="70" t="s">
        <v>386</v>
      </c>
      <c r="C41" s="69">
        <v>0</v>
      </c>
      <c r="D41" s="69">
        <v>0</v>
      </c>
      <c r="E41" s="69">
        <v>2</v>
      </c>
      <c r="F41" s="69">
        <v>1136</v>
      </c>
      <c r="G41" s="69">
        <v>5649</v>
      </c>
      <c r="H41" s="69">
        <v>4512</v>
      </c>
      <c r="I41" s="153" t="s">
        <v>574</v>
      </c>
      <c r="J41" s="66"/>
      <c r="K41" s="66"/>
    </row>
    <row r="42" spans="1:11" ht="11.25" customHeight="1">
      <c r="A42" s="19"/>
      <c r="B42" s="70" t="s">
        <v>388</v>
      </c>
      <c r="C42" s="69">
        <v>0</v>
      </c>
      <c r="D42" s="69">
        <v>301</v>
      </c>
      <c r="E42" s="69">
        <v>720</v>
      </c>
      <c r="F42" s="69">
        <v>1914</v>
      </c>
      <c r="G42" s="69">
        <v>1837</v>
      </c>
      <c r="H42" s="69">
        <v>-77</v>
      </c>
      <c r="I42" s="153" t="s">
        <v>575</v>
      </c>
      <c r="J42" s="66"/>
      <c r="K42" s="66"/>
    </row>
    <row r="43" spans="1:11" ht="11.25" customHeight="1">
      <c r="A43" s="19"/>
      <c r="B43" s="70"/>
      <c r="C43" s="69"/>
      <c r="D43" s="69"/>
      <c r="E43" s="69"/>
      <c r="F43" s="69"/>
      <c r="G43" s="69"/>
      <c r="H43" s="69"/>
      <c r="I43" s="153"/>
      <c r="J43" s="66"/>
      <c r="K43" s="66"/>
    </row>
    <row r="44" spans="1:11" ht="11.25" customHeight="1">
      <c r="A44" s="19" t="s">
        <v>390</v>
      </c>
      <c r="B44" s="70"/>
      <c r="C44" s="69"/>
      <c r="D44" s="69"/>
      <c r="E44" s="69"/>
      <c r="F44" s="69"/>
      <c r="G44" s="69"/>
      <c r="H44" s="69"/>
      <c r="I44" s="153"/>
      <c r="J44" s="66"/>
      <c r="K44" s="66"/>
    </row>
    <row r="45" spans="1:11" ht="11.25" customHeight="1">
      <c r="A45" s="19"/>
      <c r="B45" s="70" t="s">
        <v>395</v>
      </c>
      <c r="C45" s="69">
        <v>59970</v>
      </c>
      <c r="D45" s="69">
        <v>207048</v>
      </c>
      <c r="E45" s="69">
        <v>255043</v>
      </c>
      <c r="F45" s="69">
        <v>293790</v>
      </c>
      <c r="G45" s="69">
        <v>318011</v>
      </c>
      <c r="H45" s="69">
        <v>24221</v>
      </c>
      <c r="I45" s="153" t="s">
        <v>481</v>
      </c>
      <c r="J45" s="66"/>
      <c r="K45" s="66"/>
    </row>
    <row r="46" spans="1:11" ht="11.25" customHeight="1">
      <c r="A46" s="19"/>
      <c r="B46" s="70" t="s">
        <v>398</v>
      </c>
      <c r="C46" s="69">
        <v>21455</v>
      </c>
      <c r="D46" s="69">
        <v>68385</v>
      </c>
      <c r="E46" s="69">
        <v>61948</v>
      </c>
      <c r="F46" s="69">
        <v>73113</v>
      </c>
      <c r="G46" s="69">
        <v>86924</v>
      </c>
      <c r="H46" s="69">
        <v>13811</v>
      </c>
      <c r="I46" s="153" t="s">
        <v>576</v>
      </c>
      <c r="J46" s="66"/>
      <c r="K46" s="66"/>
    </row>
    <row r="47" spans="1:11" ht="11.25" customHeight="1">
      <c r="A47" s="19"/>
      <c r="B47" s="70" t="s">
        <v>391</v>
      </c>
      <c r="C47" s="69">
        <v>10434</v>
      </c>
      <c r="D47" s="69">
        <v>19697</v>
      </c>
      <c r="E47" s="69">
        <v>16991</v>
      </c>
      <c r="F47" s="69">
        <v>16149</v>
      </c>
      <c r="G47" s="69">
        <v>14438</v>
      </c>
      <c r="H47" s="69">
        <v>-1711</v>
      </c>
      <c r="I47" s="153" t="s">
        <v>577</v>
      </c>
      <c r="J47" s="66"/>
      <c r="K47" s="66"/>
    </row>
    <row r="48" spans="1:11" ht="11.25" customHeight="1">
      <c r="A48" s="19"/>
      <c r="B48" s="70" t="s">
        <v>471</v>
      </c>
      <c r="C48" s="69">
        <v>220</v>
      </c>
      <c r="D48" s="69">
        <v>467</v>
      </c>
      <c r="E48" s="69">
        <v>458</v>
      </c>
      <c r="F48" s="69">
        <v>7428</v>
      </c>
      <c r="G48" s="69">
        <v>11164</v>
      </c>
      <c r="H48" s="69">
        <v>3736</v>
      </c>
      <c r="I48" s="153" t="s">
        <v>578</v>
      </c>
      <c r="J48" s="66"/>
      <c r="K48" s="66"/>
    </row>
    <row r="49" spans="1:11" ht="11.25" customHeight="1">
      <c r="A49" s="19"/>
      <c r="B49" s="70" t="s">
        <v>469</v>
      </c>
      <c r="C49" s="69">
        <v>382</v>
      </c>
      <c r="D49" s="69">
        <v>1513</v>
      </c>
      <c r="E49" s="69">
        <v>1216</v>
      </c>
      <c r="F49" s="69">
        <v>4106</v>
      </c>
      <c r="G49" s="69">
        <v>8401</v>
      </c>
      <c r="H49" s="69">
        <v>4294</v>
      </c>
      <c r="I49" s="153" t="s">
        <v>579</v>
      </c>
      <c r="J49" s="66"/>
      <c r="K49" s="66"/>
    </row>
    <row r="50" spans="1:11" ht="11.25" customHeight="1">
      <c r="A50" s="19"/>
      <c r="B50" s="70" t="s">
        <v>393</v>
      </c>
      <c r="C50" s="69">
        <v>1633</v>
      </c>
      <c r="D50" s="69">
        <v>5762</v>
      </c>
      <c r="E50" s="69">
        <v>6549</v>
      </c>
      <c r="F50" s="69">
        <v>6641</v>
      </c>
      <c r="G50" s="69">
        <v>5810</v>
      </c>
      <c r="H50" s="69">
        <v>-831</v>
      </c>
      <c r="I50" s="153" t="s">
        <v>281</v>
      </c>
      <c r="J50" s="66"/>
      <c r="K50" s="66"/>
    </row>
    <row r="51" spans="1:11" ht="11.25" customHeight="1">
      <c r="A51" s="19"/>
      <c r="B51" s="70" t="s">
        <v>472</v>
      </c>
      <c r="C51" s="69">
        <v>320</v>
      </c>
      <c r="D51" s="69">
        <v>2169</v>
      </c>
      <c r="E51" s="69">
        <v>2072</v>
      </c>
      <c r="F51" s="69">
        <v>2256</v>
      </c>
      <c r="G51" s="69">
        <v>2526</v>
      </c>
      <c r="H51" s="69">
        <v>270</v>
      </c>
      <c r="I51" s="153" t="s">
        <v>422</v>
      </c>
      <c r="J51" s="66"/>
      <c r="K51" s="66"/>
    </row>
    <row r="52" spans="1:11" ht="11.25" customHeight="1">
      <c r="A52" s="19"/>
      <c r="B52" s="70" t="s">
        <v>404</v>
      </c>
      <c r="C52" s="69">
        <v>144</v>
      </c>
      <c r="D52" s="69">
        <v>497</v>
      </c>
      <c r="E52" s="69">
        <v>671</v>
      </c>
      <c r="F52" s="69">
        <v>601</v>
      </c>
      <c r="G52" s="69">
        <v>722</v>
      </c>
      <c r="H52" s="69">
        <v>121</v>
      </c>
      <c r="I52" s="153" t="s">
        <v>580</v>
      </c>
      <c r="J52" s="66"/>
      <c r="K52" s="66"/>
    </row>
    <row r="53" spans="1:11" ht="11.25" customHeight="1">
      <c r="A53" s="19"/>
      <c r="B53" s="70" t="s">
        <v>544</v>
      </c>
      <c r="C53" s="69">
        <v>109</v>
      </c>
      <c r="D53" s="69">
        <v>716</v>
      </c>
      <c r="E53" s="69">
        <v>278</v>
      </c>
      <c r="F53" s="69">
        <v>547</v>
      </c>
      <c r="G53" s="69">
        <v>514</v>
      </c>
      <c r="H53" s="69">
        <v>-33</v>
      </c>
      <c r="I53" s="153" t="s">
        <v>581</v>
      </c>
      <c r="J53" s="66"/>
      <c r="K53" s="66"/>
    </row>
    <row r="54" spans="1:11" ht="11.25" customHeight="1">
      <c r="A54" s="19"/>
      <c r="B54" s="70"/>
      <c r="C54" s="69"/>
      <c r="D54" s="69"/>
      <c r="E54" s="69"/>
      <c r="F54" s="69"/>
      <c r="G54" s="69"/>
      <c r="H54" s="69"/>
      <c r="I54" s="153"/>
      <c r="J54" s="66"/>
      <c r="K54" s="66"/>
    </row>
    <row r="55" spans="1:11" ht="11.25" customHeight="1">
      <c r="A55" s="19" t="s">
        <v>414</v>
      </c>
      <c r="B55" s="70"/>
      <c r="C55" s="69"/>
      <c r="D55" s="69"/>
      <c r="E55" s="69"/>
      <c r="F55" s="69"/>
      <c r="G55" s="69"/>
      <c r="H55" s="69"/>
      <c r="I55" s="153"/>
      <c r="J55" s="66"/>
      <c r="K55" s="66"/>
    </row>
    <row r="56" spans="1:11" ht="11.25" customHeight="1">
      <c r="A56" s="19"/>
      <c r="B56" s="70" t="s">
        <v>256</v>
      </c>
      <c r="C56" s="69">
        <v>52359</v>
      </c>
      <c r="D56" s="69">
        <v>193286</v>
      </c>
      <c r="E56" s="69">
        <v>218185</v>
      </c>
      <c r="F56" s="69">
        <v>259251</v>
      </c>
      <c r="G56" s="69">
        <v>290324</v>
      </c>
      <c r="H56" s="69">
        <v>31074</v>
      </c>
      <c r="I56" s="153" t="s">
        <v>422</v>
      </c>
      <c r="J56" s="66"/>
      <c r="K56" s="66"/>
    </row>
    <row r="57" spans="1:11" ht="11.25" customHeight="1">
      <c r="A57" s="19"/>
      <c r="B57" s="70" t="s">
        <v>415</v>
      </c>
      <c r="C57" s="69">
        <v>40278</v>
      </c>
      <c r="D57" s="69">
        <v>104194</v>
      </c>
      <c r="E57" s="69">
        <v>114878</v>
      </c>
      <c r="F57" s="69">
        <v>130990</v>
      </c>
      <c r="G57" s="69">
        <v>139975</v>
      </c>
      <c r="H57" s="69">
        <v>8985</v>
      </c>
      <c r="I57" s="153" t="s">
        <v>283</v>
      </c>
      <c r="J57" s="66"/>
      <c r="K57" s="66"/>
    </row>
    <row r="58" spans="1:11" ht="11.25" customHeight="1">
      <c r="A58" s="19"/>
      <c r="B58" s="70" t="s">
        <v>258</v>
      </c>
      <c r="C58" s="69">
        <v>264</v>
      </c>
      <c r="D58" s="69">
        <v>1717</v>
      </c>
      <c r="E58" s="69">
        <v>2107</v>
      </c>
      <c r="F58" s="69">
        <v>3031</v>
      </c>
      <c r="G58" s="69">
        <v>4529</v>
      </c>
      <c r="H58" s="69">
        <v>1498</v>
      </c>
      <c r="I58" s="153" t="s">
        <v>582</v>
      </c>
      <c r="J58" s="66"/>
      <c r="K58" s="66"/>
    </row>
    <row r="59" spans="1:11" ht="11.25" customHeight="1">
      <c r="A59" s="19"/>
      <c r="B59" s="70" t="s">
        <v>266</v>
      </c>
      <c r="C59" s="69">
        <v>654</v>
      </c>
      <c r="D59" s="69">
        <v>2701</v>
      </c>
      <c r="E59" s="69">
        <v>2882</v>
      </c>
      <c r="F59" s="69">
        <v>3475</v>
      </c>
      <c r="G59" s="69">
        <v>4135</v>
      </c>
      <c r="H59" s="69">
        <v>660</v>
      </c>
      <c r="I59" s="153" t="s">
        <v>583</v>
      </c>
      <c r="J59" s="66"/>
      <c r="K59" s="66"/>
    </row>
    <row r="60" spans="1:11">
      <c r="A60" s="27"/>
      <c r="B60" s="29"/>
      <c r="C60" s="29"/>
      <c r="D60" s="29"/>
      <c r="E60" s="29"/>
      <c r="F60" s="29"/>
      <c r="G60" s="29"/>
      <c r="H60" s="143"/>
      <c r="I60" s="154"/>
      <c r="J60" s="27"/>
    </row>
    <row r="61" spans="1:11">
      <c r="A61"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K51"/>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48</v>
      </c>
    </row>
    <row r="2" spans="1:11" ht="11.25" customHeight="1">
      <c r="B2" s="66"/>
      <c r="C2" s="66"/>
      <c r="D2" s="66"/>
      <c r="E2" s="66"/>
      <c r="F2" s="66"/>
      <c r="G2" s="66"/>
      <c r="H2" s="69"/>
      <c r="I2" s="146"/>
      <c r="J2" s="92"/>
      <c r="K2" s="92"/>
    </row>
    <row r="3" spans="1:11" ht="15">
      <c r="A3" s="24" t="s">
        <v>584</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20633</v>
      </c>
      <c r="D9" s="9">
        <v>20467</v>
      </c>
      <c r="E9" s="9">
        <v>24353</v>
      </c>
      <c r="F9" s="9">
        <v>25158</v>
      </c>
      <c r="G9" s="9">
        <v>25207</v>
      </c>
      <c r="H9" s="9">
        <v>50</v>
      </c>
      <c r="I9" s="152" t="s">
        <v>504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7951</v>
      </c>
      <c r="D12" s="69">
        <v>8259</v>
      </c>
      <c r="E12" s="69">
        <v>10137</v>
      </c>
      <c r="F12" s="69">
        <v>10630</v>
      </c>
      <c r="G12" s="69">
        <v>11025</v>
      </c>
      <c r="H12" s="69">
        <v>396</v>
      </c>
      <c r="I12" s="153" t="s">
        <v>585</v>
      </c>
    </row>
    <row r="13" spans="1:11" ht="11.25" customHeight="1">
      <c r="A13" s="21"/>
      <c r="B13" s="70" t="s">
        <v>35</v>
      </c>
      <c r="C13" s="69">
        <v>7590</v>
      </c>
      <c r="D13" s="69">
        <v>6663</v>
      </c>
      <c r="E13" s="69">
        <v>8233</v>
      </c>
      <c r="F13" s="69">
        <v>8424</v>
      </c>
      <c r="G13" s="69">
        <v>7927</v>
      </c>
      <c r="H13" s="69">
        <v>-497</v>
      </c>
      <c r="I13" s="153" t="s">
        <v>586</v>
      </c>
    </row>
    <row r="14" spans="1:11" ht="11.25" customHeight="1">
      <c r="A14" s="21"/>
      <c r="B14" s="70" t="s">
        <v>14</v>
      </c>
      <c r="C14" s="69">
        <v>3211</v>
      </c>
      <c r="D14" s="69">
        <v>3444</v>
      </c>
      <c r="E14" s="69">
        <v>3425</v>
      </c>
      <c r="F14" s="69">
        <v>3735</v>
      </c>
      <c r="G14" s="69">
        <v>4043</v>
      </c>
      <c r="H14" s="69">
        <v>308</v>
      </c>
      <c r="I14" s="153" t="s">
        <v>480</v>
      </c>
    </row>
    <row r="15" spans="1:11" ht="11.25" customHeight="1">
      <c r="A15" s="21"/>
      <c r="B15" s="70" t="s">
        <v>15</v>
      </c>
      <c r="C15" s="69">
        <v>40</v>
      </c>
      <c r="D15" s="69">
        <v>73</v>
      </c>
      <c r="E15" s="69">
        <v>83</v>
      </c>
      <c r="F15" s="69">
        <v>95</v>
      </c>
      <c r="G15" s="69">
        <v>99</v>
      </c>
      <c r="H15" s="69">
        <v>4</v>
      </c>
      <c r="I15" s="153" t="s">
        <v>477</v>
      </c>
    </row>
    <row r="16" spans="1:11" ht="11.25" customHeight="1">
      <c r="A16" s="21"/>
      <c r="B16" s="70" t="s">
        <v>36</v>
      </c>
      <c r="C16" s="69">
        <v>594</v>
      </c>
      <c r="D16" s="69">
        <v>1036</v>
      </c>
      <c r="E16" s="69">
        <v>1181</v>
      </c>
      <c r="F16" s="69">
        <v>1264</v>
      </c>
      <c r="G16" s="69">
        <v>1260</v>
      </c>
      <c r="H16" s="69">
        <v>-3</v>
      </c>
      <c r="I16" s="153" t="s">
        <v>397</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1714</v>
      </c>
      <c r="D19" s="69">
        <v>1823</v>
      </c>
      <c r="E19" s="69">
        <v>2017</v>
      </c>
      <c r="F19" s="69">
        <v>2191</v>
      </c>
      <c r="G19" s="69">
        <v>1964</v>
      </c>
      <c r="H19" s="69">
        <v>-227</v>
      </c>
      <c r="I19" s="153" t="s">
        <v>587</v>
      </c>
    </row>
    <row r="20" spans="1:9" ht="11.25" customHeight="1">
      <c r="A20" s="21"/>
      <c r="B20" s="70" t="s">
        <v>17</v>
      </c>
      <c r="C20" s="69">
        <v>1801</v>
      </c>
      <c r="D20" s="69">
        <v>1785</v>
      </c>
      <c r="E20" s="69">
        <v>2410</v>
      </c>
      <c r="F20" s="69">
        <v>2387</v>
      </c>
      <c r="G20" s="69">
        <v>2483</v>
      </c>
      <c r="H20" s="69">
        <v>96</v>
      </c>
      <c r="I20" s="153" t="s">
        <v>358</v>
      </c>
    </row>
    <row r="21" spans="1:9" ht="11.25" customHeight="1">
      <c r="A21" s="21"/>
      <c r="B21" s="70" t="s">
        <v>18</v>
      </c>
      <c r="C21" s="69">
        <v>5203</v>
      </c>
      <c r="D21" s="69">
        <v>5102</v>
      </c>
      <c r="E21" s="69">
        <v>6288</v>
      </c>
      <c r="F21" s="69">
        <v>6142</v>
      </c>
      <c r="G21" s="69">
        <v>6198</v>
      </c>
      <c r="H21" s="69">
        <v>56</v>
      </c>
      <c r="I21" s="153" t="s">
        <v>588</v>
      </c>
    </row>
    <row r="22" spans="1:9" ht="11.25" customHeight="1">
      <c r="A22" s="21"/>
      <c r="B22" s="70" t="s">
        <v>19</v>
      </c>
      <c r="C22" s="69">
        <v>4216</v>
      </c>
      <c r="D22" s="69">
        <v>3916</v>
      </c>
      <c r="E22" s="69">
        <v>4758</v>
      </c>
      <c r="F22" s="69">
        <v>4979</v>
      </c>
      <c r="G22" s="69">
        <v>5133</v>
      </c>
      <c r="H22" s="69">
        <v>154</v>
      </c>
      <c r="I22" s="153" t="s">
        <v>291</v>
      </c>
    </row>
    <row r="23" spans="1:9" ht="11.25" customHeight="1">
      <c r="A23" s="21"/>
      <c r="B23" s="70" t="s">
        <v>20</v>
      </c>
      <c r="C23" s="69">
        <v>3557</v>
      </c>
      <c r="D23" s="69">
        <v>3410</v>
      </c>
      <c r="E23" s="69">
        <v>4051</v>
      </c>
      <c r="F23" s="69">
        <v>4307</v>
      </c>
      <c r="G23" s="69">
        <v>4111</v>
      </c>
      <c r="H23" s="69">
        <v>-196</v>
      </c>
      <c r="I23" s="153" t="s">
        <v>589</v>
      </c>
    </row>
    <row r="24" spans="1:9" ht="11.25" customHeight="1">
      <c r="A24" s="21"/>
      <c r="B24" s="70" t="s">
        <v>21</v>
      </c>
      <c r="C24" s="69">
        <v>2818</v>
      </c>
      <c r="D24" s="69">
        <v>3133</v>
      </c>
      <c r="E24" s="69">
        <v>3165</v>
      </c>
      <c r="F24" s="69">
        <v>3222</v>
      </c>
      <c r="G24" s="69">
        <v>3332</v>
      </c>
      <c r="H24" s="69">
        <v>111</v>
      </c>
      <c r="I24" s="153" t="s">
        <v>378</v>
      </c>
    </row>
    <row r="25" spans="1:9" ht="11.25" customHeight="1">
      <c r="A25" s="21"/>
      <c r="B25" s="70" t="s">
        <v>38</v>
      </c>
      <c r="C25" s="69">
        <v>1324</v>
      </c>
      <c r="D25" s="69">
        <v>1297</v>
      </c>
      <c r="E25" s="69">
        <v>1664</v>
      </c>
      <c r="F25" s="69">
        <v>1931</v>
      </c>
      <c r="G25" s="69">
        <v>1986</v>
      </c>
      <c r="H25" s="69">
        <v>56</v>
      </c>
      <c r="I25" s="153" t="s">
        <v>329</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4467</v>
      </c>
      <c r="D28" s="69">
        <v>5486</v>
      </c>
      <c r="E28" s="69">
        <v>6406</v>
      </c>
      <c r="F28" s="69">
        <v>6725</v>
      </c>
      <c r="G28" s="69">
        <v>6256</v>
      </c>
      <c r="H28" s="69">
        <v>-469</v>
      </c>
      <c r="I28" s="153" t="s">
        <v>590</v>
      </c>
    </row>
    <row r="29" spans="1:9" ht="11.25" customHeight="1">
      <c r="A29" s="21"/>
      <c r="B29" s="72" t="s">
        <v>27</v>
      </c>
      <c r="C29" s="69">
        <v>7943</v>
      </c>
      <c r="D29" s="69">
        <v>8550</v>
      </c>
      <c r="E29" s="69">
        <v>10148</v>
      </c>
      <c r="F29" s="69">
        <v>10342</v>
      </c>
      <c r="G29" s="69">
        <v>10689</v>
      </c>
      <c r="H29" s="69">
        <v>347</v>
      </c>
      <c r="I29" s="153" t="s">
        <v>378</v>
      </c>
    </row>
    <row r="30" spans="1:9" ht="11.25" customHeight="1">
      <c r="A30" s="21"/>
      <c r="B30" s="70" t="s">
        <v>23</v>
      </c>
      <c r="C30" s="69">
        <v>5807</v>
      </c>
      <c r="D30" s="69">
        <v>5018</v>
      </c>
      <c r="E30" s="69">
        <v>5856</v>
      </c>
      <c r="F30" s="69">
        <v>6276</v>
      </c>
      <c r="G30" s="69">
        <v>6321</v>
      </c>
      <c r="H30" s="69">
        <v>45</v>
      </c>
      <c r="I30" s="153" t="s">
        <v>344</v>
      </c>
    </row>
    <row r="31" spans="1:9" ht="11.25" customHeight="1">
      <c r="A31" s="21"/>
      <c r="B31" s="72" t="s">
        <v>24</v>
      </c>
      <c r="C31" s="69">
        <v>1491</v>
      </c>
      <c r="D31" s="69">
        <v>865</v>
      </c>
      <c r="E31" s="69">
        <v>1079</v>
      </c>
      <c r="F31" s="69">
        <v>1066</v>
      </c>
      <c r="G31" s="69">
        <v>1186</v>
      </c>
      <c r="H31" s="69">
        <v>121</v>
      </c>
      <c r="I31" s="153" t="s">
        <v>591</v>
      </c>
    </row>
    <row r="32" spans="1:9" ht="11.25" customHeight="1">
      <c r="A32" s="21"/>
      <c r="B32" s="70" t="s">
        <v>29</v>
      </c>
      <c r="C32" s="69">
        <v>925</v>
      </c>
      <c r="D32" s="69">
        <v>548</v>
      </c>
      <c r="E32" s="69">
        <v>863</v>
      </c>
      <c r="F32" s="69">
        <v>749</v>
      </c>
      <c r="G32" s="69">
        <v>755</v>
      </c>
      <c r="H32" s="69">
        <v>6</v>
      </c>
      <c r="I32" s="153" t="s">
        <v>350</v>
      </c>
    </row>
    <row r="33" spans="1:11" ht="11.25" customHeight="1">
      <c r="A33" s="21"/>
      <c r="B33" s="70" t="s">
        <v>28</v>
      </c>
      <c r="C33" s="28">
        <v>6.5634632819582999</v>
      </c>
      <c r="D33" s="28">
        <v>5.3585908349065496</v>
      </c>
      <c r="E33" s="28">
        <v>5.5203635443376804</v>
      </c>
      <c r="F33" s="28">
        <v>5.6072158085355301</v>
      </c>
      <c r="G33" s="28">
        <v>5.8090149190443503</v>
      </c>
      <c r="H33" s="132">
        <v>0.20179911050881699</v>
      </c>
      <c r="I33" s="153" t="s">
        <v>419</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9630</v>
      </c>
      <c r="D36" s="69">
        <v>9840</v>
      </c>
      <c r="E36" s="69">
        <v>10911</v>
      </c>
      <c r="F36" s="69">
        <v>11468</v>
      </c>
      <c r="G36" s="69">
        <v>11308</v>
      </c>
      <c r="H36" s="69">
        <v>-160</v>
      </c>
      <c r="I36" s="153" t="s">
        <v>592</v>
      </c>
      <c r="J36" s="66"/>
      <c r="K36" s="66"/>
    </row>
    <row r="37" spans="1:11" ht="11.25" customHeight="1">
      <c r="A37" s="19"/>
      <c r="B37" s="70" t="s">
        <v>379</v>
      </c>
      <c r="C37" s="69">
        <v>6675</v>
      </c>
      <c r="D37" s="69">
        <v>6856</v>
      </c>
      <c r="E37" s="69">
        <v>8764</v>
      </c>
      <c r="F37" s="69">
        <v>8124</v>
      </c>
      <c r="G37" s="69">
        <v>8412</v>
      </c>
      <c r="H37" s="69">
        <v>288</v>
      </c>
      <c r="I37" s="153" t="s">
        <v>485</v>
      </c>
      <c r="J37" s="66"/>
      <c r="K37" s="66"/>
    </row>
    <row r="38" spans="1:11" ht="11.25" customHeight="1">
      <c r="A38" s="19"/>
      <c r="B38" s="70" t="s">
        <v>381</v>
      </c>
      <c r="C38" s="69">
        <v>2756</v>
      </c>
      <c r="D38" s="69">
        <v>2547</v>
      </c>
      <c r="E38" s="69">
        <v>2710</v>
      </c>
      <c r="F38" s="69">
        <v>3177</v>
      </c>
      <c r="G38" s="69">
        <v>3432</v>
      </c>
      <c r="H38" s="69">
        <v>256</v>
      </c>
      <c r="I38" s="153" t="s">
        <v>255</v>
      </c>
      <c r="J38" s="66"/>
      <c r="K38" s="66"/>
    </row>
    <row r="39" spans="1:11" ht="11.25" customHeight="1">
      <c r="A39" s="19"/>
      <c r="B39" s="70" t="s">
        <v>383</v>
      </c>
      <c r="C39" s="69">
        <v>1572</v>
      </c>
      <c r="D39" s="69">
        <v>1223</v>
      </c>
      <c r="E39" s="69">
        <v>1946</v>
      </c>
      <c r="F39" s="69">
        <v>2372</v>
      </c>
      <c r="G39" s="69">
        <v>2036</v>
      </c>
      <c r="H39" s="69">
        <v>-336</v>
      </c>
      <c r="I39" s="153" t="s">
        <v>593</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393</v>
      </c>
      <c r="C42" s="69">
        <v>19440</v>
      </c>
      <c r="D42" s="69">
        <v>18930</v>
      </c>
      <c r="E42" s="69">
        <v>23058</v>
      </c>
      <c r="F42" s="69">
        <v>23669</v>
      </c>
      <c r="G42" s="69">
        <v>23597</v>
      </c>
      <c r="H42" s="69">
        <v>-72</v>
      </c>
      <c r="I42" s="153" t="s">
        <v>397</v>
      </c>
      <c r="J42" s="66"/>
      <c r="K42" s="66"/>
    </row>
    <row r="43" spans="1:11" ht="11.25" customHeight="1">
      <c r="A43" s="19"/>
      <c r="B43" s="70" t="s">
        <v>391</v>
      </c>
      <c r="C43" s="69">
        <v>784</v>
      </c>
      <c r="D43" s="69">
        <v>803</v>
      </c>
      <c r="E43" s="69">
        <v>626</v>
      </c>
      <c r="F43" s="69">
        <v>700</v>
      </c>
      <c r="G43" s="69">
        <v>745</v>
      </c>
      <c r="H43" s="69">
        <v>44</v>
      </c>
      <c r="I43" s="153" t="s">
        <v>517</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256</v>
      </c>
      <c r="C46" s="69">
        <v>13734</v>
      </c>
      <c r="D46" s="69">
        <v>14073</v>
      </c>
      <c r="E46" s="69">
        <v>16288</v>
      </c>
      <c r="F46" s="69">
        <v>16889</v>
      </c>
      <c r="G46" s="69">
        <v>17204</v>
      </c>
      <c r="H46" s="69">
        <v>315</v>
      </c>
      <c r="I46" s="153" t="s">
        <v>439</v>
      </c>
      <c r="J46" s="66"/>
      <c r="K46" s="66"/>
    </row>
    <row r="47" spans="1:11" ht="11.25" customHeight="1">
      <c r="A47" s="19"/>
      <c r="B47" s="70" t="s">
        <v>415</v>
      </c>
      <c r="C47" s="69">
        <v>5471</v>
      </c>
      <c r="D47" s="69">
        <v>4759</v>
      </c>
      <c r="E47" s="69">
        <v>5822</v>
      </c>
      <c r="F47" s="69">
        <v>5957</v>
      </c>
      <c r="G47" s="69">
        <v>5698</v>
      </c>
      <c r="H47" s="69">
        <v>-259</v>
      </c>
      <c r="I47" s="153" t="s">
        <v>341</v>
      </c>
      <c r="J47" s="66"/>
      <c r="K47" s="66"/>
    </row>
    <row r="48" spans="1:11" ht="11.25" customHeight="1">
      <c r="A48" s="19"/>
      <c r="B48" s="70" t="s">
        <v>258</v>
      </c>
      <c r="C48" s="69">
        <v>382</v>
      </c>
      <c r="D48" s="69">
        <v>234</v>
      </c>
      <c r="E48" s="69">
        <v>366</v>
      </c>
      <c r="F48" s="69">
        <v>384</v>
      </c>
      <c r="G48" s="69">
        <v>512</v>
      </c>
      <c r="H48" s="69">
        <v>127</v>
      </c>
      <c r="I48" s="153" t="s">
        <v>594</v>
      </c>
      <c r="J48" s="66"/>
      <c r="K48" s="66"/>
    </row>
    <row r="49" spans="1:10" ht="11.25" customHeight="1">
      <c r="A49" s="27"/>
      <c r="B49" s="29"/>
      <c r="C49" s="29"/>
      <c r="D49" s="29"/>
      <c r="E49" s="29"/>
      <c r="F49" s="29"/>
      <c r="G49" s="29"/>
      <c r="H49" s="143"/>
      <c r="I49" s="154"/>
      <c r="J49" s="27"/>
    </row>
    <row r="50" spans="1:10" ht="11.25" customHeight="1">
      <c r="A50" s="13" t="s">
        <v>168</v>
      </c>
    </row>
    <row r="51" spans="1:10"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K57"/>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49</v>
      </c>
    </row>
    <row r="2" spans="1:11" ht="11.25" customHeight="1">
      <c r="B2" s="66"/>
      <c r="C2" s="66"/>
      <c r="D2" s="66"/>
      <c r="E2" s="66"/>
      <c r="F2" s="66"/>
      <c r="G2" s="66"/>
      <c r="H2" s="69"/>
      <c r="I2" s="146"/>
      <c r="J2" s="92"/>
      <c r="K2" s="92"/>
    </row>
    <row r="3" spans="1:11" ht="15" customHeight="1">
      <c r="A3" s="24" t="s">
        <v>584</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84239</v>
      </c>
      <c r="D9" s="9">
        <v>281700</v>
      </c>
      <c r="E9" s="9">
        <v>301856</v>
      </c>
      <c r="F9" s="9">
        <v>338752</v>
      </c>
      <c r="G9" s="9">
        <v>360778</v>
      </c>
      <c r="H9" s="9">
        <v>22025</v>
      </c>
      <c r="I9" s="152" t="s">
        <v>515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21526</v>
      </c>
      <c r="D12" s="69">
        <v>109559</v>
      </c>
      <c r="E12" s="69">
        <v>119791</v>
      </c>
      <c r="F12" s="69">
        <v>139135</v>
      </c>
      <c r="G12" s="69">
        <v>155135</v>
      </c>
      <c r="H12" s="69">
        <v>16000</v>
      </c>
      <c r="I12" s="153" t="s">
        <v>335</v>
      </c>
    </row>
    <row r="13" spans="1:11" ht="11.25" customHeight="1">
      <c r="A13" s="21"/>
      <c r="B13" s="70" t="s">
        <v>35</v>
      </c>
      <c r="C13" s="69">
        <v>45343</v>
      </c>
      <c r="D13" s="69">
        <v>114319</v>
      </c>
      <c r="E13" s="69">
        <v>118433</v>
      </c>
      <c r="F13" s="69">
        <v>134329</v>
      </c>
      <c r="G13" s="69">
        <v>138235</v>
      </c>
      <c r="H13" s="69">
        <v>3905</v>
      </c>
      <c r="I13" s="153" t="s">
        <v>329</v>
      </c>
    </row>
    <row r="14" spans="1:11" ht="11.25" customHeight="1">
      <c r="A14" s="21"/>
      <c r="B14" s="70" t="s">
        <v>14</v>
      </c>
      <c r="C14" s="69">
        <v>11365</v>
      </c>
      <c r="D14" s="69">
        <v>33281</v>
      </c>
      <c r="E14" s="69">
        <v>35314</v>
      </c>
      <c r="F14" s="69">
        <v>39771</v>
      </c>
      <c r="G14" s="69">
        <v>40653</v>
      </c>
      <c r="H14" s="69">
        <v>882</v>
      </c>
      <c r="I14" s="153" t="s">
        <v>595</v>
      </c>
    </row>
    <row r="15" spans="1:11" ht="11.25" customHeight="1">
      <c r="A15" s="21"/>
      <c r="B15" s="70" t="s">
        <v>15</v>
      </c>
      <c r="C15" s="69">
        <v>136</v>
      </c>
      <c r="D15" s="69">
        <v>1270</v>
      </c>
      <c r="E15" s="69">
        <v>1211</v>
      </c>
      <c r="F15" s="69">
        <v>1494</v>
      </c>
      <c r="G15" s="69">
        <v>1307</v>
      </c>
      <c r="H15" s="69">
        <v>-187</v>
      </c>
      <c r="I15" s="153" t="s">
        <v>281</v>
      </c>
    </row>
    <row r="16" spans="1:11" ht="11.25" customHeight="1">
      <c r="A16" s="21"/>
      <c r="B16" s="70" t="s">
        <v>36</v>
      </c>
      <c r="C16" s="69">
        <v>1299</v>
      </c>
      <c r="D16" s="69">
        <v>8181</v>
      </c>
      <c r="E16" s="69">
        <v>10438</v>
      </c>
      <c r="F16" s="69">
        <v>9407</v>
      </c>
      <c r="G16" s="69">
        <v>11553</v>
      </c>
      <c r="H16" s="69">
        <v>2146</v>
      </c>
      <c r="I16" s="153" t="s">
        <v>411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9462</v>
      </c>
      <c r="D19" s="69">
        <v>30246</v>
      </c>
      <c r="E19" s="69">
        <v>30851</v>
      </c>
      <c r="F19" s="69">
        <v>35907</v>
      </c>
      <c r="G19" s="69">
        <v>36364</v>
      </c>
      <c r="H19" s="69">
        <v>458</v>
      </c>
      <c r="I19" s="153" t="s">
        <v>427</v>
      </c>
    </row>
    <row r="20" spans="1:9" ht="11.25" customHeight="1">
      <c r="A20" s="21"/>
      <c r="B20" s="70" t="s">
        <v>17</v>
      </c>
      <c r="C20" s="69">
        <v>7839</v>
      </c>
      <c r="D20" s="69">
        <v>28220</v>
      </c>
      <c r="E20" s="69">
        <v>30284</v>
      </c>
      <c r="F20" s="69">
        <v>35645</v>
      </c>
      <c r="G20" s="69">
        <v>38047</v>
      </c>
      <c r="H20" s="69">
        <v>2402</v>
      </c>
      <c r="I20" s="153" t="s">
        <v>454</v>
      </c>
    </row>
    <row r="21" spans="1:9" ht="11.25" customHeight="1">
      <c r="A21" s="21"/>
      <c r="B21" s="70" t="s">
        <v>18</v>
      </c>
      <c r="C21" s="69">
        <v>19723</v>
      </c>
      <c r="D21" s="69">
        <v>58441</v>
      </c>
      <c r="E21" s="69">
        <v>65225</v>
      </c>
      <c r="F21" s="69">
        <v>71248</v>
      </c>
      <c r="G21" s="69">
        <v>76212</v>
      </c>
      <c r="H21" s="69">
        <v>4964</v>
      </c>
      <c r="I21" s="153" t="s">
        <v>424</v>
      </c>
    </row>
    <row r="22" spans="1:9" ht="11.25" customHeight="1">
      <c r="A22" s="21"/>
      <c r="B22" s="70" t="s">
        <v>19</v>
      </c>
      <c r="C22" s="69">
        <v>16489</v>
      </c>
      <c r="D22" s="69">
        <v>51633</v>
      </c>
      <c r="E22" s="69">
        <v>55739</v>
      </c>
      <c r="F22" s="69">
        <v>62845</v>
      </c>
      <c r="G22" s="69">
        <v>66323</v>
      </c>
      <c r="H22" s="69">
        <v>3477</v>
      </c>
      <c r="I22" s="153" t="s">
        <v>426</v>
      </c>
    </row>
    <row r="23" spans="1:9" ht="11.25" customHeight="1">
      <c r="A23" s="21"/>
      <c r="B23" s="70" t="s">
        <v>20</v>
      </c>
      <c r="C23" s="69">
        <v>14113</v>
      </c>
      <c r="D23" s="69">
        <v>46299</v>
      </c>
      <c r="E23" s="69">
        <v>49887</v>
      </c>
      <c r="F23" s="69">
        <v>54167</v>
      </c>
      <c r="G23" s="69">
        <v>57290</v>
      </c>
      <c r="H23" s="69">
        <v>3123</v>
      </c>
      <c r="I23" s="153" t="s">
        <v>596</v>
      </c>
    </row>
    <row r="24" spans="1:9" ht="11.25" customHeight="1">
      <c r="A24" s="21"/>
      <c r="B24" s="70" t="s">
        <v>21</v>
      </c>
      <c r="C24" s="69">
        <v>10960</v>
      </c>
      <c r="D24" s="69">
        <v>39454</v>
      </c>
      <c r="E24" s="69">
        <v>41541</v>
      </c>
      <c r="F24" s="69">
        <v>45533</v>
      </c>
      <c r="G24" s="69">
        <v>48680</v>
      </c>
      <c r="H24" s="69">
        <v>3148</v>
      </c>
      <c r="I24" s="153" t="s">
        <v>283</v>
      </c>
    </row>
    <row r="25" spans="1:9" ht="11.25" customHeight="1">
      <c r="A25" s="21"/>
      <c r="B25" s="70" t="s">
        <v>38</v>
      </c>
      <c r="C25" s="69">
        <v>5653</v>
      </c>
      <c r="D25" s="69">
        <v>27407</v>
      </c>
      <c r="E25" s="69">
        <v>28330</v>
      </c>
      <c r="F25" s="69">
        <v>33408</v>
      </c>
      <c r="G25" s="69">
        <v>37861</v>
      </c>
      <c r="H25" s="69">
        <v>4453</v>
      </c>
      <c r="I25" s="153" t="s">
        <v>571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12874</v>
      </c>
      <c r="D28" s="69">
        <v>57244</v>
      </c>
      <c r="E28" s="69">
        <v>65257</v>
      </c>
      <c r="F28" s="69">
        <v>73863</v>
      </c>
      <c r="G28" s="69">
        <v>74665</v>
      </c>
      <c r="H28" s="69">
        <v>802</v>
      </c>
      <c r="I28" s="153" t="s">
        <v>296</v>
      </c>
    </row>
    <row r="29" spans="1:9" ht="11.25" customHeight="1">
      <c r="A29" s="21"/>
      <c r="B29" s="72" t="s">
        <v>27</v>
      </c>
      <c r="C29" s="69">
        <v>26391</v>
      </c>
      <c r="D29" s="69">
        <v>88533</v>
      </c>
      <c r="E29" s="69">
        <v>104639</v>
      </c>
      <c r="F29" s="69">
        <v>116605</v>
      </c>
      <c r="G29" s="69">
        <v>126187</v>
      </c>
      <c r="H29" s="69">
        <v>9582</v>
      </c>
      <c r="I29" s="153" t="s">
        <v>481</v>
      </c>
    </row>
    <row r="30" spans="1:9" ht="11.25" customHeight="1">
      <c r="A30" s="21"/>
      <c r="B30" s="70" t="s">
        <v>23</v>
      </c>
      <c r="C30" s="69">
        <v>26668</v>
      </c>
      <c r="D30" s="69">
        <v>86831</v>
      </c>
      <c r="E30" s="69">
        <v>90399</v>
      </c>
      <c r="F30" s="69">
        <v>102612</v>
      </c>
      <c r="G30" s="69">
        <v>111462</v>
      </c>
      <c r="H30" s="69">
        <v>8851</v>
      </c>
      <c r="I30" s="153" t="s">
        <v>332</v>
      </c>
    </row>
    <row r="31" spans="1:9" ht="11.25" customHeight="1">
      <c r="A31" s="21"/>
      <c r="B31" s="72" t="s">
        <v>24</v>
      </c>
      <c r="C31" s="69">
        <v>9586</v>
      </c>
      <c r="D31" s="69">
        <v>30160</v>
      </c>
      <c r="E31" s="69">
        <v>25908</v>
      </c>
      <c r="F31" s="69">
        <v>29189</v>
      </c>
      <c r="G31" s="69">
        <v>30828</v>
      </c>
      <c r="H31" s="69">
        <v>1639</v>
      </c>
      <c r="I31" s="153" t="s">
        <v>370</v>
      </c>
    </row>
    <row r="32" spans="1:9" ht="11.25" customHeight="1">
      <c r="A32" s="21"/>
      <c r="B32" s="70" t="s">
        <v>29</v>
      </c>
      <c r="C32" s="69">
        <v>8720</v>
      </c>
      <c r="D32" s="69">
        <v>18931</v>
      </c>
      <c r="E32" s="69">
        <v>15653</v>
      </c>
      <c r="F32" s="69">
        <v>16484</v>
      </c>
      <c r="G32" s="69">
        <v>17635</v>
      </c>
      <c r="H32" s="69">
        <v>1151</v>
      </c>
      <c r="I32" s="153" t="s">
        <v>424</v>
      </c>
    </row>
    <row r="33" spans="1:11" ht="11.25" customHeight="1">
      <c r="A33" s="21"/>
      <c r="B33" s="70" t="s">
        <v>28</v>
      </c>
      <c r="C33" s="28">
        <v>8.0053003533568905</v>
      </c>
      <c r="D33" s="28">
        <v>7.3719937161378999</v>
      </c>
      <c r="E33" s="28">
        <v>6.8672456338955596</v>
      </c>
      <c r="F33" s="28">
        <v>6.8991306896419404</v>
      </c>
      <c r="G33" s="28">
        <v>6.9744892349939702</v>
      </c>
      <c r="H33" s="132">
        <v>7.5358545352035095E-2</v>
      </c>
      <c r="I33" s="153" t="s">
        <v>296</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49711</v>
      </c>
      <c r="D36" s="69">
        <v>153658</v>
      </c>
      <c r="E36" s="69">
        <v>161501</v>
      </c>
      <c r="F36" s="69">
        <v>178541</v>
      </c>
      <c r="G36" s="69">
        <v>186304</v>
      </c>
      <c r="H36" s="69">
        <v>7763</v>
      </c>
      <c r="I36" s="153" t="s">
        <v>453</v>
      </c>
      <c r="J36" s="66"/>
      <c r="K36" s="66"/>
    </row>
    <row r="37" spans="1:11" ht="11.25" customHeight="1">
      <c r="A37" s="19"/>
      <c r="B37" s="70" t="s">
        <v>379</v>
      </c>
      <c r="C37" s="69">
        <v>13551</v>
      </c>
      <c r="D37" s="69">
        <v>62696</v>
      </c>
      <c r="E37" s="69">
        <v>67560</v>
      </c>
      <c r="F37" s="69">
        <v>73035</v>
      </c>
      <c r="G37" s="69">
        <v>77124</v>
      </c>
      <c r="H37" s="69">
        <v>4089</v>
      </c>
      <c r="I37" s="153" t="s">
        <v>370</v>
      </c>
      <c r="J37" s="66"/>
      <c r="K37" s="66"/>
    </row>
    <row r="38" spans="1:11" ht="11.25" customHeight="1">
      <c r="A38" s="19"/>
      <c r="B38" s="70" t="s">
        <v>381</v>
      </c>
      <c r="C38" s="69">
        <v>12978</v>
      </c>
      <c r="D38" s="69">
        <v>39554</v>
      </c>
      <c r="E38" s="69">
        <v>44134</v>
      </c>
      <c r="F38" s="69">
        <v>51403</v>
      </c>
      <c r="G38" s="69">
        <v>61479</v>
      </c>
      <c r="H38" s="69">
        <v>10076</v>
      </c>
      <c r="I38" s="153" t="s">
        <v>597</v>
      </c>
      <c r="J38" s="66"/>
      <c r="K38" s="66"/>
    </row>
    <row r="39" spans="1:11" ht="11.25" customHeight="1">
      <c r="A39" s="19"/>
      <c r="B39" s="70" t="s">
        <v>383</v>
      </c>
      <c r="C39" s="69">
        <v>7999</v>
      </c>
      <c r="D39" s="69">
        <v>25525</v>
      </c>
      <c r="E39" s="69">
        <v>28109</v>
      </c>
      <c r="F39" s="69">
        <v>33491</v>
      </c>
      <c r="G39" s="69">
        <v>33192</v>
      </c>
      <c r="H39" s="69">
        <v>-299</v>
      </c>
      <c r="I39" s="153" t="s">
        <v>526</v>
      </c>
      <c r="J39" s="66"/>
      <c r="K39" s="66"/>
    </row>
    <row r="40" spans="1:11" ht="11.25" customHeight="1">
      <c r="A40" s="19"/>
      <c r="B40" s="70" t="s">
        <v>388</v>
      </c>
      <c r="C40" s="69">
        <v>0</v>
      </c>
      <c r="D40" s="69">
        <v>267</v>
      </c>
      <c r="E40" s="69">
        <v>545</v>
      </c>
      <c r="F40" s="69">
        <v>2215</v>
      </c>
      <c r="G40" s="69">
        <v>2311</v>
      </c>
      <c r="H40" s="69">
        <v>96</v>
      </c>
      <c r="I40" s="153" t="s">
        <v>453</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393</v>
      </c>
      <c r="C43" s="69">
        <v>77283</v>
      </c>
      <c r="D43" s="69">
        <v>261902</v>
      </c>
      <c r="E43" s="69">
        <v>282416</v>
      </c>
      <c r="F43" s="69">
        <v>316015</v>
      </c>
      <c r="G43" s="69">
        <v>337145</v>
      </c>
      <c r="H43" s="69">
        <v>21131</v>
      </c>
      <c r="I43" s="153" t="s">
        <v>454</v>
      </c>
      <c r="J43" s="66"/>
      <c r="K43" s="66"/>
    </row>
    <row r="44" spans="1:11" ht="11.25" customHeight="1">
      <c r="A44" s="19"/>
      <c r="B44" s="70" t="s">
        <v>391</v>
      </c>
      <c r="C44" s="69">
        <v>4683</v>
      </c>
      <c r="D44" s="69">
        <v>9128</v>
      </c>
      <c r="E44" s="69">
        <v>8838</v>
      </c>
      <c r="F44" s="69">
        <v>9513</v>
      </c>
      <c r="G44" s="69">
        <v>9275</v>
      </c>
      <c r="H44" s="69">
        <v>-238</v>
      </c>
      <c r="I44" s="153" t="s">
        <v>416</v>
      </c>
      <c r="J44" s="66"/>
      <c r="K44" s="66"/>
    </row>
    <row r="45" spans="1:11" ht="11.25" customHeight="1">
      <c r="A45" s="19"/>
      <c r="B45" s="70" t="s">
        <v>395</v>
      </c>
      <c r="C45" s="69">
        <v>751</v>
      </c>
      <c r="D45" s="69">
        <v>2246</v>
      </c>
      <c r="E45" s="69">
        <v>2482</v>
      </c>
      <c r="F45" s="69">
        <v>2897</v>
      </c>
      <c r="G45" s="69">
        <v>3793</v>
      </c>
      <c r="H45" s="69">
        <v>896</v>
      </c>
      <c r="I45" s="153" t="s">
        <v>598</v>
      </c>
      <c r="J45" s="66"/>
      <c r="K45" s="66"/>
    </row>
    <row r="46" spans="1:11" ht="11.25" customHeight="1">
      <c r="A46" s="19"/>
      <c r="B46" s="70" t="s">
        <v>472</v>
      </c>
      <c r="C46" s="69">
        <v>431</v>
      </c>
      <c r="D46" s="69">
        <v>2304</v>
      </c>
      <c r="E46" s="69">
        <v>1593</v>
      </c>
      <c r="F46" s="69">
        <v>2261</v>
      </c>
      <c r="G46" s="69">
        <v>2030</v>
      </c>
      <c r="H46" s="69">
        <v>-232</v>
      </c>
      <c r="I46" s="153" t="s">
        <v>599</v>
      </c>
      <c r="J46" s="66"/>
      <c r="K46" s="66"/>
    </row>
    <row r="47" spans="1:11" ht="11.25" customHeight="1">
      <c r="A47" s="19"/>
      <c r="B47" s="70" t="s">
        <v>398</v>
      </c>
      <c r="C47" s="69">
        <v>322</v>
      </c>
      <c r="D47" s="69">
        <v>531</v>
      </c>
      <c r="E47" s="69">
        <v>744</v>
      </c>
      <c r="F47" s="69">
        <v>638</v>
      </c>
      <c r="G47" s="69">
        <v>931</v>
      </c>
      <c r="H47" s="69">
        <v>293</v>
      </c>
      <c r="I47" s="153" t="s">
        <v>600</v>
      </c>
      <c r="J47" s="66"/>
      <c r="K47" s="66"/>
    </row>
    <row r="48" spans="1:11" ht="11.25" customHeight="1">
      <c r="A48" s="19"/>
      <c r="B48" s="70" t="s">
        <v>544</v>
      </c>
      <c r="C48" s="69">
        <v>63</v>
      </c>
      <c r="D48" s="69">
        <v>1361</v>
      </c>
      <c r="E48" s="69">
        <v>947</v>
      </c>
      <c r="F48" s="69">
        <v>911</v>
      </c>
      <c r="G48" s="69">
        <v>655</v>
      </c>
      <c r="H48" s="69">
        <v>-256</v>
      </c>
      <c r="I48" s="153" t="s">
        <v>601</v>
      </c>
      <c r="J48" s="66"/>
      <c r="K48" s="66"/>
    </row>
    <row r="49" spans="1:11" ht="11.25" customHeight="1">
      <c r="A49" s="19"/>
      <c r="B49" s="70" t="s">
        <v>404</v>
      </c>
      <c r="C49" s="69">
        <v>237</v>
      </c>
      <c r="D49" s="69">
        <v>579</v>
      </c>
      <c r="E49" s="69">
        <v>475</v>
      </c>
      <c r="F49" s="69">
        <v>665</v>
      </c>
      <c r="G49" s="69">
        <v>654</v>
      </c>
      <c r="H49" s="69">
        <v>-11</v>
      </c>
      <c r="I49" s="153" t="s">
        <v>602</v>
      </c>
      <c r="J49" s="66"/>
      <c r="K49" s="66"/>
    </row>
    <row r="50" spans="1:11" ht="11.25" customHeight="1">
      <c r="A50" s="19"/>
      <c r="B50" s="70"/>
      <c r="C50" s="69"/>
      <c r="D50" s="69"/>
      <c r="E50" s="69"/>
      <c r="F50" s="69"/>
      <c r="G50" s="69"/>
      <c r="H50" s="69"/>
      <c r="I50" s="153"/>
      <c r="J50" s="66"/>
      <c r="K50" s="66"/>
    </row>
    <row r="51" spans="1:11" ht="11.25" customHeight="1">
      <c r="A51" s="19" t="s">
        <v>414</v>
      </c>
      <c r="B51" s="70"/>
      <c r="C51" s="69"/>
      <c r="D51" s="69"/>
      <c r="E51" s="69"/>
      <c r="F51" s="69"/>
      <c r="G51" s="69"/>
      <c r="H51" s="69"/>
      <c r="I51" s="153"/>
      <c r="J51" s="66"/>
      <c r="K51" s="66"/>
    </row>
    <row r="52" spans="1:11" ht="11.25" customHeight="1">
      <c r="A52" s="19"/>
      <c r="B52" s="70" t="s">
        <v>256</v>
      </c>
      <c r="C52" s="69">
        <v>46615</v>
      </c>
      <c r="D52" s="69">
        <v>186127</v>
      </c>
      <c r="E52" s="69">
        <v>196298</v>
      </c>
      <c r="F52" s="69">
        <v>218951</v>
      </c>
      <c r="G52" s="69">
        <v>235516</v>
      </c>
      <c r="H52" s="69">
        <v>16566</v>
      </c>
      <c r="I52" s="153" t="s">
        <v>603</v>
      </c>
      <c r="J52" s="66"/>
      <c r="K52" s="66"/>
    </row>
    <row r="53" spans="1:11" ht="11.25" customHeight="1">
      <c r="A53" s="19"/>
      <c r="B53" s="70" t="s">
        <v>415</v>
      </c>
      <c r="C53" s="69">
        <v>33115</v>
      </c>
      <c r="D53" s="69">
        <v>73265</v>
      </c>
      <c r="E53" s="69">
        <v>76819</v>
      </c>
      <c r="F53" s="69">
        <v>86643</v>
      </c>
      <c r="G53" s="69">
        <v>89165</v>
      </c>
      <c r="H53" s="69">
        <v>2522</v>
      </c>
      <c r="I53" s="153" t="s">
        <v>329</v>
      </c>
      <c r="J53" s="66"/>
      <c r="K53" s="66"/>
    </row>
    <row r="54" spans="1:11" ht="11.25" customHeight="1">
      <c r="A54" s="19"/>
      <c r="B54" s="70" t="s">
        <v>258</v>
      </c>
      <c r="C54" s="69">
        <v>899</v>
      </c>
      <c r="D54" s="69">
        <v>5339</v>
      </c>
      <c r="E54" s="69">
        <v>5952</v>
      </c>
      <c r="F54" s="69">
        <v>7577</v>
      </c>
      <c r="G54" s="69">
        <v>10181</v>
      </c>
      <c r="H54" s="69">
        <v>2604</v>
      </c>
      <c r="I54" s="153" t="s">
        <v>493</v>
      </c>
      <c r="J54" s="66"/>
      <c r="K54" s="66"/>
    </row>
    <row r="55" spans="1:11" ht="11.25" customHeight="1">
      <c r="A55" s="19"/>
      <c r="B55" s="70" t="s">
        <v>266</v>
      </c>
      <c r="C55" s="69">
        <v>882</v>
      </c>
      <c r="D55" s="69">
        <v>3708</v>
      </c>
      <c r="E55" s="69">
        <v>3981</v>
      </c>
      <c r="F55" s="69">
        <v>4373</v>
      </c>
      <c r="G55" s="69">
        <v>4721</v>
      </c>
      <c r="H55" s="69">
        <v>348</v>
      </c>
      <c r="I55" s="153" t="s">
        <v>342</v>
      </c>
      <c r="J55" s="66"/>
      <c r="K55" s="66"/>
    </row>
    <row r="56" spans="1:11" ht="11.25" customHeight="1">
      <c r="A56" s="27"/>
      <c r="B56" s="29"/>
      <c r="C56" s="29"/>
      <c r="D56" s="29"/>
      <c r="E56" s="29"/>
      <c r="F56" s="29"/>
      <c r="G56" s="29"/>
      <c r="H56" s="143"/>
      <c r="I56" s="154"/>
      <c r="J56" s="27"/>
    </row>
    <row r="57" spans="1:11" ht="11.25" customHeight="1">
      <c r="A57"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K49"/>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50</v>
      </c>
    </row>
    <row r="2" spans="1:11" ht="11.25" customHeight="1">
      <c r="B2" s="66"/>
      <c r="C2" s="66"/>
      <c r="D2" s="66"/>
      <c r="E2" s="66"/>
      <c r="F2" s="66"/>
      <c r="G2" s="66"/>
      <c r="H2" s="69"/>
      <c r="I2" s="146"/>
      <c r="J2" s="92"/>
      <c r="K2" s="92"/>
    </row>
    <row r="3" spans="1:11" ht="15">
      <c r="A3" s="24" t="s">
        <v>604</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6232</v>
      </c>
      <c r="D9" s="9">
        <v>6079</v>
      </c>
      <c r="E9" s="9">
        <v>6977</v>
      </c>
      <c r="F9" s="9">
        <v>7348</v>
      </c>
      <c r="G9" s="9">
        <v>7941</v>
      </c>
      <c r="H9" s="9">
        <v>593</v>
      </c>
      <c r="I9" s="152" t="s">
        <v>506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2302</v>
      </c>
      <c r="D12" s="69">
        <v>2135</v>
      </c>
      <c r="E12" s="69">
        <v>2861</v>
      </c>
      <c r="F12" s="69">
        <v>2967</v>
      </c>
      <c r="G12" s="69">
        <v>3354</v>
      </c>
      <c r="H12" s="69">
        <v>387</v>
      </c>
      <c r="I12" s="153" t="s">
        <v>359</v>
      </c>
    </row>
    <row r="13" spans="1:11" ht="11.25" customHeight="1">
      <c r="A13" s="21"/>
      <c r="B13" s="70" t="s">
        <v>35</v>
      </c>
      <c r="C13" s="69">
        <v>3124</v>
      </c>
      <c r="D13" s="69">
        <v>2791</v>
      </c>
      <c r="E13" s="69">
        <v>3098</v>
      </c>
      <c r="F13" s="69">
        <v>3440</v>
      </c>
      <c r="G13" s="69">
        <v>3482</v>
      </c>
      <c r="H13" s="69">
        <v>43</v>
      </c>
      <c r="I13" s="153" t="s">
        <v>331</v>
      </c>
    </row>
    <row r="14" spans="1:11" ht="11.25" customHeight="1">
      <c r="A14" s="21"/>
      <c r="B14" s="70" t="s">
        <v>14</v>
      </c>
      <c r="C14" s="69">
        <v>266</v>
      </c>
      <c r="D14" s="69">
        <v>340</v>
      </c>
      <c r="E14" s="69">
        <v>243</v>
      </c>
      <c r="F14" s="69">
        <v>304</v>
      </c>
      <c r="G14" s="69">
        <v>352</v>
      </c>
      <c r="H14" s="69">
        <v>48</v>
      </c>
      <c r="I14" s="153" t="s">
        <v>486</v>
      </c>
    </row>
    <row r="15" spans="1:11" ht="11.25" customHeight="1">
      <c r="A15" s="21"/>
      <c r="B15" s="70" t="s">
        <v>15</v>
      </c>
      <c r="C15" s="69">
        <v>16</v>
      </c>
      <c r="D15" s="69">
        <v>0</v>
      </c>
      <c r="E15" s="69">
        <v>30</v>
      </c>
      <c r="F15" s="69">
        <v>25</v>
      </c>
      <c r="G15" s="69">
        <v>41</v>
      </c>
      <c r="H15" s="69">
        <v>16</v>
      </c>
      <c r="I15" s="153" t="s">
        <v>605</v>
      </c>
    </row>
    <row r="16" spans="1:11" ht="11.25" customHeight="1">
      <c r="A16" s="21"/>
      <c r="B16" s="70" t="s">
        <v>36</v>
      </c>
      <c r="C16" s="69">
        <v>82</v>
      </c>
      <c r="D16" s="69">
        <v>245</v>
      </c>
      <c r="E16" s="69">
        <v>239</v>
      </c>
      <c r="F16" s="69">
        <v>236</v>
      </c>
      <c r="G16" s="69">
        <v>232</v>
      </c>
      <c r="H16" s="69">
        <v>-5</v>
      </c>
      <c r="I16" s="153" t="s">
        <v>606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581</v>
      </c>
      <c r="D19" s="69">
        <v>429</v>
      </c>
      <c r="E19" s="69">
        <v>691</v>
      </c>
      <c r="F19" s="69">
        <v>765</v>
      </c>
      <c r="G19" s="69">
        <v>675</v>
      </c>
      <c r="H19" s="69">
        <v>-90</v>
      </c>
      <c r="I19" s="153" t="s">
        <v>607</v>
      </c>
    </row>
    <row r="20" spans="1:9" ht="11.25" customHeight="1">
      <c r="A20" s="21"/>
      <c r="B20" s="70" t="s">
        <v>17</v>
      </c>
      <c r="C20" s="69">
        <v>577</v>
      </c>
      <c r="D20" s="69">
        <v>571</v>
      </c>
      <c r="E20" s="69">
        <v>889</v>
      </c>
      <c r="F20" s="69">
        <v>754</v>
      </c>
      <c r="G20" s="69">
        <v>828</v>
      </c>
      <c r="H20" s="69">
        <v>75</v>
      </c>
      <c r="I20" s="153" t="s">
        <v>340</v>
      </c>
    </row>
    <row r="21" spans="1:9" ht="11.25" customHeight="1">
      <c r="A21" s="21"/>
      <c r="B21" s="70" t="s">
        <v>18</v>
      </c>
      <c r="C21" s="69">
        <v>1575</v>
      </c>
      <c r="D21" s="69">
        <v>1596</v>
      </c>
      <c r="E21" s="69">
        <v>1570</v>
      </c>
      <c r="F21" s="69">
        <v>1566</v>
      </c>
      <c r="G21" s="69">
        <v>1831</v>
      </c>
      <c r="H21" s="69">
        <v>265</v>
      </c>
      <c r="I21" s="153" t="s">
        <v>321</v>
      </c>
    </row>
    <row r="22" spans="1:9" ht="11.25" customHeight="1">
      <c r="A22" s="21"/>
      <c r="B22" s="70" t="s">
        <v>19</v>
      </c>
      <c r="C22" s="69">
        <v>1038</v>
      </c>
      <c r="D22" s="69">
        <v>939</v>
      </c>
      <c r="E22" s="69">
        <v>1233</v>
      </c>
      <c r="F22" s="69">
        <v>1313</v>
      </c>
      <c r="G22" s="69">
        <v>1449</v>
      </c>
      <c r="H22" s="69">
        <v>136</v>
      </c>
      <c r="I22" s="153" t="s">
        <v>271</v>
      </c>
    </row>
    <row r="23" spans="1:9" ht="11.25" customHeight="1">
      <c r="A23" s="21"/>
      <c r="B23" s="70" t="s">
        <v>20</v>
      </c>
      <c r="C23" s="69">
        <v>867</v>
      </c>
      <c r="D23" s="69">
        <v>899</v>
      </c>
      <c r="E23" s="69">
        <v>867</v>
      </c>
      <c r="F23" s="69">
        <v>1000</v>
      </c>
      <c r="G23" s="69">
        <v>1127</v>
      </c>
      <c r="H23" s="69">
        <v>127</v>
      </c>
      <c r="I23" s="153" t="s">
        <v>608</v>
      </c>
    </row>
    <row r="24" spans="1:9" ht="11.25" customHeight="1">
      <c r="A24" s="21"/>
      <c r="B24" s="70" t="s">
        <v>21</v>
      </c>
      <c r="C24" s="69">
        <v>1067</v>
      </c>
      <c r="D24" s="69">
        <v>1014</v>
      </c>
      <c r="E24" s="69">
        <v>1050</v>
      </c>
      <c r="F24" s="69">
        <v>1234</v>
      </c>
      <c r="G24" s="69">
        <v>1234</v>
      </c>
      <c r="H24" s="69">
        <v>0</v>
      </c>
      <c r="I24" s="153" t="s">
        <v>337</v>
      </c>
    </row>
    <row r="25" spans="1:9" ht="11.25" customHeight="1">
      <c r="A25" s="21"/>
      <c r="B25" s="70" t="s">
        <v>38</v>
      </c>
      <c r="C25" s="69">
        <v>527</v>
      </c>
      <c r="D25" s="69">
        <v>631</v>
      </c>
      <c r="E25" s="69">
        <v>677</v>
      </c>
      <c r="F25" s="69">
        <v>717</v>
      </c>
      <c r="G25" s="69">
        <v>798</v>
      </c>
      <c r="H25" s="69">
        <v>81</v>
      </c>
      <c r="I25" s="153" t="s">
        <v>401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417</v>
      </c>
      <c r="D28" s="69">
        <v>700</v>
      </c>
      <c r="E28" s="69">
        <v>759</v>
      </c>
      <c r="F28" s="69">
        <v>716</v>
      </c>
      <c r="G28" s="69">
        <v>1032</v>
      </c>
      <c r="H28" s="69">
        <v>316</v>
      </c>
      <c r="I28" s="153" t="s">
        <v>609</v>
      </c>
    </row>
    <row r="29" spans="1:9" ht="11.25" customHeight="1">
      <c r="A29" s="21"/>
      <c r="B29" s="72" t="s">
        <v>27</v>
      </c>
      <c r="C29" s="69">
        <v>1215</v>
      </c>
      <c r="D29" s="69">
        <v>1435</v>
      </c>
      <c r="E29" s="69">
        <v>1680</v>
      </c>
      <c r="F29" s="69">
        <v>1867</v>
      </c>
      <c r="G29" s="69">
        <v>2215</v>
      </c>
      <c r="H29" s="69">
        <v>349</v>
      </c>
      <c r="I29" s="153" t="s">
        <v>610</v>
      </c>
    </row>
    <row r="30" spans="1:9" ht="11.25" customHeight="1">
      <c r="A30" s="21"/>
      <c r="B30" s="70" t="s">
        <v>23</v>
      </c>
      <c r="C30" s="69">
        <v>2606</v>
      </c>
      <c r="D30" s="69">
        <v>2220</v>
      </c>
      <c r="E30" s="69">
        <v>2889</v>
      </c>
      <c r="F30" s="69">
        <v>2983</v>
      </c>
      <c r="G30" s="69">
        <v>3021</v>
      </c>
      <c r="H30" s="69">
        <v>38</v>
      </c>
      <c r="I30" s="153" t="s">
        <v>427</v>
      </c>
    </row>
    <row r="31" spans="1:9" ht="11.25" customHeight="1">
      <c r="A31" s="21"/>
      <c r="B31" s="72" t="s">
        <v>24</v>
      </c>
      <c r="C31" s="69">
        <v>1170</v>
      </c>
      <c r="D31" s="69">
        <v>976</v>
      </c>
      <c r="E31" s="69">
        <v>1057</v>
      </c>
      <c r="F31" s="69">
        <v>1084</v>
      </c>
      <c r="G31" s="69">
        <v>1046</v>
      </c>
      <c r="H31" s="69">
        <v>-37</v>
      </c>
      <c r="I31" s="153" t="s">
        <v>289</v>
      </c>
    </row>
    <row r="32" spans="1:9" ht="11.25" customHeight="1">
      <c r="A32" s="21"/>
      <c r="B32" s="70" t="s">
        <v>29</v>
      </c>
      <c r="C32" s="69">
        <v>824</v>
      </c>
      <c r="D32" s="69">
        <v>750</v>
      </c>
      <c r="E32" s="69">
        <v>592</v>
      </c>
      <c r="F32" s="69">
        <v>699</v>
      </c>
      <c r="G32" s="69">
        <v>627</v>
      </c>
      <c r="H32" s="69">
        <v>-72</v>
      </c>
      <c r="I32" s="153" t="s">
        <v>611</v>
      </c>
    </row>
    <row r="33" spans="1:11" ht="11.25" customHeight="1">
      <c r="A33" s="21"/>
      <c r="B33" s="70" t="s">
        <v>28</v>
      </c>
      <c r="C33" s="28">
        <v>11.262798634812301</v>
      </c>
      <c r="D33" s="28">
        <v>10.3796569955294</v>
      </c>
      <c r="E33" s="28">
        <v>9.8329816357021596</v>
      </c>
      <c r="F33" s="28">
        <v>9.6138051602622507</v>
      </c>
      <c r="G33" s="28">
        <v>9.4526664027607605</v>
      </c>
      <c r="H33" s="132">
        <v>-0.16113875750148701</v>
      </c>
      <c r="I33" s="153" t="s">
        <v>428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4339</v>
      </c>
      <c r="D36" s="69">
        <v>4131</v>
      </c>
      <c r="E36" s="69">
        <v>4626</v>
      </c>
      <c r="F36" s="69">
        <v>4940</v>
      </c>
      <c r="G36" s="69">
        <v>5549</v>
      </c>
      <c r="H36" s="69">
        <v>609</v>
      </c>
      <c r="I36" s="153" t="s">
        <v>568</v>
      </c>
      <c r="J36" s="66"/>
      <c r="K36" s="66"/>
    </row>
    <row r="37" spans="1:11" ht="11.25" customHeight="1">
      <c r="A37" s="19"/>
      <c r="B37" s="70" t="s">
        <v>379</v>
      </c>
      <c r="C37" s="69">
        <v>1165</v>
      </c>
      <c r="D37" s="69">
        <v>1180</v>
      </c>
      <c r="E37" s="69">
        <v>1506</v>
      </c>
      <c r="F37" s="69">
        <v>1535</v>
      </c>
      <c r="G37" s="69">
        <v>1530</v>
      </c>
      <c r="H37" s="69">
        <v>-6</v>
      </c>
      <c r="I37" s="153" t="s">
        <v>375</v>
      </c>
      <c r="J37" s="66"/>
      <c r="K37" s="66"/>
    </row>
    <row r="38" spans="1:11" ht="11.25" customHeight="1">
      <c r="A38" s="19"/>
      <c r="B38" s="70" t="s">
        <v>381</v>
      </c>
      <c r="C38" s="69">
        <v>493</v>
      </c>
      <c r="D38" s="69">
        <v>603</v>
      </c>
      <c r="E38" s="69">
        <v>613</v>
      </c>
      <c r="F38" s="69">
        <v>588</v>
      </c>
      <c r="G38" s="69">
        <v>605</v>
      </c>
      <c r="H38" s="69">
        <v>17</v>
      </c>
      <c r="I38" s="153" t="s">
        <v>329</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408</v>
      </c>
      <c r="C41" s="69">
        <v>3411</v>
      </c>
      <c r="D41" s="69">
        <v>3058</v>
      </c>
      <c r="E41" s="69">
        <v>3444</v>
      </c>
      <c r="F41" s="69">
        <v>3818</v>
      </c>
      <c r="G41" s="69">
        <v>4432</v>
      </c>
      <c r="H41" s="69">
        <v>615</v>
      </c>
      <c r="I41" s="153" t="s">
        <v>612</v>
      </c>
      <c r="J41" s="66"/>
      <c r="K41" s="66"/>
    </row>
    <row r="42" spans="1:11" ht="11.25" customHeight="1">
      <c r="A42" s="19"/>
      <c r="B42" s="70" t="s">
        <v>391</v>
      </c>
      <c r="C42" s="69">
        <v>1195</v>
      </c>
      <c r="D42" s="69">
        <v>1281</v>
      </c>
      <c r="E42" s="69">
        <v>1427</v>
      </c>
      <c r="F42" s="69">
        <v>1659</v>
      </c>
      <c r="G42" s="69">
        <v>1655</v>
      </c>
      <c r="H42" s="69">
        <v>-4</v>
      </c>
      <c r="I42" s="153" t="s">
        <v>293</v>
      </c>
      <c r="J42" s="66"/>
      <c r="K42" s="66"/>
    </row>
    <row r="43" spans="1:11" ht="11.25" customHeight="1">
      <c r="A43" s="19"/>
      <c r="B43" s="70" t="s">
        <v>393</v>
      </c>
      <c r="C43" s="69">
        <v>1270</v>
      </c>
      <c r="D43" s="69">
        <v>1232</v>
      </c>
      <c r="E43" s="69">
        <v>1546</v>
      </c>
      <c r="F43" s="69">
        <v>1343</v>
      </c>
      <c r="G43" s="69">
        <v>1065</v>
      </c>
      <c r="H43" s="69">
        <v>-278</v>
      </c>
      <c r="I43" s="153" t="s">
        <v>613</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256</v>
      </c>
      <c r="C46" s="69">
        <v>3587</v>
      </c>
      <c r="D46" s="69">
        <v>3578</v>
      </c>
      <c r="E46" s="69">
        <v>4020</v>
      </c>
      <c r="F46" s="69">
        <v>4498</v>
      </c>
      <c r="G46" s="69">
        <v>4834</v>
      </c>
      <c r="H46" s="69">
        <v>336</v>
      </c>
      <c r="I46" s="153" t="s">
        <v>484</v>
      </c>
      <c r="J46" s="66"/>
      <c r="K46" s="66"/>
    </row>
    <row r="47" spans="1:11" ht="11.25" customHeight="1">
      <c r="A47" s="19"/>
      <c r="B47" s="70" t="s">
        <v>415</v>
      </c>
      <c r="C47" s="69">
        <v>2369</v>
      </c>
      <c r="D47" s="69">
        <v>2182</v>
      </c>
      <c r="E47" s="69">
        <v>2560</v>
      </c>
      <c r="F47" s="69">
        <v>2493</v>
      </c>
      <c r="G47" s="69">
        <v>2643</v>
      </c>
      <c r="H47" s="69">
        <v>151</v>
      </c>
      <c r="I47" s="153" t="s">
        <v>569</v>
      </c>
      <c r="J47" s="66"/>
      <c r="K47" s="66"/>
    </row>
    <row r="48" spans="1:11" ht="11.25" customHeight="1">
      <c r="A48" s="27"/>
      <c r="B48" s="29"/>
      <c r="C48" s="29"/>
      <c r="D48" s="29"/>
      <c r="E48" s="29"/>
      <c r="F48" s="29"/>
      <c r="G48" s="29"/>
      <c r="H48" s="143"/>
      <c r="I48" s="154"/>
      <c r="J48" s="27"/>
    </row>
    <row r="49" spans="1:1" ht="11.25" customHeight="1">
      <c r="A49"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K59"/>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51</v>
      </c>
    </row>
    <row r="2" spans="1:11" ht="11.25" customHeight="1">
      <c r="B2" s="66"/>
      <c r="C2" s="66"/>
      <c r="D2" s="66"/>
      <c r="E2" s="66"/>
      <c r="F2" s="66"/>
      <c r="G2" s="66"/>
      <c r="H2" s="69"/>
      <c r="I2" s="146"/>
      <c r="J2" s="92"/>
      <c r="K2" s="92"/>
    </row>
    <row r="3" spans="1:11" ht="15" customHeight="1">
      <c r="A3" s="24" t="s">
        <v>604</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26746</v>
      </c>
      <c r="D9" s="9">
        <v>87737</v>
      </c>
      <c r="E9" s="9">
        <v>90201</v>
      </c>
      <c r="F9" s="9">
        <v>101567</v>
      </c>
      <c r="G9" s="9">
        <v>111468</v>
      </c>
      <c r="H9" s="9">
        <v>9900</v>
      </c>
      <c r="I9" s="152" t="s">
        <v>372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7026</v>
      </c>
      <c r="D12" s="69">
        <v>29766</v>
      </c>
      <c r="E12" s="69">
        <v>31732</v>
      </c>
      <c r="F12" s="69">
        <v>36480</v>
      </c>
      <c r="G12" s="69">
        <v>43057</v>
      </c>
      <c r="H12" s="69">
        <v>6577</v>
      </c>
      <c r="I12" s="153" t="s">
        <v>466</v>
      </c>
    </row>
    <row r="13" spans="1:11" ht="11.25" customHeight="1">
      <c r="A13" s="21"/>
      <c r="B13" s="70" t="s">
        <v>35</v>
      </c>
      <c r="C13" s="69">
        <v>16554</v>
      </c>
      <c r="D13" s="69">
        <v>47329</v>
      </c>
      <c r="E13" s="69">
        <v>46565</v>
      </c>
      <c r="F13" s="69">
        <v>53394</v>
      </c>
      <c r="G13" s="69">
        <v>56215</v>
      </c>
      <c r="H13" s="69">
        <v>2821</v>
      </c>
      <c r="I13" s="153" t="s">
        <v>614</v>
      </c>
    </row>
    <row r="14" spans="1:11" ht="11.25" customHeight="1">
      <c r="A14" s="21"/>
      <c r="B14" s="70" t="s">
        <v>14</v>
      </c>
      <c r="C14" s="69">
        <v>1078</v>
      </c>
      <c r="D14" s="69">
        <v>3567</v>
      </c>
      <c r="E14" s="69">
        <v>3439</v>
      </c>
      <c r="F14" s="69">
        <v>3435</v>
      </c>
      <c r="G14" s="69">
        <v>3754</v>
      </c>
      <c r="H14" s="69">
        <v>318</v>
      </c>
      <c r="I14" s="153" t="s">
        <v>483</v>
      </c>
    </row>
    <row r="15" spans="1:11" ht="11.25" customHeight="1">
      <c r="A15" s="21"/>
      <c r="B15" s="70" t="s">
        <v>15</v>
      </c>
      <c r="C15" s="69">
        <v>46</v>
      </c>
      <c r="D15" s="69">
        <v>214</v>
      </c>
      <c r="E15" s="69">
        <v>527</v>
      </c>
      <c r="F15" s="69">
        <v>336</v>
      </c>
      <c r="G15" s="69">
        <v>418</v>
      </c>
      <c r="H15" s="69">
        <v>82</v>
      </c>
      <c r="I15" s="153" t="s">
        <v>615</v>
      </c>
    </row>
    <row r="16" spans="1:11" ht="11.25" customHeight="1">
      <c r="A16" s="21"/>
      <c r="B16" s="70" t="s">
        <v>36</v>
      </c>
      <c r="C16" s="69">
        <v>184</v>
      </c>
      <c r="D16" s="69">
        <v>1437</v>
      </c>
      <c r="E16" s="69">
        <v>1764</v>
      </c>
      <c r="F16" s="69">
        <v>1751</v>
      </c>
      <c r="G16" s="69">
        <v>2109</v>
      </c>
      <c r="H16" s="69">
        <v>359</v>
      </c>
      <c r="I16" s="153" t="s">
        <v>616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3039</v>
      </c>
      <c r="D19" s="69">
        <v>11043</v>
      </c>
      <c r="E19" s="69">
        <v>10542</v>
      </c>
      <c r="F19" s="69">
        <v>11975</v>
      </c>
      <c r="G19" s="69">
        <v>12600</v>
      </c>
      <c r="H19" s="69">
        <v>626</v>
      </c>
      <c r="I19" s="153" t="s">
        <v>617</v>
      </c>
    </row>
    <row r="20" spans="1:9" ht="11.25" customHeight="1">
      <c r="A20" s="21"/>
      <c r="B20" s="70" t="s">
        <v>17</v>
      </c>
      <c r="C20" s="69">
        <v>2775</v>
      </c>
      <c r="D20" s="69">
        <v>8987</v>
      </c>
      <c r="E20" s="69">
        <v>10370</v>
      </c>
      <c r="F20" s="69">
        <v>11056</v>
      </c>
      <c r="G20" s="69">
        <v>11910</v>
      </c>
      <c r="H20" s="69">
        <v>854</v>
      </c>
      <c r="I20" s="153" t="s">
        <v>455</v>
      </c>
    </row>
    <row r="21" spans="1:9" ht="11.25" customHeight="1">
      <c r="A21" s="21"/>
      <c r="B21" s="70" t="s">
        <v>18</v>
      </c>
      <c r="C21" s="69">
        <v>5785</v>
      </c>
      <c r="D21" s="69">
        <v>16067</v>
      </c>
      <c r="E21" s="69">
        <v>16930</v>
      </c>
      <c r="F21" s="69">
        <v>18824</v>
      </c>
      <c r="G21" s="69">
        <v>20988</v>
      </c>
      <c r="H21" s="69">
        <v>2164</v>
      </c>
      <c r="I21" s="153" t="s">
        <v>335</v>
      </c>
    </row>
    <row r="22" spans="1:9" ht="11.25" customHeight="1">
      <c r="A22" s="21"/>
      <c r="B22" s="70" t="s">
        <v>19</v>
      </c>
      <c r="C22" s="69">
        <v>4244</v>
      </c>
      <c r="D22" s="69">
        <v>13495</v>
      </c>
      <c r="E22" s="69">
        <v>14334</v>
      </c>
      <c r="F22" s="69">
        <v>16078</v>
      </c>
      <c r="G22" s="69">
        <v>17998</v>
      </c>
      <c r="H22" s="69">
        <v>1919</v>
      </c>
      <c r="I22" s="153" t="s">
        <v>343</v>
      </c>
    </row>
    <row r="23" spans="1:9" ht="11.25" customHeight="1">
      <c r="A23" s="21"/>
      <c r="B23" s="70" t="s">
        <v>20</v>
      </c>
      <c r="C23" s="69">
        <v>4128</v>
      </c>
      <c r="D23" s="69">
        <v>12553</v>
      </c>
      <c r="E23" s="69">
        <v>12456</v>
      </c>
      <c r="F23" s="69">
        <v>14364</v>
      </c>
      <c r="G23" s="69">
        <v>15917</v>
      </c>
      <c r="H23" s="69">
        <v>1554</v>
      </c>
      <c r="I23" s="153" t="s">
        <v>351</v>
      </c>
    </row>
    <row r="24" spans="1:9" ht="11.25" customHeight="1">
      <c r="A24" s="21"/>
      <c r="B24" s="70" t="s">
        <v>21</v>
      </c>
      <c r="C24" s="69">
        <v>4551</v>
      </c>
      <c r="D24" s="69">
        <v>15009</v>
      </c>
      <c r="E24" s="69">
        <v>14525</v>
      </c>
      <c r="F24" s="69">
        <v>16180</v>
      </c>
      <c r="G24" s="69">
        <v>17188</v>
      </c>
      <c r="H24" s="69">
        <v>1008</v>
      </c>
      <c r="I24" s="153" t="s">
        <v>367</v>
      </c>
    </row>
    <row r="25" spans="1:9" ht="11.25" customHeight="1">
      <c r="A25" s="21"/>
      <c r="B25" s="70" t="s">
        <v>38</v>
      </c>
      <c r="C25" s="69">
        <v>2224</v>
      </c>
      <c r="D25" s="69">
        <v>10582</v>
      </c>
      <c r="E25" s="69">
        <v>11043</v>
      </c>
      <c r="F25" s="69">
        <v>13091</v>
      </c>
      <c r="G25" s="69">
        <v>14866</v>
      </c>
      <c r="H25" s="69">
        <v>1775</v>
      </c>
      <c r="I25" s="153" t="s">
        <v>536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1178</v>
      </c>
      <c r="D28" s="69">
        <v>6423</v>
      </c>
      <c r="E28" s="69">
        <v>7759</v>
      </c>
      <c r="F28" s="69">
        <v>8250</v>
      </c>
      <c r="G28" s="69">
        <v>10266</v>
      </c>
      <c r="H28" s="69">
        <v>2016</v>
      </c>
      <c r="I28" s="153" t="s">
        <v>618</v>
      </c>
    </row>
    <row r="29" spans="1:9" ht="11.25" customHeight="1">
      <c r="A29" s="21"/>
      <c r="B29" s="72" t="s">
        <v>27</v>
      </c>
      <c r="C29" s="69">
        <v>4178</v>
      </c>
      <c r="D29" s="69">
        <v>14931</v>
      </c>
      <c r="E29" s="69">
        <v>17592</v>
      </c>
      <c r="F29" s="69">
        <v>20646</v>
      </c>
      <c r="G29" s="69">
        <v>22585</v>
      </c>
      <c r="H29" s="69">
        <v>1939</v>
      </c>
      <c r="I29" s="153" t="s">
        <v>339</v>
      </c>
    </row>
    <row r="30" spans="1:9" ht="11.25" customHeight="1">
      <c r="A30" s="21"/>
      <c r="B30" s="70" t="s">
        <v>23</v>
      </c>
      <c r="C30" s="69">
        <v>10532</v>
      </c>
      <c r="D30" s="69">
        <v>31233</v>
      </c>
      <c r="E30" s="69">
        <v>34416</v>
      </c>
      <c r="F30" s="69">
        <v>38904</v>
      </c>
      <c r="G30" s="69">
        <v>42951</v>
      </c>
      <c r="H30" s="69">
        <v>4047</v>
      </c>
      <c r="I30" s="153" t="s">
        <v>271</v>
      </c>
    </row>
    <row r="31" spans="1:9" ht="11.25" customHeight="1">
      <c r="A31" s="21"/>
      <c r="B31" s="72" t="s">
        <v>24</v>
      </c>
      <c r="C31" s="69">
        <v>5358</v>
      </c>
      <c r="D31" s="69">
        <v>19086</v>
      </c>
      <c r="E31" s="69">
        <v>17018</v>
      </c>
      <c r="F31" s="69">
        <v>19178</v>
      </c>
      <c r="G31" s="69">
        <v>21184</v>
      </c>
      <c r="H31" s="69">
        <v>2006</v>
      </c>
      <c r="I31" s="153" t="s">
        <v>482</v>
      </c>
    </row>
    <row r="32" spans="1:9" ht="11.25" customHeight="1">
      <c r="A32" s="21"/>
      <c r="B32" s="70" t="s">
        <v>29</v>
      </c>
      <c r="C32" s="69">
        <v>5500</v>
      </c>
      <c r="D32" s="69">
        <v>16064</v>
      </c>
      <c r="E32" s="69">
        <v>13416</v>
      </c>
      <c r="F32" s="69">
        <v>14590</v>
      </c>
      <c r="G32" s="69">
        <v>14482</v>
      </c>
      <c r="H32" s="69">
        <v>-108</v>
      </c>
      <c r="I32" s="153" t="s">
        <v>619</v>
      </c>
    </row>
    <row r="33" spans="1:11" ht="11.25" customHeight="1">
      <c r="A33" s="21"/>
      <c r="B33" s="70" t="s">
        <v>28</v>
      </c>
      <c r="C33" s="28">
        <v>12.9219131283553</v>
      </c>
      <c r="D33" s="28">
        <v>12.899066395796501</v>
      </c>
      <c r="E33" s="28">
        <v>11.5967750506142</v>
      </c>
      <c r="F33" s="28">
        <v>11.5242264804864</v>
      </c>
      <c r="G33" s="28">
        <v>11.4481363781636</v>
      </c>
      <c r="H33" s="132">
        <v>-7.6090102322824593E-2</v>
      </c>
      <c r="I33" s="153" t="s">
        <v>619</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20120</v>
      </c>
      <c r="D36" s="69">
        <v>62727</v>
      </c>
      <c r="E36" s="69">
        <v>64314</v>
      </c>
      <c r="F36" s="69">
        <v>71792</v>
      </c>
      <c r="G36" s="69">
        <v>81254</v>
      </c>
      <c r="H36" s="69">
        <v>9462</v>
      </c>
      <c r="I36" s="153" t="s">
        <v>572</v>
      </c>
      <c r="J36" s="66"/>
      <c r="K36" s="66"/>
    </row>
    <row r="37" spans="1:11" ht="11.25" customHeight="1">
      <c r="A37" s="19"/>
      <c r="B37" s="70" t="s">
        <v>379</v>
      </c>
      <c r="C37" s="69">
        <v>3005</v>
      </c>
      <c r="D37" s="69">
        <v>10468</v>
      </c>
      <c r="E37" s="69">
        <v>11620</v>
      </c>
      <c r="F37" s="69">
        <v>12135</v>
      </c>
      <c r="G37" s="69">
        <v>12868</v>
      </c>
      <c r="H37" s="69">
        <v>732</v>
      </c>
      <c r="I37" s="153" t="s">
        <v>569</v>
      </c>
      <c r="J37" s="66"/>
      <c r="K37" s="66"/>
    </row>
    <row r="38" spans="1:11" ht="11.25" customHeight="1">
      <c r="A38" s="19"/>
      <c r="B38" s="70" t="s">
        <v>381</v>
      </c>
      <c r="C38" s="69">
        <v>2566</v>
      </c>
      <c r="D38" s="69">
        <v>10154</v>
      </c>
      <c r="E38" s="69">
        <v>9610</v>
      </c>
      <c r="F38" s="69">
        <v>11676</v>
      </c>
      <c r="G38" s="69">
        <v>11744</v>
      </c>
      <c r="H38" s="69">
        <v>68</v>
      </c>
      <c r="I38" s="153" t="s">
        <v>620</v>
      </c>
      <c r="J38" s="66"/>
      <c r="K38" s="66"/>
    </row>
    <row r="39" spans="1:11" ht="11.25" customHeight="1">
      <c r="A39" s="19"/>
      <c r="B39" s="70" t="s">
        <v>383</v>
      </c>
      <c r="C39" s="69">
        <v>1055</v>
      </c>
      <c r="D39" s="69">
        <v>4205</v>
      </c>
      <c r="E39" s="69">
        <v>4370</v>
      </c>
      <c r="F39" s="69">
        <v>5106</v>
      </c>
      <c r="G39" s="69">
        <v>4529</v>
      </c>
      <c r="H39" s="69">
        <v>-576</v>
      </c>
      <c r="I39" s="153" t="s">
        <v>621</v>
      </c>
      <c r="J39" s="66"/>
      <c r="K39" s="66"/>
    </row>
    <row r="40" spans="1:11" ht="11.25" customHeight="1">
      <c r="A40" s="19"/>
      <c r="B40" s="70" t="s">
        <v>388</v>
      </c>
      <c r="C40" s="69">
        <v>0</v>
      </c>
      <c r="D40" s="69">
        <v>184</v>
      </c>
      <c r="E40" s="69">
        <v>284</v>
      </c>
      <c r="F40" s="69">
        <v>786</v>
      </c>
      <c r="G40" s="69">
        <v>730</v>
      </c>
      <c r="H40" s="69">
        <v>-56</v>
      </c>
      <c r="I40" s="153" t="s">
        <v>622</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408</v>
      </c>
      <c r="C43" s="69">
        <v>13505</v>
      </c>
      <c r="D43" s="69">
        <v>40514</v>
      </c>
      <c r="E43" s="69">
        <v>46820</v>
      </c>
      <c r="F43" s="69">
        <v>47563</v>
      </c>
      <c r="G43" s="69">
        <v>61987</v>
      </c>
      <c r="H43" s="69">
        <v>14424</v>
      </c>
      <c r="I43" s="153" t="s">
        <v>623</v>
      </c>
      <c r="J43" s="66"/>
      <c r="K43" s="66"/>
    </row>
    <row r="44" spans="1:11" ht="11.25" customHeight="1">
      <c r="A44" s="19"/>
      <c r="B44" s="70" t="s">
        <v>391</v>
      </c>
      <c r="C44" s="69">
        <v>5335</v>
      </c>
      <c r="D44" s="69">
        <v>18565</v>
      </c>
      <c r="E44" s="69">
        <v>17699</v>
      </c>
      <c r="F44" s="69">
        <v>20448</v>
      </c>
      <c r="G44" s="69">
        <v>19562</v>
      </c>
      <c r="H44" s="69">
        <v>-886</v>
      </c>
      <c r="I44" s="153" t="s">
        <v>624</v>
      </c>
      <c r="J44" s="66"/>
      <c r="K44" s="66"/>
    </row>
    <row r="45" spans="1:11" ht="11.25" customHeight="1">
      <c r="A45" s="19"/>
      <c r="B45" s="70" t="s">
        <v>393</v>
      </c>
      <c r="C45" s="69">
        <v>5676</v>
      </c>
      <c r="D45" s="69">
        <v>20872</v>
      </c>
      <c r="E45" s="69">
        <v>17838</v>
      </c>
      <c r="F45" s="69">
        <v>21572</v>
      </c>
      <c r="G45" s="69">
        <v>18278</v>
      </c>
      <c r="H45" s="69">
        <v>-3294</v>
      </c>
      <c r="I45" s="153" t="s">
        <v>625</v>
      </c>
      <c r="J45" s="66"/>
      <c r="K45" s="66"/>
    </row>
    <row r="46" spans="1:11" ht="11.25" customHeight="1">
      <c r="A46" s="19"/>
      <c r="B46" s="70" t="s">
        <v>395</v>
      </c>
      <c r="C46" s="69">
        <v>1416</v>
      </c>
      <c r="D46" s="69">
        <v>4207</v>
      </c>
      <c r="E46" s="69">
        <v>3993</v>
      </c>
      <c r="F46" s="69">
        <v>6238</v>
      </c>
      <c r="G46" s="69">
        <v>5524</v>
      </c>
      <c r="H46" s="69">
        <v>-714</v>
      </c>
      <c r="I46" s="153" t="s">
        <v>626</v>
      </c>
      <c r="J46" s="66"/>
      <c r="K46" s="66"/>
    </row>
    <row r="47" spans="1:11" ht="11.25" customHeight="1">
      <c r="A47" s="19"/>
      <c r="B47" s="70" t="s">
        <v>472</v>
      </c>
      <c r="C47" s="69">
        <v>137</v>
      </c>
      <c r="D47" s="69">
        <v>691</v>
      </c>
      <c r="E47" s="69">
        <v>777</v>
      </c>
      <c r="F47" s="69">
        <v>1043</v>
      </c>
      <c r="G47" s="69">
        <v>1130</v>
      </c>
      <c r="H47" s="69">
        <v>87</v>
      </c>
      <c r="I47" s="153" t="s">
        <v>480</v>
      </c>
      <c r="J47" s="66"/>
      <c r="K47" s="66"/>
    </row>
    <row r="48" spans="1:11" ht="11.25" customHeight="1">
      <c r="A48" s="19"/>
      <c r="B48" s="70" t="s">
        <v>398</v>
      </c>
      <c r="C48" s="69">
        <v>262</v>
      </c>
      <c r="D48" s="69">
        <v>612</v>
      </c>
      <c r="E48" s="69">
        <v>659</v>
      </c>
      <c r="F48" s="69">
        <v>1119</v>
      </c>
      <c r="G48" s="69">
        <v>975</v>
      </c>
      <c r="H48" s="69">
        <v>-144</v>
      </c>
      <c r="I48" s="153" t="s">
        <v>627</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256</v>
      </c>
      <c r="C51" s="69">
        <v>13201</v>
      </c>
      <c r="D51" s="69">
        <v>51402</v>
      </c>
      <c r="E51" s="69">
        <v>51755</v>
      </c>
      <c r="F51" s="69">
        <v>57276</v>
      </c>
      <c r="G51" s="69">
        <v>64352</v>
      </c>
      <c r="H51" s="69">
        <v>7076</v>
      </c>
      <c r="I51" s="153" t="s">
        <v>628</v>
      </c>
      <c r="J51" s="66"/>
      <c r="K51" s="66"/>
    </row>
    <row r="52" spans="1:11" ht="11.25" customHeight="1">
      <c r="A52" s="19"/>
      <c r="B52" s="70" t="s">
        <v>415</v>
      </c>
      <c r="C52" s="69">
        <v>12648</v>
      </c>
      <c r="D52" s="69">
        <v>32519</v>
      </c>
      <c r="E52" s="69">
        <v>33188</v>
      </c>
      <c r="F52" s="69">
        <v>38034</v>
      </c>
      <c r="G52" s="69">
        <v>39841</v>
      </c>
      <c r="H52" s="69">
        <v>1807</v>
      </c>
      <c r="I52" s="153" t="s">
        <v>429</v>
      </c>
      <c r="J52" s="66"/>
      <c r="K52" s="66"/>
    </row>
    <row r="53" spans="1:11" ht="11.25" customHeight="1">
      <c r="A53" s="19"/>
      <c r="B53" s="70" t="s">
        <v>266</v>
      </c>
      <c r="C53" s="69">
        <v>216</v>
      </c>
      <c r="D53" s="69">
        <v>1054</v>
      </c>
      <c r="E53" s="69">
        <v>1097</v>
      </c>
      <c r="F53" s="69">
        <v>1298</v>
      </c>
      <c r="G53" s="69">
        <v>1625</v>
      </c>
      <c r="H53" s="69">
        <v>327</v>
      </c>
      <c r="I53" s="153" t="s">
        <v>629</v>
      </c>
      <c r="J53" s="66"/>
      <c r="K53" s="66"/>
    </row>
    <row r="54" spans="1:11" ht="11.25" customHeight="1">
      <c r="A54" s="19"/>
      <c r="B54" s="70" t="s">
        <v>353</v>
      </c>
      <c r="C54" s="69">
        <v>100</v>
      </c>
      <c r="D54" s="69">
        <v>331</v>
      </c>
      <c r="E54" s="69">
        <v>407</v>
      </c>
      <c r="F54" s="69">
        <v>578</v>
      </c>
      <c r="G54" s="69">
        <v>685</v>
      </c>
      <c r="H54" s="69">
        <v>107</v>
      </c>
      <c r="I54" s="153" t="s">
        <v>492</v>
      </c>
      <c r="J54" s="66"/>
      <c r="K54" s="66"/>
    </row>
    <row r="55" spans="1:11" ht="11.25" customHeight="1">
      <c r="A55" s="27"/>
      <c r="B55" s="29"/>
      <c r="C55" s="29"/>
      <c r="D55" s="29"/>
      <c r="E55" s="29"/>
      <c r="F55" s="29"/>
      <c r="G55" s="29"/>
      <c r="H55" s="143"/>
      <c r="I55" s="154"/>
      <c r="J55" s="27"/>
    </row>
    <row r="56" spans="1:11" ht="11.25" customHeight="1">
      <c r="A56" s="13" t="s">
        <v>168</v>
      </c>
    </row>
    <row r="57" spans="1:11" ht="11.25" customHeight="1"/>
    <row r="58" spans="1:11" ht="11.25" customHeight="1"/>
    <row r="59"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7"/>
  <dimension ref="A1:K48"/>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120</v>
      </c>
    </row>
    <row r="2" spans="1:11" ht="11.25" customHeight="1">
      <c r="B2" s="66"/>
      <c r="C2" s="66"/>
      <c r="D2" s="66"/>
      <c r="E2" s="66"/>
      <c r="F2" s="66"/>
      <c r="G2" s="66"/>
      <c r="H2" s="69"/>
      <c r="I2" s="146"/>
      <c r="J2" s="92"/>
      <c r="K2" s="92"/>
    </row>
    <row r="3" spans="1:11" ht="15">
      <c r="A3" s="24" t="s">
        <v>630</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2652</v>
      </c>
      <c r="D9" s="9">
        <v>2379</v>
      </c>
      <c r="E9" s="9">
        <v>3375</v>
      </c>
      <c r="F9" s="9">
        <v>3371</v>
      </c>
      <c r="G9" s="9">
        <v>3822</v>
      </c>
      <c r="H9" s="9">
        <v>451</v>
      </c>
      <c r="I9" s="152" t="s">
        <v>508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1353</v>
      </c>
      <c r="D12" s="69">
        <v>1186</v>
      </c>
      <c r="E12" s="69">
        <v>1800</v>
      </c>
      <c r="F12" s="69">
        <v>1913</v>
      </c>
      <c r="G12" s="69">
        <v>2234</v>
      </c>
      <c r="H12" s="69">
        <v>321</v>
      </c>
      <c r="I12" s="153" t="s">
        <v>631</v>
      </c>
    </row>
    <row r="13" spans="1:11" ht="11.25" customHeight="1">
      <c r="A13" s="21"/>
      <c r="B13" s="70" t="s">
        <v>35</v>
      </c>
      <c r="C13" s="69">
        <v>744</v>
      </c>
      <c r="D13" s="69">
        <v>593</v>
      </c>
      <c r="E13" s="69">
        <v>725</v>
      </c>
      <c r="F13" s="69">
        <v>755</v>
      </c>
      <c r="G13" s="69">
        <v>818</v>
      </c>
      <c r="H13" s="69">
        <v>63</v>
      </c>
      <c r="I13" s="153" t="s">
        <v>480</v>
      </c>
    </row>
    <row r="14" spans="1:11" ht="11.25" customHeight="1">
      <c r="A14" s="21"/>
      <c r="B14" s="70" t="s">
        <v>14</v>
      </c>
      <c r="C14" s="69">
        <v>299</v>
      </c>
      <c r="D14" s="69">
        <v>364</v>
      </c>
      <c r="E14" s="69">
        <v>347</v>
      </c>
      <c r="F14" s="69">
        <v>360</v>
      </c>
      <c r="G14" s="69">
        <v>362</v>
      </c>
      <c r="H14" s="69">
        <v>2</v>
      </c>
      <c r="I14" s="153" t="s">
        <v>620</v>
      </c>
    </row>
    <row r="15" spans="1:11" ht="11.25" customHeight="1">
      <c r="A15" s="21"/>
      <c r="B15" s="70" t="s">
        <v>15</v>
      </c>
      <c r="C15" s="69">
        <v>13</v>
      </c>
      <c r="D15" s="69">
        <v>1</v>
      </c>
      <c r="E15" s="69">
        <v>7</v>
      </c>
      <c r="F15" s="69">
        <v>14</v>
      </c>
      <c r="G15" s="69">
        <v>42</v>
      </c>
      <c r="H15" s="69">
        <v>28</v>
      </c>
      <c r="I15" s="153" t="s">
        <v>632</v>
      </c>
    </row>
    <row r="16" spans="1:11" ht="11.25" customHeight="1">
      <c r="A16" s="21"/>
      <c r="B16" s="70" t="s">
        <v>36</v>
      </c>
      <c r="C16" s="69">
        <v>104</v>
      </c>
      <c r="D16" s="69">
        <v>150</v>
      </c>
      <c r="E16" s="69">
        <v>193</v>
      </c>
      <c r="F16" s="69">
        <v>186</v>
      </c>
      <c r="G16" s="69">
        <v>280</v>
      </c>
      <c r="H16" s="69">
        <v>94</v>
      </c>
      <c r="I16" s="153" t="s">
        <v>633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232</v>
      </c>
      <c r="D19" s="69">
        <v>130</v>
      </c>
      <c r="E19" s="69">
        <v>315</v>
      </c>
      <c r="F19" s="69">
        <v>382</v>
      </c>
      <c r="G19" s="69">
        <v>355</v>
      </c>
      <c r="H19" s="69">
        <v>-27</v>
      </c>
      <c r="I19" s="153" t="s">
        <v>634</v>
      </c>
    </row>
    <row r="20" spans="1:9" ht="11.25" customHeight="1">
      <c r="A20" s="21"/>
      <c r="B20" s="70" t="s">
        <v>17</v>
      </c>
      <c r="C20" s="69">
        <v>215</v>
      </c>
      <c r="D20" s="69">
        <v>235</v>
      </c>
      <c r="E20" s="69">
        <v>337</v>
      </c>
      <c r="F20" s="69">
        <v>298</v>
      </c>
      <c r="G20" s="69">
        <v>429</v>
      </c>
      <c r="H20" s="69">
        <v>132</v>
      </c>
      <c r="I20" s="153" t="s">
        <v>635</v>
      </c>
    </row>
    <row r="21" spans="1:9" ht="11.25" customHeight="1">
      <c r="A21" s="21"/>
      <c r="B21" s="70" t="s">
        <v>18</v>
      </c>
      <c r="C21" s="69">
        <v>607</v>
      </c>
      <c r="D21" s="69">
        <v>460</v>
      </c>
      <c r="E21" s="69">
        <v>657</v>
      </c>
      <c r="F21" s="69">
        <v>688</v>
      </c>
      <c r="G21" s="69">
        <v>764</v>
      </c>
      <c r="H21" s="69">
        <v>77</v>
      </c>
      <c r="I21" s="153" t="s">
        <v>570</v>
      </c>
    </row>
    <row r="22" spans="1:9" ht="11.25" customHeight="1">
      <c r="A22" s="21"/>
      <c r="B22" s="70" t="s">
        <v>19</v>
      </c>
      <c r="C22" s="69">
        <v>430</v>
      </c>
      <c r="D22" s="69">
        <v>428</v>
      </c>
      <c r="E22" s="69">
        <v>600</v>
      </c>
      <c r="F22" s="69">
        <v>596</v>
      </c>
      <c r="G22" s="69">
        <v>643</v>
      </c>
      <c r="H22" s="69">
        <v>46</v>
      </c>
      <c r="I22" s="153" t="s">
        <v>394</v>
      </c>
    </row>
    <row r="23" spans="1:9" ht="11.25" customHeight="1">
      <c r="A23" s="21"/>
      <c r="B23" s="70" t="s">
        <v>20</v>
      </c>
      <c r="C23" s="69">
        <v>431</v>
      </c>
      <c r="D23" s="69">
        <v>454</v>
      </c>
      <c r="E23" s="69">
        <v>557</v>
      </c>
      <c r="F23" s="69">
        <v>511</v>
      </c>
      <c r="G23" s="69">
        <v>539</v>
      </c>
      <c r="H23" s="69">
        <v>27</v>
      </c>
      <c r="I23" s="153" t="s">
        <v>614</v>
      </c>
    </row>
    <row r="24" spans="1:9" ht="11.25" customHeight="1">
      <c r="A24" s="21"/>
      <c r="B24" s="70" t="s">
        <v>21</v>
      </c>
      <c r="C24" s="69">
        <v>425</v>
      </c>
      <c r="D24" s="69">
        <v>413</v>
      </c>
      <c r="E24" s="69">
        <v>435</v>
      </c>
      <c r="F24" s="69">
        <v>519</v>
      </c>
      <c r="G24" s="69">
        <v>641</v>
      </c>
      <c r="H24" s="69">
        <v>122</v>
      </c>
      <c r="I24" s="153" t="s">
        <v>636</v>
      </c>
    </row>
    <row r="25" spans="1:9" ht="11.25" customHeight="1">
      <c r="A25" s="21"/>
      <c r="B25" s="70" t="s">
        <v>38</v>
      </c>
      <c r="C25" s="69">
        <v>312</v>
      </c>
      <c r="D25" s="69">
        <v>259</v>
      </c>
      <c r="E25" s="69">
        <v>474</v>
      </c>
      <c r="F25" s="69">
        <v>376</v>
      </c>
      <c r="G25" s="69">
        <v>450</v>
      </c>
      <c r="H25" s="69">
        <v>74</v>
      </c>
      <c r="I25" s="153" t="s">
        <v>637</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329</v>
      </c>
      <c r="D28" s="69">
        <v>470</v>
      </c>
      <c r="E28" s="69">
        <v>605</v>
      </c>
      <c r="F28" s="69">
        <v>431</v>
      </c>
      <c r="G28" s="69">
        <v>563</v>
      </c>
      <c r="H28" s="69">
        <v>133</v>
      </c>
      <c r="I28" s="153" t="s">
        <v>638</v>
      </c>
    </row>
    <row r="29" spans="1:9" ht="11.25" customHeight="1">
      <c r="A29" s="21"/>
      <c r="B29" s="72" t="s">
        <v>27</v>
      </c>
      <c r="C29" s="69">
        <v>901</v>
      </c>
      <c r="D29" s="69">
        <v>774</v>
      </c>
      <c r="E29" s="69">
        <v>1013</v>
      </c>
      <c r="F29" s="69">
        <v>1184</v>
      </c>
      <c r="G29" s="69">
        <v>1298</v>
      </c>
      <c r="H29" s="69">
        <v>114</v>
      </c>
      <c r="I29" s="153" t="s">
        <v>639</v>
      </c>
    </row>
    <row r="30" spans="1:9" ht="11.25" customHeight="1">
      <c r="A30" s="21"/>
      <c r="B30" s="70" t="s">
        <v>23</v>
      </c>
      <c r="C30" s="69">
        <v>977</v>
      </c>
      <c r="D30" s="69">
        <v>792</v>
      </c>
      <c r="E30" s="69">
        <v>1286</v>
      </c>
      <c r="F30" s="69">
        <v>1314</v>
      </c>
      <c r="G30" s="69">
        <v>1499</v>
      </c>
      <c r="H30" s="69">
        <v>185</v>
      </c>
      <c r="I30" s="153" t="s">
        <v>640</v>
      </c>
    </row>
    <row r="31" spans="1:9" ht="11.25" customHeight="1">
      <c r="A31" s="21"/>
      <c r="B31" s="72" t="s">
        <v>24</v>
      </c>
      <c r="C31" s="69">
        <v>292</v>
      </c>
      <c r="D31" s="69">
        <v>285</v>
      </c>
      <c r="E31" s="69">
        <v>282</v>
      </c>
      <c r="F31" s="69">
        <v>267</v>
      </c>
      <c r="G31" s="69">
        <v>289</v>
      </c>
      <c r="H31" s="69">
        <v>22</v>
      </c>
      <c r="I31" s="153" t="s">
        <v>480</v>
      </c>
    </row>
    <row r="32" spans="1:9" ht="11.25" customHeight="1">
      <c r="A32" s="21"/>
      <c r="B32" s="70" t="s">
        <v>29</v>
      </c>
      <c r="C32" s="69">
        <v>153</v>
      </c>
      <c r="D32" s="69">
        <v>59</v>
      </c>
      <c r="E32" s="69">
        <v>190</v>
      </c>
      <c r="F32" s="69">
        <v>175</v>
      </c>
      <c r="G32" s="69">
        <v>173</v>
      </c>
      <c r="H32" s="69">
        <v>-3</v>
      </c>
      <c r="I32" s="153" t="s">
        <v>641</v>
      </c>
    </row>
    <row r="33" spans="1:11" ht="11.25" customHeight="1">
      <c r="A33" s="21"/>
      <c r="B33" s="70" t="s">
        <v>28</v>
      </c>
      <c r="C33" s="28">
        <v>8.0409836065573792</v>
      </c>
      <c r="D33" s="28">
        <v>7.3018666737517801</v>
      </c>
      <c r="E33" s="28">
        <v>7.7603203941805399</v>
      </c>
      <c r="F33" s="28">
        <v>7.7795802573883099</v>
      </c>
      <c r="G33" s="28">
        <v>7.6665187851322196</v>
      </c>
      <c r="H33" s="132">
        <v>-0.113061472256081</v>
      </c>
      <c r="I33" s="153" t="s">
        <v>641</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1270</v>
      </c>
      <c r="D36" s="69">
        <v>1121</v>
      </c>
      <c r="E36" s="69">
        <v>1434</v>
      </c>
      <c r="F36" s="69">
        <v>1411</v>
      </c>
      <c r="G36" s="69">
        <v>1592</v>
      </c>
      <c r="H36" s="69">
        <v>181</v>
      </c>
      <c r="I36" s="153" t="s">
        <v>642</v>
      </c>
      <c r="J36" s="66"/>
      <c r="K36" s="66"/>
    </row>
    <row r="37" spans="1:11" ht="11.25" customHeight="1">
      <c r="A37" s="19"/>
      <c r="B37" s="70" t="s">
        <v>379</v>
      </c>
      <c r="C37" s="69">
        <v>929</v>
      </c>
      <c r="D37" s="69">
        <v>913</v>
      </c>
      <c r="E37" s="69">
        <v>1238</v>
      </c>
      <c r="F37" s="69">
        <v>1292</v>
      </c>
      <c r="G37" s="69">
        <v>1505</v>
      </c>
      <c r="H37" s="69">
        <v>213</v>
      </c>
      <c r="I37" s="153" t="s">
        <v>643</v>
      </c>
      <c r="J37" s="66"/>
      <c r="K37" s="66"/>
    </row>
    <row r="38" spans="1:11" ht="11.25" customHeight="1">
      <c r="A38" s="19"/>
      <c r="B38" s="70" t="s">
        <v>381</v>
      </c>
      <c r="C38" s="69">
        <v>300</v>
      </c>
      <c r="D38" s="69">
        <v>258</v>
      </c>
      <c r="E38" s="69">
        <v>498</v>
      </c>
      <c r="F38" s="69">
        <v>508</v>
      </c>
      <c r="G38" s="69">
        <v>568</v>
      </c>
      <c r="H38" s="69">
        <v>59</v>
      </c>
      <c r="I38" s="153" t="s">
        <v>537</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393</v>
      </c>
      <c r="C41" s="69">
        <v>512</v>
      </c>
      <c r="D41" s="69">
        <v>1140</v>
      </c>
      <c r="E41" s="69">
        <v>1455</v>
      </c>
      <c r="F41" s="69">
        <v>1562</v>
      </c>
      <c r="G41" s="69">
        <v>1620</v>
      </c>
      <c r="H41" s="69">
        <v>58</v>
      </c>
      <c r="I41" s="153" t="s">
        <v>585</v>
      </c>
      <c r="J41" s="66"/>
      <c r="K41" s="66"/>
    </row>
    <row r="42" spans="1:11" ht="11.25" customHeight="1">
      <c r="A42" s="19"/>
      <c r="B42" s="70" t="s">
        <v>391</v>
      </c>
      <c r="C42" s="69">
        <v>1238</v>
      </c>
      <c r="D42" s="69">
        <v>548</v>
      </c>
      <c r="E42" s="69">
        <v>955</v>
      </c>
      <c r="F42" s="69">
        <v>1041</v>
      </c>
      <c r="G42" s="69">
        <v>1026</v>
      </c>
      <c r="H42" s="69">
        <v>-16</v>
      </c>
      <c r="I42" s="153" t="s">
        <v>641</v>
      </c>
      <c r="J42" s="66"/>
      <c r="K42" s="66"/>
    </row>
    <row r="43" spans="1:11" ht="11.25" customHeight="1">
      <c r="A43" s="19"/>
      <c r="B43" s="70" t="s">
        <v>467</v>
      </c>
      <c r="C43" s="69">
        <v>798</v>
      </c>
      <c r="D43" s="69">
        <v>631</v>
      </c>
      <c r="E43" s="69">
        <v>734</v>
      </c>
      <c r="F43" s="69">
        <v>601</v>
      </c>
      <c r="G43" s="69">
        <v>973</v>
      </c>
      <c r="H43" s="69">
        <v>373</v>
      </c>
      <c r="I43" s="153" t="s">
        <v>644</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256</v>
      </c>
      <c r="C46" s="69">
        <v>2197</v>
      </c>
      <c r="D46" s="69">
        <v>1917</v>
      </c>
      <c r="E46" s="69">
        <v>2818</v>
      </c>
      <c r="F46" s="69">
        <v>2831</v>
      </c>
      <c r="G46" s="69">
        <v>3134</v>
      </c>
      <c r="H46" s="69">
        <v>303</v>
      </c>
      <c r="I46" s="153" t="s">
        <v>645</v>
      </c>
      <c r="J46" s="66"/>
      <c r="K46" s="66"/>
    </row>
    <row r="47" spans="1:11" ht="11.25" customHeight="1">
      <c r="A47" s="27"/>
      <c r="B47" s="29"/>
      <c r="C47" s="29"/>
      <c r="D47" s="29"/>
      <c r="E47" s="29"/>
      <c r="F47" s="29"/>
      <c r="G47" s="29"/>
      <c r="H47" s="143"/>
      <c r="I47" s="154"/>
      <c r="J47" s="27"/>
    </row>
    <row r="48" spans="1:11" ht="11.25" customHeight="1">
      <c r="A48"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8"/>
  <dimension ref="A1:K57"/>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52</v>
      </c>
    </row>
    <row r="2" spans="1:11" ht="11.25" customHeight="1">
      <c r="B2" s="66"/>
      <c r="C2" s="66"/>
      <c r="D2" s="66"/>
      <c r="E2" s="66"/>
      <c r="F2" s="66"/>
      <c r="G2" s="66"/>
      <c r="H2" s="69"/>
      <c r="I2" s="146"/>
      <c r="J2" s="92"/>
      <c r="K2" s="92"/>
    </row>
    <row r="3" spans="1:11" ht="15" customHeight="1">
      <c r="A3" s="24" t="s">
        <v>630</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9176</v>
      </c>
      <c r="D9" s="9">
        <v>37642</v>
      </c>
      <c r="E9" s="9">
        <v>40924</v>
      </c>
      <c r="F9" s="9">
        <v>44946</v>
      </c>
      <c r="G9" s="9">
        <v>54661</v>
      </c>
      <c r="H9" s="9">
        <v>9715</v>
      </c>
      <c r="I9" s="152" t="s">
        <v>516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3547</v>
      </c>
      <c r="D12" s="69">
        <v>19125</v>
      </c>
      <c r="E12" s="69">
        <v>20531</v>
      </c>
      <c r="F12" s="69">
        <v>24995</v>
      </c>
      <c r="G12" s="69">
        <v>31637</v>
      </c>
      <c r="H12" s="69">
        <v>6642</v>
      </c>
      <c r="I12" s="153" t="s">
        <v>646</v>
      </c>
    </row>
    <row r="13" spans="1:11" ht="11.25" customHeight="1">
      <c r="A13" s="21"/>
      <c r="B13" s="70" t="s">
        <v>35</v>
      </c>
      <c r="C13" s="69">
        <v>3893</v>
      </c>
      <c r="D13" s="69">
        <v>11159</v>
      </c>
      <c r="E13" s="69">
        <v>12212</v>
      </c>
      <c r="F13" s="69">
        <v>12404</v>
      </c>
      <c r="G13" s="69">
        <v>14317</v>
      </c>
      <c r="H13" s="69">
        <v>1913</v>
      </c>
      <c r="I13" s="153" t="s">
        <v>647</v>
      </c>
    </row>
    <row r="14" spans="1:11" ht="11.25" customHeight="1">
      <c r="A14" s="21"/>
      <c r="B14" s="70" t="s">
        <v>14</v>
      </c>
      <c r="C14" s="69">
        <v>1046</v>
      </c>
      <c r="D14" s="69">
        <v>3544</v>
      </c>
      <c r="E14" s="69">
        <v>3632</v>
      </c>
      <c r="F14" s="69">
        <v>3819</v>
      </c>
      <c r="G14" s="69">
        <v>4128</v>
      </c>
      <c r="H14" s="69">
        <v>309</v>
      </c>
      <c r="I14" s="153" t="s">
        <v>506</v>
      </c>
    </row>
    <row r="15" spans="1:11" ht="11.25" customHeight="1">
      <c r="A15" s="21"/>
      <c r="B15" s="70" t="s">
        <v>15</v>
      </c>
      <c r="C15" s="69">
        <v>31</v>
      </c>
      <c r="D15" s="69">
        <v>158</v>
      </c>
      <c r="E15" s="69">
        <v>237</v>
      </c>
      <c r="F15" s="69">
        <v>315</v>
      </c>
      <c r="G15" s="69">
        <v>339</v>
      </c>
      <c r="H15" s="69">
        <v>24</v>
      </c>
      <c r="I15" s="153" t="s">
        <v>603</v>
      </c>
    </row>
    <row r="16" spans="1:11" ht="11.25" customHeight="1">
      <c r="A16" s="21"/>
      <c r="B16" s="70" t="s">
        <v>36</v>
      </c>
      <c r="C16" s="69">
        <v>184</v>
      </c>
      <c r="D16" s="69">
        <v>1634</v>
      </c>
      <c r="E16" s="69">
        <v>2027</v>
      </c>
      <c r="F16" s="69">
        <v>1628</v>
      </c>
      <c r="G16" s="69">
        <v>2334</v>
      </c>
      <c r="H16" s="69">
        <v>706</v>
      </c>
      <c r="I16" s="153" t="s">
        <v>648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936</v>
      </c>
      <c r="D19" s="69">
        <v>3531</v>
      </c>
      <c r="E19" s="69">
        <v>3568</v>
      </c>
      <c r="F19" s="69">
        <v>4287</v>
      </c>
      <c r="G19" s="69">
        <v>5336</v>
      </c>
      <c r="H19" s="69">
        <v>1049</v>
      </c>
      <c r="I19" s="153" t="s">
        <v>615</v>
      </c>
    </row>
    <row r="20" spans="1:9" ht="11.25" customHeight="1">
      <c r="A20" s="21"/>
      <c r="B20" s="70" t="s">
        <v>17</v>
      </c>
      <c r="C20" s="69">
        <v>976</v>
      </c>
      <c r="D20" s="69">
        <v>3925</v>
      </c>
      <c r="E20" s="69">
        <v>4500</v>
      </c>
      <c r="F20" s="69">
        <v>4863</v>
      </c>
      <c r="G20" s="69">
        <v>6138</v>
      </c>
      <c r="H20" s="69">
        <v>1275</v>
      </c>
      <c r="I20" s="153" t="s">
        <v>649</v>
      </c>
    </row>
    <row r="21" spans="1:9" ht="11.25" customHeight="1">
      <c r="A21" s="21"/>
      <c r="B21" s="70" t="s">
        <v>18</v>
      </c>
      <c r="C21" s="69">
        <v>1827</v>
      </c>
      <c r="D21" s="69">
        <v>6422</v>
      </c>
      <c r="E21" s="69">
        <v>6774</v>
      </c>
      <c r="F21" s="69">
        <v>7515</v>
      </c>
      <c r="G21" s="69">
        <v>8479</v>
      </c>
      <c r="H21" s="69">
        <v>964</v>
      </c>
      <c r="I21" s="153" t="s">
        <v>642</v>
      </c>
    </row>
    <row r="22" spans="1:9" ht="11.25" customHeight="1">
      <c r="A22" s="21"/>
      <c r="B22" s="70" t="s">
        <v>19</v>
      </c>
      <c r="C22" s="69">
        <v>1355</v>
      </c>
      <c r="D22" s="69">
        <v>5136</v>
      </c>
      <c r="E22" s="69">
        <v>6275</v>
      </c>
      <c r="F22" s="69">
        <v>6615</v>
      </c>
      <c r="G22" s="69">
        <v>8015</v>
      </c>
      <c r="H22" s="69">
        <v>1401</v>
      </c>
      <c r="I22" s="153" t="s">
        <v>650</v>
      </c>
    </row>
    <row r="23" spans="1:9" ht="11.25" customHeight="1">
      <c r="A23" s="21"/>
      <c r="B23" s="70" t="s">
        <v>20</v>
      </c>
      <c r="C23" s="69">
        <v>1498</v>
      </c>
      <c r="D23" s="69">
        <v>6284</v>
      </c>
      <c r="E23" s="69">
        <v>6284</v>
      </c>
      <c r="F23" s="69">
        <v>6651</v>
      </c>
      <c r="G23" s="69">
        <v>7872</v>
      </c>
      <c r="H23" s="69">
        <v>1222</v>
      </c>
      <c r="I23" s="153" t="s">
        <v>492</v>
      </c>
    </row>
    <row r="24" spans="1:9" ht="11.25" customHeight="1">
      <c r="A24" s="21"/>
      <c r="B24" s="70" t="s">
        <v>21</v>
      </c>
      <c r="C24" s="69">
        <v>1476</v>
      </c>
      <c r="D24" s="69">
        <v>6175</v>
      </c>
      <c r="E24" s="69">
        <v>6762</v>
      </c>
      <c r="F24" s="69">
        <v>7255</v>
      </c>
      <c r="G24" s="69">
        <v>9011</v>
      </c>
      <c r="H24" s="69">
        <v>1757</v>
      </c>
      <c r="I24" s="153" t="s">
        <v>651</v>
      </c>
    </row>
    <row r="25" spans="1:9" ht="11.25" customHeight="1">
      <c r="A25" s="21"/>
      <c r="B25" s="70" t="s">
        <v>38</v>
      </c>
      <c r="C25" s="69">
        <v>1108</v>
      </c>
      <c r="D25" s="69">
        <v>6171</v>
      </c>
      <c r="E25" s="69">
        <v>6762</v>
      </c>
      <c r="F25" s="69">
        <v>7761</v>
      </c>
      <c r="G25" s="69">
        <v>9809</v>
      </c>
      <c r="H25" s="69">
        <v>2048</v>
      </c>
      <c r="I25" s="153" t="s">
        <v>652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882</v>
      </c>
      <c r="D28" s="69">
        <v>4613</v>
      </c>
      <c r="E28" s="69">
        <v>5090</v>
      </c>
      <c r="F28" s="69">
        <v>5282</v>
      </c>
      <c r="G28" s="69">
        <v>6507</v>
      </c>
      <c r="H28" s="69">
        <v>1225</v>
      </c>
      <c r="I28" s="153" t="s">
        <v>653</v>
      </c>
    </row>
    <row r="29" spans="1:9" ht="11.25" customHeight="1">
      <c r="A29" s="21"/>
      <c r="B29" s="72" t="s">
        <v>27</v>
      </c>
      <c r="C29" s="69">
        <v>2582</v>
      </c>
      <c r="D29" s="69">
        <v>9828</v>
      </c>
      <c r="E29" s="69">
        <v>11247</v>
      </c>
      <c r="F29" s="69">
        <v>12905</v>
      </c>
      <c r="G29" s="69">
        <v>15191</v>
      </c>
      <c r="H29" s="69">
        <v>2286</v>
      </c>
      <c r="I29" s="153" t="s">
        <v>654</v>
      </c>
    </row>
    <row r="30" spans="1:9" ht="11.25" customHeight="1">
      <c r="A30" s="21"/>
      <c r="B30" s="70" t="s">
        <v>23</v>
      </c>
      <c r="C30" s="69">
        <v>3482</v>
      </c>
      <c r="D30" s="69">
        <v>13767</v>
      </c>
      <c r="E30" s="69">
        <v>15698</v>
      </c>
      <c r="F30" s="69">
        <v>17164</v>
      </c>
      <c r="G30" s="69">
        <v>21423</v>
      </c>
      <c r="H30" s="69">
        <v>4259</v>
      </c>
      <c r="I30" s="153" t="s">
        <v>311</v>
      </c>
    </row>
    <row r="31" spans="1:9" ht="11.25" customHeight="1">
      <c r="A31" s="21"/>
      <c r="B31" s="72" t="s">
        <v>24</v>
      </c>
      <c r="C31" s="69">
        <v>1229</v>
      </c>
      <c r="D31" s="69">
        <v>5909</v>
      </c>
      <c r="E31" s="69">
        <v>5825</v>
      </c>
      <c r="F31" s="69">
        <v>6322</v>
      </c>
      <c r="G31" s="69">
        <v>7673</v>
      </c>
      <c r="H31" s="69">
        <v>1351</v>
      </c>
      <c r="I31" s="153" t="s">
        <v>655</v>
      </c>
    </row>
    <row r="32" spans="1:9" ht="11.25" customHeight="1">
      <c r="A32" s="21"/>
      <c r="B32" s="70" t="s">
        <v>29</v>
      </c>
      <c r="C32" s="69">
        <v>1001</v>
      </c>
      <c r="D32" s="69">
        <v>3526</v>
      </c>
      <c r="E32" s="69">
        <v>3065</v>
      </c>
      <c r="F32" s="69">
        <v>3273</v>
      </c>
      <c r="G32" s="69">
        <v>3868</v>
      </c>
      <c r="H32" s="69">
        <v>594</v>
      </c>
      <c r="I32" s="153" t="s">
        <v>317</v>
      </c>
    </row>
    <row r="33" spans="1:11" ht="11.25" customHeight="1">
      <c r="A33" s="21"/>
      <c r="B33" s="70" t="s">
        <v>28</v>
      </c>
      <c r="C33" s="28">
        <v>9.3181126331811299</v>
      </c>
      <c r="D33" s="28">
        <v>9.4671464450337908</v>
      </c>
      <c r="E33" s="28">
        <v>9.0067819877208795</v>
      </c>
      <c r="F33" s="28">
        <v>8.9675084073235691</v>
      </c>
      <c r="G33" s="28">
        <v>9.03744479405443</v>
      </c>
      <c r="H33" s="132">
        <v>6.9936386730857295E-2</v>
      </c>
      <c r="I33" s="153" t="s">
        <v>350</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5113</v>
      </c>
      <c r="D36" s="69">
        <v>23151</v>
      </c>
      <c r="E36" s="69">
        <v>22168</v>
      </c>
      <c r="F36" s="69">
        <v>23777</v>
      </c>
      <c r="G36" s="69">
        <v>28934</v>
      </c>
      <c r="H36" s="69">
        <v>5157</v>
      </c>
      <c r="I36" s="153" t="s">
        <v>656</v>
      </c>
      <c r="J36" s="66"/>
      <c r="K36" s="66"/>
    </row>
    <row r="37" spans="1:11" ht="11.25" customHeight="1">
      <c r="A37" s="19"/>
      <c r="B37" s="70" t="s">
        <v>381</v>
      </c>
      <c r="C37" s="69">
        <v>1236</v>
      </c>
      <c r="D37" s="69">
        <v>4882</v>
      </c>
      <c r="E37" s="69">
        <v>7227</v>
      </c>
      <c r="F37" s="69">
        <v>7837</v>
      </c>
      <c r="G37" s="69">
        <v>11316</v>
      </c>
      <c r="H37" s="69">
        <v>3479</v>
      </c>
      <c r="I37" s="153" t="s">
        <v>657</v>
      </c>
      <c r="J37" s="66"/>
      <c r="K37" s="66"/>
    </row>
    <row r="38" spans="1:11" ht="11.25" customHeight="1">
      <c r="A38" s="19"/>
      <c r="B38" s="70" t="s">
        <v>379</v>
      </c>
      <c r="C38" s="69">
        <v>2146</v>
      </c>
      <c r="D38" s="69">
        <v>7139</v>
      </c>
      <c r="E38" s="69">
        <v>8420</v>
      </c>
      <c r="F38" s="69">
        <v>9628</v>
      </c>
      <c r="G38" s="69">
        <v>10822</v>
      </c>
      <c r="H38" s="69">
        <v>1194</v>
      </c>
      <c r="I38" s="153" t="s">
        <v>628</v>
      </c>
      <c r="J38" s="66"/>
      <c r="K38" s="66"/>
    </row>
    <row r="39" spans="1:11" ht="11.25" customHeight="1">
      <c r="A39" s="19"/>
      <c r="B39" s="70" t="s">
        <v>383</v>
      </c>
      <c r="C39" s="69">
        <v>681</v>
      </c>
      <c r="D39" s="69">
        <v>2388</v>
      </c>
      <c r="E39" s="69">
        <v>2917</v>
      </c>
      <c r="F39" s="69">
        <v>3100</v>
      </c>
      <c r="G39" s="69">
        <v>2926</v>
      </c>
      <c r="H39" s="69">
        <v>-175</v>
      </c>
      <c r="I39" s="153" t="s">
        <v>465</v>
      </c>
      <c r="J39" s="66"/>
      <c r="K39" s="66"/>
    </row>
    <row r="40" spans="1:11" ht="11.25" customHeight="1">
      <c r="A40" s="19"/>
      <c r="B40" s="70" t="s">
        <v>388</v>
      </c>
      <c r="C40" s="69">
        <v>0</v>
      </c>
      <c r="D40" s="69">
        <v>82</v>
      </c>
      <c r="E40" s="69">
        <v>191</v>
      </c>
      <c r="F40" s="69">
        <v>567</v>
      </c>
      <c r="G40" s="69">
        <v>617</v>
      </c>
      <c r="H40" s="69">
        <v>50</v>
      </c>
      <c r="I40" s="153" t="s">
        <v>658</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467</v>
      </c>
      <c r="C43" s="69">
        <v>2341</v>
      </c>
      <c r="D43" s="69">
        <v>15808</v>
      </c>
      <c r="E43" s="69">
        <v>10307</v>
      </c>
      <c r="F43" s="69">
        <v>11344</v>
      </c>
      <c r="G43" s="69">
        <v>23259</v>
      </c>
      <c r="H43" s="69">
        <v>11915</v>
      </c>
      <c r="I43" s="153" t="s">
        <v>659</v>
      </c>
      <c r="J43" s="66"/>
      <c r="K43" s="66"/>
    </row>
    <row r="44" spans="1:11" ht="11.25" customHeight="1">
      <c r="A44" s="19"/>
      <c r="B44" s="70" t="s">
        <v>393</v>
      </c>
      <c r="C44" s="69">
        <v>2781</v>
      </c>
      <c r="D44" s="69">
        <v>10756</v>
      </c>
      <c r="E44" s="69">
        <v>15151</v>
      </c>
      <c r="F44" s="69">
        <v>16649</v>
      </c>
      <c r="G44" s="69">
        <v>15736</v>
      </c>
      <c r="H44" s="69">
        <v>-913</v>
      </c>
      <c r="I44" s="153" t="s">
        <v>512</v>
      </c>
      <c r="J44" s="66"/>
      <c r="K44" s="66"/>
    </row>
    <row r="45" spans="1:11" ht="11.25" customHeight="1">
      <c r="A45" s="19"/>
      <c r="B45" s="70" t="s">
        <v>391</v>
      </c>
      <c r="C45" s="69">
        <v>3620</v>
      </c>
      <c r="D45" s="69">
        <v>8781</v>
      </c>
      <c r="E45" s="69">
        <v>12580</v>
      </c>
      <c r="F45" s="69">
        <v>13664</v>
      </c>
      <c r="G45" s="69">
        <v>11603</v>
      </c>
      <c r="H45" s="69">
        <v>-2061</v>
      </c>
      <c r="I45" s="153" t="s">
        <v>660</v>
      </c>
      <c r="J45" s="66"/>
      <c r="K45" s="66"/>
    </row>
    <row r="46" spans="1:11" ht="11.25" customHeight="1">
      <c r="A46" s="19"/>
      <c r="B46" s="70" t="s">
        <v>395</v>
      </c>
      <c r="C46" s="69">
        <v>233</v>
      </c>
      <c r="D46" s="69">
        <v>1394</v>
      </c>
      <c r="E46" s="69">
        <v>1392</v>
      </c>
      <c r="F46" s="69">
        <v>1430</v>
      </c>
      <c r="G46" s="69">
        <v>1969</v>
      </c>
      <c r="H46" s="69">
        <v>538</v>
      </c>
      <c r="I46" s="153" t="s">
        <v>661</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256</v>
      </c>
      <c r="C49" s="69">
        <v>6819</v>
      </c>
      <c r="D49" s="69">
        <v>30810</v>
      </c>
      <c r="E49" s="69">
        <v>32955</v>
      </c>
      <c r="F49" s="69">
        <v>36505</v>
      </c>
      <c r="G49" s="69">
        <v>44494</v>
      </c>
      <c r="H49" s="69">
        <v>7989</v>
      </c>
      <c r="I49" s="153" t="s">
        <v>662</v>
      </c>
      <c r="J49" s="66"/>
      <c r="K49" s="66"/>
    </row>
    <row r="50" spans="1:11" ht="11.25" customHeight="1">
      <c r="A50" s="19"/>
      <c r="B50" s="70" t="s">
        <v>415</v>
      </c>
      <c r="C50" s="69">
        <v>1919</v>
      </c>
      <c r="D50" s="69">
        <v>4426</v>
      </c>
      <c r="E50" s="69">
        <v>4880</v>
      </c>
      <c r="F50" s="69">
        <v>5057</v>
      </c>
      <c r="G50" s="69">
        <v>5981</v>
      </c>
      <c r="H50" s="69">
        <v>924</v>
      </c>
      <c r="I50" s="153" t="s">
        <v>663</v>
      </c>
      <c r="J50" s="66"/>
      <c r="K50" s="66"/>
    </row>
    <row r="51" spans="1:11" ht="11.25" customHeight="1">
      <c r="A51" s="19"/>
      <c r="B51" s="70" t="s">
        <v>258</v>
      </c>
      <c r="C51" s="69">
        <v>116</v>
      </c>
      <c r="D51" s="69">
        <v>596</v>
      </c>
      <c r="E51" s="69">
        <v>513</v>
      </c>
      <c r="F51" s="69">
        <v>649</v>
      </c>
      <c r="G51" s="69">
        <v>1006</v>
      </c>
      <c r="H51" s="69">
        <v>357</v>
      </c>
      <c r="I51" s="153" t="s">
        <v>664</v>
      </c>
      <c r="J51" s="66"/>
      <c r="K51" s="66"/>
    </row>
    <row r="52" spans="1:11" ht="11.25" customHeight="1">
      <c r="A52" s="19"/>
      <c r="B52" s="70" t="s">
        <v>266</v>
      </c>
      <c r="C52" s="69">
        <v>126</v>
      </c>
      <c r="D52" s="69">
        <v>402</v>
      </c>
      <c r="E52" s="69">
        <v>597</v>
      </c>
      <c r="F52" s="69">
        <v>672</v>
      </c>
      <c r="G52" s="69">
        <v>654</v>
      </c>
      <c r="H52" s="69">
        <v>-17</v>
      </c>
      <c r="I52" s="153" t="s">
        <v>416</v>
      </c>
      <c r="J52" s="66"/>
      <c r="K52" s="66"/>
    </row>
    <row r="53" spans="1:11" ht="11.25" customHeight="1">
      <c r="A53" s="27"/>
      <c r="B53" s="29"/>
      <c r="C53" s="29"/>
      <c r="D53" s="29"/>
      <c r="E53" s="29"/>
      <c r="F53" s="29"/>
      <c r="G53" s="29"/>
      <c r="H53" s="143"/>
      <c r="I53" s="154"/>
      <c r="J53" s="27"/>
    </row>
    <row r="54" spans="1:11" ht="11.25" customHeight="1">
      <c r="A54" s="13" t="s">
        <v>168</v>
      </c>
    </row>
    <row r="55" spans="1:11" ht="11.25" customHeight="1"/>
    <row r="56" spans="1:11" ht="11.25" customHeight="1"/>
    <row r="57"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K55"/>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53</v>
      </c>
    </row>
    <row r="2" spans="1:11" ht="11.25" customHeight="1">
      <c r="B2" s="66"/>
      <c r="C2" s="66"/>
      <c r="D2" s="66"/>
      <c r="E2" s="66"/>
      <c r="F2" s="66"/>
      <c r="G2" s="66"/>
      <c r="H2" s="69"/>
      <c r="I2" s="146"/>
      <c r="J2" s="92"/>
      <c r="K2" s="92"/>
    </row>
    <row r="3" spans="1:11" ht="15">
      <c r="A3" s="24" t="s">
        <v>665</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1403</v>
      </c>
      <c r="D9" s="9">
        <v>15548</v>
      </c>
      <c r="E9" s="9">
        <v>18791</v>
      </c>
      <c r="F9" s="9">
        <v>20525</v>
      </c>
      <c r="G9" s="9">
        <v>27008</v>
      </c>
      <c r="H9" s="9">
        <v>6483</v>
      </c>
      <c r="I9" s="152" t="s">
        <v>259</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249</v>
      </c>
      <c r="D12" s="69">
        <v>9649</v>
      </c>
      <c r="E12" s="69">
        <v>12930</v>
      </c>
      <c r="F12" s="69">
        <v>14355</v>
      </c>
      <c r="G12" s="69">
        <v>20735</v>
      </c>
      <c r="H12" s="69">
        <v>6380</v>
      </c>
      <c r="I12" s="153" t="s">
        <v>657</v>
      </c>
    </row>
    <row r="13" spans="1:11" ht="11.25" customHeight="1">
      <c r="A13" s="21"/>
      <c r="B13" s="70" t="s">
        <v>35</v>
      </c>
      <c r="C13" s="69">
        <v>640</v>
      </c>
      <c r="D13" s="69">
        <v>3046</v>
      </c>
      <c r="E13" s="69">
        <v>2914</v>
      </c>
      <c r="F13" s="69">
        <v>2583</v>
      </c>
      <c r="G13" s="69">
        <v>2464</v>
      </c>
      <c r="H13" s="69">
        <v>-119</v>
      </c>
      <c r="I13" s="153" t="s">
        <v>589</v>
      </c>
    </row>
    <row r="14" spans="1:11" ht="11.25" customHeight="1">
      <c r="A14" s="21"/>
      <c r="B14" s="70" t="s">
        <v>14</v>
      </c>
      <c r="C14" s="69">
        <v>71</v>
      </c>
      <c r="D14" s="69">
        <v>704</v>
      </c>
      <c r="E14" s="69">
        <v>749</v>
      </c>
      <c r="F14" s="69">
        <v>687</v>
      </c>
      <c r="G14" s="69">
        <v>788</v>
      </c>
      <c r="H14" s="69">
        <v>101</v>
      </c>
      <c r="I14" s="153" t="s">
        <v>460</v>
      </c>
    </row>
    <row r="15" spans="1:11" ht="11.25" customHeight="1">
      <c r="A15" s="21"/>
      <c r="B15" s="70" t="s">
        <v>15</v>
      </c>
      <c r="C15" s="69">
        <v>80</v>
      </c>
      <c r="D15" s="69">
        <v>525</v>
      </c>
      <c r="E15" s="69">
        <v>687</v>
      </c>
      <c r="F15" s="69">
        <v>671</v>
      </c>
      <c r="G15" s="69">
        <v>703</v>
      </c>
      <c r="H15" s="69">
        <v>32</v>
      </c>
      <c r="I15" s="153" t="s">
        <v>429</v>
      </c>
    </row>
    <row r="16" spans="1:11" ht="11.25" customHeight="1">
      <c r="A16" s="21"/>
      <c r="B16" s="70" t="s">
        <v>36</v>
      </c>
      <c r="C16" s="69">
        <v>11</v>
      </c>
      <c r="D16" s="69">
        <v>218</v>
      </c>
      <c r="E16" s="69">
        <v>112</v>
      </c>
      <c r="F16" s="69">
        <v>424</v>
      </c>
      <c r="G16" s="69">
        <v>383</v>
      </c>
      <c r="H16" s="69">
        <v>-41</v>
      </c>
      <c r="I16" s="153" t="s">
        <v>522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94</v>
      </c>
      <c r="D19" s="69">
        <v>2613</v>
      </c>
      <c r="E19" s="69">
        <v>3522</v>
      </c>
      <c r="F19" s="69">
        <v>3291</v>
      </c>
      <c r="G19" s="69">
        <v>4064</v>
      </c>
      <c r="H19" s="69">
        <v>773</v>
      </c>
      <c r="I19" s="153" t="s">
        <v>666</v>
      </c>
    </row>
    <row r="20" spans="1:9" ht="11.25" customHeight="1">
      <c r="A20" s="21"/>
      <c r="B20" s="70" t="s">
        <v>17</v>
      </c>
      <c r="C20" s="69">
        <v>102</v>
      </c>
      <c r="D20" s="69">
        <v>1457</v>
      </c>
      <c r="E20" s="69">
        <v>1988</v>
      </c>
      <c r="F20" s="69">
        <v>2537</v>
      </c>
      <c r="G20" s="69">
        <v>4273</v>
      </c>
      <c r="H20" s="69">
        <v>1736</v>
      </c>
      <c r="I20" s="153" t="s">
        <v>667</v>
      </c>
    </row>
    <row r="21" spans="1:9" ht="11.25" customHeight="1">
      <c r="A21" s="21"/>
      <c r="B21" s="70" t="s">
        <v>18</v>
      </c>
      <c r="C21" s="69">
        <v>169</v>
      </c>
      <c r="D21" s="69">
        <v>2585</v>
      </c>
      <c r="E21" s="69">
        <v>3090</v>
      </c>
      <c r="F21" s="69">
        <v>3685</v>
      </c>
      <c r="G21" s="69">
        <v>5091</v>
      </c>
      <c r="H21" s="69">
        <v>1406</v>
      </c>
      <c r="I21" s="153" t="s">
        <v>668</v>
      </c>
    </row>
    <row r="22" spans="1:9" ht="11.25" customHeight="1">
      <c r="A22" s="21"/>
      <c r="B22" s="70" t="s">
        <v>19</v>
      </c>
      <c r="C22" s="69">
        <v>192</v>
      </c>
      <c r="D22" s="69">
        <v>3207</v>
      </c>
      <c r="E22" s="69">
        <v>4046</v>
      </c>
      <c r="F22" s="69">
        <v>4353</v>
      </c>
      <c r="G22" s="69">
        <v>5571</v>
      </c>
      <c r="H22" s="69">
        <v>1218</v>
      </c>
      <c r="I22" s="153" t="s">
        <v>669</v>
      </c>
    </row>
    <row r="23" spans="1:9" ht="11.25" customHeight="1">
      <c r="A23" s="21"/>
      <c r="B23" s="70" t="s">
        <v>20</v>
      </c>
      <c r="C23" s="69">
        <v>241</v>
      </c>
      <c r="D23" s="69">
        <v>2287</v>
      </c>
      <c r="E23" s="69">
        <v>2626</v>
      </c>
      <c r="F23" s="69">
        <v>2810</v>
      </c>
      <c r="G23" s="69">
        <v>3722</v>
      </c>
      <c r="H23" s="69">
        <v>912</v>
      </c>
      <c r="I23" s="153" t="s">
        <v>670</v>
      </c>
    </row>
    <row r="24" spans="1:9" ht="11.25" customHeight="1">
      <c r="A24" s="21"/>
      <c r="B24" s="70" t="s">
        <v>21</v>
      </c>
      <c r="C24" s="69">
        <v>399</v>
      </c>
      <c r="D24" s="69">
        <v>2078</v>
      </c>
      <c r="E24" s="69">
        <v>2117</v>
      </c>
      <c r="F24" s="69">
        <v>2353</v>
      </c>
      <c r="G24" s="69">
        <v>2694</v>
      </c>
      <c r="H24" s="69">
        <v>341</v>
      </c>
      <c r="I24" s="153" t="s">
        <v>556</v>
      </c>
    </row>
    <row r="25" spans="1:9" ht="11.25" customHeight="1">
      <c r="A25" s="21"/>
      <c r="B25" s="70" t="s">
        <v>38</v>
      </c>
      <c r="C25" s="69">
        <v>206</v>
      </c>
      <c r="D25" s="69">
        <v>1321</v>
      </c>
      <c r="E25" s="69">
        <v>1402</v>
      </c>
      <c r="F25" s="69">
        <v>1496</v>
      </c>
      <c r="G25" s="69">
        <v>1593</v>
      </c>
      <c r="H25" s="69">
        <v>97</v>
      </c>
      <c r="I25" s="153" t="s">
        <v>515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253</v>
      </c>
      <c r="D28" s="69">
        <v>988</v>
      </c>
      <c r="E28" s="69">
        <v>1747</v>
      </c>
      <c r="F28" s="69">
        <v>2074</v>
      </c>
      <c r="G28" s="69">
        <v>2811</v>
      </c>
      <c r="H28" s="69">
        <v>737</v>
      </c>
      <c r="I28" s="153" t="s">
        <v>671</v>
      </c>
    </row>
    <row r="29" spans="1:9" ht="11.25" customHeight="1">
      <c r="A29" s="21"/>
      <c r="B29" s="72" t="s">
        <v>27</v>
      </c>
      <c r="C29" s="69">
        <v>133</v>
      </c>
      <c r="D29" s="69">
        <v>3315</v>
      </c>
      <c r="E29" s="69">
        <v>3737</v>
      </c>
      <c r="F29" s="69">
        <v>4944</v>
      </c>
      <c r="G29" s="69">
        <v>8281</v>
      </c>
      <c r="H29" s="69">
        <v>3337</v>
      </c>
      <c r="I29" s="153" t="s">
        <v>672</v>
      </c>
    </row>
    <row r="30" spans="1:9" ht="11.25" customHeight="1">
      <c r="A30" s="21"/>
      <c r="B30" s="70" t="s">
        <v>23</v>
      </c>
      <c r="C30" s="69">
        <v>86</v>
      </c>
      <c r="D30" s="69">
        <v>6286</v>
      </c>
      <c r="E30" s="69">
        <v>8473</v>
      </c>
      <c r="F30" s="69">
        <v>8832</v>
      </c>
      <c r="G30" s="69">
        <v>10994</v>
      </c>
      <c r="H30" s="69">
        <v>2162</v>
      </c>
      <c r="I30" s="153" t="s">
        <v>615</v>
      </c>
    </row>
    <row r="31" spans="1:9" ht="11.25" customHeight="1">
      <c r="A31" s="21"/>
      <c r="B31" s="72" t="s">
        <v>24</v>
      </c>
      <c r="C31" s="69">
        <v>50</v>
      </c>
      <c r="D31" s="69">
        <v>1281</v>
      </c>
      <c r="E31" s="69">
        <v>1493</v>
      </c>
      <c r="F31" s="69">
        <v>1357</v>
      </c>
      <c r="G31" s="69">
        <v>1535</v>
      </c>
      <c r="H31" s="69">
        <v>178</v>
      </c>
      <c r="I31" s="153" t="s">
        <v>673</v>
      </c>
    </row>
    <row r="32" spans="1:9" ht="11.25" customHeight="1">
      <c r="A32" s="21"/>
      <c r="B32" s="70" t="s">
        <v>29</v>
      </c>
      <c r="C32" s="69">
        <v>881</v>
      </c>
      <c r="D32" s="69">
        <v>3678</v>
      </c>
      <c r="E32" s="69">
        <v>3341</v>
      </c>
      <c r="F32" s="69">
        <v>3318</v>
      </c>
      <c r="G32" s="69">
        <v>3387</v>
      </c>
      <c r="H32" s="69">
        <v>69</v>
      </c>
      <c r="I32" s="153" t="s">
        <v>323</v>
      </c>
    </row>
    <row r="33" spans="1:11" ht="11.25" customHeight="1">
      <c r="A33" s="21"/>
      <c r="B33" s="70" t="s">
        <v>28</v>
      </c>
      <c r="C33" s="28">
        <v>60.2</v>
      </c>
      <c r="D33" s="28">
        <v>10.170340681362701</v>
      </c>
      <c r="E33" s="28">
        <v>9.6997681607418897</v>
      </c>
      <c r="F33" s="28">
        <v>9.1692546583850891</v>
      </c>
      <c r="G33" s="28">
        <v>8.5369140624999993</v>
      </c>
      <c r="H33" s="132">
        <v>-0.63234059588509295</v>
      </c>
      <c r="I33" s="153" t="s">
        <v>674</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1369</v>
      </c>
      <c r="D36" s="69">
        <v>14556</v>
      </c>
      <c r="E36" s="69">
        <v>17159</v>
      </c>
      <c r="F36" s="69">
        <v>18464</v>
      </c>
      <c r="G36" s="69">
        <v>20468</v>
      </c>
      <c r="H36" s="69">
        <v>2004</v>
      </c>
      <c r="I36" s="153" t="s">
        <v>675</v>
      </c>
      <c r="J36" s="66"/>
      <c r="K36" s="66"/>
    </row>
    <row r="37" spans="1:11" ht="11.25" customHeight="1">
      <c r="A37" s="19"/>
      <c r="B37" s="70" t="s">
        <v>381</v>
      </c>
      <c r="C37" s="69">
        <v>10</v>
      </c>
      <c r="D37" s="69">
        <v>477</v>
      </c>
      <c r="E37" s="69">
        <v>884</v>
      </c>
      <c r="F37" s="69">
        <v>1312</v>
      </c>
      <c r="G37" s="69">
        <v>3421</v>
      </c>
      <c r="H37" s="69">
        <v>2109</v>
      </c>
      <c r="I37" s="153" t="s">
        <v>676</v>
      </c>
      <c r="J37" s="66"/>
      <c r="K37" s="66"/>
    </row>
    <row r="38" spans="1:11" ht="11.25" customHeight="1">
      <c r="A38" s="19"/>
      <c r="B38" s="70" t="s">
        <v>379</v>
      </c>
      <c r="C38" s="69">
        <v>17</v>
      </c>
      <c r="D38" s="69">
        <v>461</v>
      </c>
      <c r="E38" s="69">
        <v>650</v>
      </c>
      <c r="F38" s="69">
        <v>658</v>
      </c>
      <c r="G38" s="69">
        <v>2728</v>
      </c>
      <c r="H38" s="69">
        <v>2070</v>
      </c>
      <c r="I38" s="153" t="s">
        <v>677</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400</v>
      </c>
      <c r="C41" s="69">
        <v>382</v>
      </c>
      <c r="D41" s="69">
        <v>5998</v>
      </c>
      <c r="E41" s="69">
        <v>5328</v>
      </c>
      <c r="F41" s="69">
        <v>5604</v>
      </c>
      <c r="G41" s="69">
        <v>6152</v>
      </c>
      <c r="H41" s="69">
        <v>548</v>
      </c>
      <c r="I41" s="153" t="s">
        <v>449</v>
      </c>
      <c r="J41" s="66"/>
      <c r="K41" s="66"/>
    </row>
    <row r="42" spans="1:11" ht="11.25" customHeight="1">
      <c r="A42" s="19"/>
      <c r="B42" s="70" t="s">
        <v>391</v>
      </c>
      <c r="C42" s="69">
        <v>148</v>
      </c>
      <c r="D42" s="69">
        <v>885</v>
      </c>
      <c r="E42" s="69">
        <v>1241</v>
      </c>
      <c r="F42" s="69">
        <v>1255</v>
      </c>
      <c r="G42" s="69">
        <v>4753</v>
      </c>
      <c r="H42" s="69">
        <v>3498</v>
      </c>
      <c r="I42" s="153" t="s">
        <v>678</v>
      </c>
      <c r="J42" s="66"/>
      <c r="K42" s="66"/>
    </row>
    <row r="43" spans="1:11" ht="11.25" customHeight="1">
      <c r="A43" s="19"/>
      <c r="B43" s="70" t="s">
        <v>410</v>
      </c>
      <c r="C43" s="69">
        <v>429</v>
      </c>
      <c r="D43" s="69">
        <v>2928</v>
      </c>
      <c r="E43" s="69">
        <v>2963</v>
      </c>
      <c r="F43" s="69">
        <v>3573</v>
      </c>
      <c r="G43" s="69">
        <v>4401</v>
      </c>
      <c r="H43" s="69">
        <v>828</v>
      </c>
      <c r="I43" s="153" t="s">
        <v>653</v>
      </c>
      <c r="J43" s="66"/>
      <c r="K43" s="66"/>
    </row>
    <row r="44" spans="1:11" ht="11.25" customHeight="1">
      <c r="A44" s="19"/>
      <c r="B44" s="70" t="s">
        <v>393</v>
      </c>
      <c r="C44" s="69">
        <v>133</v>
      </c>
      <c r="D44" s="69">
        <v>644</v>
      </c>
      <c r="E44" s="69">
        <v>949</v>
      </c>
      <c r="F44" s="69">
        <v>1063</v>
      </c>
      <c r="G44" s="69">
        <v>3310</v>
      </c>
      <c r="H44" s="69">
        <v>2247</v>
      </c>
      <c r="I44" s="153" t="s">
        <v>679</v>
      </c>
      <c r="J44" s="66"/>
      <c r="K44" s="66"/>
    </row>
    <row r="45" spans="1:11" ht="11.25" customHeight="1">
      <c r="A45" s="19"/>
      <c r="B45" s="70" t="s">
        <v>680</v>
      </c>
      <c r="C45" s="69">
        <v>0</v>
      </c>
      <c r="D45" s="69">
        <v>1826</v>
      </c>
      <c r="E45" s="69">
        <v>1983</v>
      </c>
      <c r="F45" s="69">
        <v>1294</v>
      </c>
      <c r="G45" s="69">
        <v>1673</v>
      </c>
      <c r="H45" s="69">
        <v>379</v>
      </c>
      <c r="I45" s="153" t="s">
        <v>681</v>
      </c>
      <c r="J45" s="66"/>
      <c r="K45" s="66"/>
    </row>
    <row r="46" spans="1:11" ht="11.25" customHeight="1">
      <c r="A46" s="19"/>
      <c r="B46" s="70" t="s">
        <v>402</v>
      </c>
      <c r="C46" s="69">
        <v>35</v>
      </c>
      <c r="D46" s="69">
        <v>969</v>
      </c>
      <c r="E46" s="69">
        <v>1308</v>
      </c>
      <c r="F46" s="69">
        <v>1426</v>
      </c>
      <c r="G46" s="69">
        <v>1625</v>
      </c>
      <c r="H46" s="69">
        <v>199</v>
      </c>
      <c r="I46" s="153" t="s">
        <v>682</v>
      </c>
      <c r="J46" s="66"/>
      <c r="K46" s="66"/>
    </row>
    <row r="47" spans="1:11" ht="11.25" customHeight="1">
      <c r="A47" s="19"/>
      <c r="B47" s="70" t="s">
        <v>683</v>
      </c>
      <c r="C47" s="69">
        <v>0</v>
      </c>
      <c r="D47" s="69">
        <v>1066</v>
      </c>
      <c r="E47" s="69">
        <v>1223</v>
      </c>
      <c r="F47" s="69">
        <v>1844</v>
      </c>
      <c r="G47" s="69">
        <v>1115</v>
      </c>
      <c r="H47" s="69">
        <v>-729</v>
      </c>
      <c r="I47" s="153" t="s">
        <v>684</v>
      </c>
      <c r="J47" s="66"/>
      <c r="K47" s="66"/>
    </row>
    <row r="48" spans="1:11" ht="11.25" customHeight="1">
      <c r="A48" s="19"/>
      <c r="B48" s="70" t="s">
        <v>395</v>
      </c>
      <c r="C48" s="69">
        <v>24</v>
      </c>
      <c r="D48" s="69">
        <v>214</v>
      </c>
      <c r="E48" s="69">
        <v>307</v>
      </c>
      <c r="F48" s="69">
        <v>292</v>
      </c>
      <c r="G48" s="69">
        <v>806</v>
      </c>
      <c r="H48" s="69">
        <v>514</v>
      </c>
      <c r="I48" s="153" t="s">
        <v>685</v>
      </c>
      <c r="J48" s="66"/>
      <c r="K48" s="66"/>
    </row>
    <row r="49" spans="1:11" ht="11.25" customHeight="1">
      <c r="A49" s="19"/>
      <c r="B49" s="70" t="s">
        <v>270</v>
      </c>
      <c r="C49" s="69">
        <v>24</v>
      </c>
      <c r="D49" s="69">
        <v>249</v>
      </c>
      <c r="E49" s="69">
        <v>302</v>
      </c>
      <c r="F49" s="69">
        <v>641</v>
      </c>
      <c r="G49" s="69">
        <v>572</v>
      </c>
      <c r="H49" s="69">
        <v>-69</v>
      </c>
      <c r="I49" s="153" t="s">
        <v>686</v>
      </c>
      <c r="J49" s="66"/>
      <c r="K49" s="66"/>
    </row>
    <row r="50" spans="1:11" ht="11.25" customHeight="1">
      <c r="A50" s="19"/>
      <c r="B50" s="70" t="s">
        <v>398</v>
      </c>
      <c r="C50" s="69">
        <v>13</v>
      </c>
      <c r="D50" s="69">
        <v>53</v>
      </c>
      <c r="E50" s="69">
        <v>312</v>
      </c>
      <c r="F50" s="69">
        <v>431</v>
      </c>
      <c r="G50" s="69">
        <v>508</v>
      </c>
      <c r="H50" s="69">
        <v>77</v>
      </c>
      <c r="I50" s="153" t="s">
        <v>687</v>
      </c>
      <c r="J50" s="66"/>
      <c r="K50" s="66"/>
    </row>
    <row r="51" spans="1:11" ht="11.25" customHeight="1">
      <c r="A51" s="19"/>
      <c r="B51" s="70"/>
      <c r="C51" s="69"/>
      <c r="D51" s="69"/>
      <c r="E51" s="69"/>
      <c r="F51" s="69"/>
      <c r="G51" s="69"/>
      <c r="H51" s="69"/>
      <c r="I51" s="153"/>
      <c r="J51" s="66"/>
      <c r="K51" s="66"/>
    </row>
    <row r="52" spans="1:11" ht="11.25" customHeight="1">
      <c r="A52" s="19" t="s">
        <v>414</v>
      </c>
      <c r="B52" s="70"/>
      <c r="C52" s="69"/>
      <c r="D52" s="69"/>
      <c r="E52" s="69"/>
      <c r="F52" s="69"/>
      <c r="G52" s="69"/>
      <c r="H52" s="69"/>
      <c r="I52" s="153"/>
      <c r="J52" s="66"/>
      <c r="K52" s="66"/>
    </row>
    <row r="53" spans="1:11" ht="11.25" customHeight="1">
      <c r="A53" s="19"/>
      <c r="B53" s="70" t="s">
        <v>258</v>
      </c>
      <c r="C53" s="69">
        <v>1148</v>
      </c>
      <c r="D53" s="69">
        <v>14472</v>
      </c>
      <c r="E53" s="69">
        <v>17780</v>
      </c>
      <c r="F53" s="69">
        <v>19553</v>
      </c>
      <c r="G53" s="69">
        <v>25970</v>
      </c>
      <c r="H53" s="69">
        <v>6417</v>
      </c>
      <c r="I53" s="153" t="s">
        <v>328</v>
      </c>
      <c r="J53" s="66"/>
      <c r="K53" s="66"/>
    </row>
    <row r="54" spans="1:11" ht="11.25" customHeight="1">
      <c r="A54" s="27"/>
      <c r="B54" s="29"/>
      <c r="C54" s="29"/>
      <c r="D54" s="29"/>
      <c r="E54" s="29"/>
      <c r="F54" s="29"/>
      <c r="G54" s="29"/>
      <c r="H54" s="143"/>
      <c r="I54" s="154"/>
      <c r="J54" s="27"/>
    </row>
    <row r="55" spans="1:11" ht="11.25" customHeight="1">
      <c r="A55"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A1:K62"/>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54</v>
      </c>
    </row>
    <row r="2" spans="1:11" ht="11.25" customHeight="1">
      <c r="B2" s="66"/>
      <c r="C2" s="66"/>
      <c r="D2" s="66"/>
      <c r="E2" s="66"/>
      <c r="F2" s="66"/>
      <c r="G2" s="66"/>
      <c r="H2" s="69"/>
      <c r="I2" s="146"/>
      <c r="J2" s="92"/>
      <c r="K2" s="92"/>
    </row>
    <row r="3" spans="1:11" ht="15" customHeight="1">
      <c r="A3" s="24" t="s">
        <v>665</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5407</v>
      </c>
      <c r="D9" s="9">
        <v>88283</v>
      </c>
      <c r="E9" s="9">
        <v>244259</v>
      </c>
      <c r="F9" s="9">
        <v>246376</v>
      </c>
      <c r="G9" s="9">
        <v>327287</v>
      </c>
      <c r="H9" s="9">
        <v>80911</v>
      </c>
      <c r="I9" s="152" t="s">
        <v>328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647</v>
      </c>
      <c r="D12" s="69">
        <v>40924</v>
      </c>
      <c r="E12" s="69">
        <v>160002</v>
      </c>
      <c r="F12" s="69">
        <v>170084</v>
      </c>
      <c r="G12" s="69">
        <v>249835</v>
      </c>
      <c r="H12" s="69">
        <v>79751</v>
      </c>
      <c r="I12" s="153" t="s">
        <v>688</v>
      </c>
    </row>
    <row r="13" spans="1:11" ht="11.25" customHeight="1">
      <c r="A13" s="21"/>
      <c r="B13" s="70" t="s">
        <v>35</v>
      </c>
      <c r="C13" s="69">
        <v>2663</v>
      </c>
      <c r="D13" s="69">
        <v>26745</v>
      </c>
      <c r="E13" s="69">
        <v>39926</v>
      </c>
      <c r="F13" s="69">
        <v>37911</v>
      </c>
      <c r="G13" s="69">
        <v>34971</v>
      </c>
      <c r="H13" s="69">
        <v>-2940</v>
      </c>
      <c r="I13" s="153" t="s">
        <v>689</v>
      </c>
    </row>
    <row r="14" spans="1:11" ht="11.25" customHeight="1">
      <c r="A14" s="21"/>
      <c r="B14" s="70" t="s">
        <v>14</v>
      </c>
      <c r="C14" s="69">
        <v>283</v>
      </c>
      <c r="D14" s="69">
        <v>4552</v>
      </c>
      <c r="E14" s="69">
        <v>9378</v>
      </c>
      <c r="F14" s="69">
        <v>8563</v>
      </c>
      <c r="G14" s="69">
        <v>9759</v>
      </c>
      <c r="H14" s="69">
        <v>1196</v>
      </c>
      <c r="I14" s="153" t="s">
        <v>682</v>
      </c>
    </row>
    <row r="15" spans="1:11" ht="11.25" customHeight="1">
      <c r="A15" s="21"/>
      <c r="B15" s="70" t="s">
        <v>15</v>
      </c>
      <c r="C15" s="69">
        <v>547</v>
      </c>
      <c r="D15" s="69">
        <v>5311</v>
      </c>
      <c r="E15" s="69">
        <v>7694</v>
      </c>
      <c r="F15" s="69">
        <v>7504</v>
      </c>
      <c r="G15" s="69">
        <v>7657</v>
      </c>
      <c r="H15" s="69">
        <v>153</v>
      </c>
      <c r="I15" s="153" t="s">
        <v>420</v>
      </c>
    </row>
    <row r="16" spans="1:11" ht="11.25" customHeight="1">
      <c r="A16" s="21"/>
      <c r="B16" s="70" t="s">
        <v>36</v>
      </c>
      <c r="C16" s="69">
        <v>24</v>
      </c>
      <c r="D16" s="69">
        <v>801</v>
      </c>
      <c r="E16" s="69">
        <v>5820</v>
      </c>
      <c r="F16" s="69">
        <v>2027</v>
      </c>
      <c r="G16" s="69">
        <v>2141</v>
      </c>
      <c r="H16" s="69">
        <v>114</v>
      </c>
      <c r="I16" s="153" t="s">
        <v>370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402</v>
      </c>
      <c r="D19" s="69">
        <v>9084</v>
      </c>
      <c r="E19" s="69">
        <v>24926</v>
      </c>
      <c r="F19" s="69">
        <v>21605</v>
      </c>
      <c r="G19" s="69">
        <v>25986</v>
      </c>
      <c r="H19" s="69">
        <v>4381</v>
      </c>
      <c r="I19" s="153" t="s">
        <v>430</v>
      </c>
    </row>
    <row r="20" spans="1:9" ht="11.25" customHeight="1">
      <c r="A20" s="21"/>
      <c r="B20" s="70" t="s">
        <v>17</v>
      </c>
      <c r="C20" s="69">
        <v>521</v>
      </c>
      <c r="D20" s="69">
        <v>8154</v>
      </c>
      <c r="E20" s="69">
        <v>17117</v>
      </c>
      <c r="F20" s="69">
        <v>19453</v>
      </c>
      <c r="G20" s="69">
        <v>31431</v>
      </c>
      <c r="H20" s="69">
        <v>11978</v>
      </c>
      <c r="I20" s="153" t="s">
        <v>690</v>
      </c>
    </row>
    <row r="21" spans="1:9" ht="11.25" customHeight="1">
      <c r="A21" s="21"/>
      <c r="B21" s="70" t="s">
        <v>18</v>
      </c>
      <c r="C21" s="69">
        <v>675</v>
      </c>
      <c r="D21" s="69">
        <v>13416</v>
      </c>
      <c r="E21" s="69">
        <v>46316</v>
      </c>
      <c r="F21" s="69">
        <v>50578</v>
      </c>
      <c r="G21" s="69">
        <v>74702</v>
      </c>
      <c r="H21" s="69">
        <v>24124</v>
      </c>
      <c r="I21" s="153" t="s">
        <v>691</v>
      </c>
    </row>
    <row r="22" spans="1:9" ht="11.25" customHeight="1">
      <c r="A22" s="21"/>
      <c r="B22" s="70" t="s">
        <v>19</v>
      </c>
      <c r="C22" s="69">
        <v>808</v>
      </c>
      <c r="D22" s="69">
        <v>14919</v>
      </c>
      <c r="E22" s="69">
        <v>43081</v>
      </c>
      <c r="F22" s="69">
        <v>42208</v>
      </c>
      <c r="G22" s="69">
        <v>55724</v>
      </c>
      <c r="H22" s="69">
        <v>13516</v>
      </c>
      <c r="I22" s="153" t="s">
        <v>692</v>
      </c>
    </row>
    <row r="23" spans="1:9" ht="11.25" customHeight="1">
      <c r="A23" s="21"/>
      <c r="B23" s="70" t="s">
        <v>20</v>
      </c>
      <c r="C23" s="69">
        <v>914</v>
      </c>
      <c r="D23" s="69">
        <v>13293</v>
      </c>
      <c r="E23" s="69">
        <v>34457</v>
      </c>
      <c r="F23" s="69">
        <v>31887</v>
      </c>
      <c r="G23" s="69">
        <v>39972</v>
      </c>
      <c r="H23" s="69">
        <v>8085</v>
      </c>
      <c r="I23" s="153" t="s">
        <v>693</v>
      </c>
    </row>
    <row r="24" spans="1:9" ht="11.25" customHeight="1">
      <c r="A24" s="21"/>
      <c r="B24" s="70" t="s">
        <v>21</v>
      </c>
      <c r="C24" s="69">
        <v>1383</v>
      </c>
      <c r="D24" s="69">
        <v>17788</v>
      </c>
      <c r="E24" s="69">
        <v>47236</v>
      </c>
      <c r="F24" s="69">
        <v>48697</v>
      </c>
      <c r="G24" s="69">
        <v>61644</v>
      </c>
      <c r="H24" s="69">
        <v>12947</v>
      </c>
      <c r="I24" s="153" t="s">
        <v>646</v>
      </c>
    </row>
    <row r="25" spans="1:9" ht="11.25" customHeight="1">
      <c r="A25" s="21"/>
      <c r="B25" s="70" t="s">
        <v>38</v>
      </c>
      <c r="C25" s="69">
        <v>704</v>
      </c>
      <c r="D25" s="69">
        <v>11629</v>
      </c>
      <c r="E25" s="69">
        <v>31126</v>
      </c>
      <c r="F25" s="69">
        <v>31948</v>
      </c>
      <c r="G25" s="69">
        <v>37828</v>
      </c>
      <c r="H25" s="69">
        <v>5880</v>
      </c>
      <c r="I25" s="153" t="s">
        <v>492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421</v>
      </c>
      <c r="D28" s="69">
        <v>4886</v>
      </c>
      <c r="E28" s="69">
        <v>19338</v>
      </c>
      <c r="F28" s="69">
        <v>23939</v>
      </c>
      <c r="G28" s="69">
        <v>33072</v>
      </c>
      <c r="H28" s="69">
        <v>9133</v>
      </c>
      <c r="I28" s="153" t="s">
        <v>668</v>
      </c>
    </row>
    <row r="29" spans="1:9" ht="11.25" customHeight="1">
      <c r="A29" s="21"/>
      <c r="B29" s="72" t="s">
        <v>27</v>
      </c>
      <c r="C29" s="69">
        <v>286</v>
      </c>
      <c r="D29" s="69">
        <v>13386</v>
      </c>
      <c r="E29" s="69">
        <v>52970</v>
      </c>
      <c r="F29" s="69">
        <v>51141</v>
      </c>
      <c r="G29" s="69">
        <v>91512</v>
      </c>
      <c r="H29" s="69">
        <v>40371</v>
      </c>
      <c r="I29" s="153" t="s">
        <v>694</v>
      </c>
    </row>
    <row r="30" spans="1:9" ht="11.25" customHeight="1">
      <c r="A30" s="21"/>
      <c r="B30" s="70" t="s">
        <v>23</v>
      </c>
      <c r="C30" s="69">
        <v>226</v>
      </c>
      <c r="D30" s="69">
        <v>23695</v>
      </c>
      <c r="E30" s="69">
        <v>98185</v>
      </c>
      <c r="F30" s="69">
        <v>98802</v>
      </c>
      <c r="G30" s="69">
        <v>130772</v>
      </c>
      <c r="H30" s="69">
        <v>31970</v>
      </c>
      <c r="I30" s="153" t="s">
        <v>417</v>
      </c>
    </row>
    <row r="31" spans="1:9" ht="11.25" customHeight="1">
      <c r="A31" s="21"/>
      <c r="B31" s="72" t="s">
        <v>24</v>
      </c>
      <c r="C31" s="69">
        <v>155</v>
      </c>
      <c r="D31" s="69">
        <v>6882</v>
      </c>
      <c r="E31" s="69">
        <v>19591</v>
      </c>
      <c r="F31" s="69">
        <v>17888</v>
      </c>
      <c r="G31" s="69">
        <v>18203</v>
      </c>
      <c r="H31" s="69">
        <v>315</v>
      </c>
      <c r="I31" s="153" t="s">
        <v>373</v>
      </c>
    </row>
    <row r="32" spans="1:9" ht="11.25" customHeight="1">
      <c r="A32" s="21"/>
      <c r="B32" s="70" t="s">
        <v>29</v>
      </c>
      <c r="C32" s="69">
        <v>4319</v>
      </c>
      <c r="D32" s="69">
        <v>39434</v>
      </c>
      <c r="E32" s="69">
        <v>54175</v>
      </c>
      <c r="F32" s="69">
        <v>54606</v>
      </c>
      <c r="G32" s="69">
        <v>53728</v>
      </c>
      <c r="H32" s="69">
        <v>-878</v>
      </c>
      <c r="I32" s="153" t="s">
        <v>602</v>
      </c>
    </row>
    <row r="33" spans="1:11" ht="11.25" customHeight="1">
      <c r="A33" s="21"/>
      <c r="B33" s="70" t="s">
        <v>28</v>
      </c>
      <c r="C33" s="28">
        <v>84.7361111111111</v>
      </c>
      <c r="D33" s="28">
        <v>14.821382007822701</v>
      </c>
      <c r="E33" s="28">
        <v>10.132911782850099</v>
      </c>
      <c r="F33" s="28">
        <v>9.7521093700437707</v>
      </c>
      <c r="G33" s="28">
        <v>8.8957739292253208</v>
      </c>
      <c r="H33" s="132">
        <v>-0.85633544081845303</v>
      </c>
      <c r="I33" s="153" t="s">
        <v>695</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5266</v>
      </c>
      <c r="D36" s="69">
        <v>82387</v>
      </c>
      <c r="E36" s="69">
        <v>210106</v>
      </c>
      <c r="F36" s="69">
        <v>204676</v>
      </c>
      <c r="G36" s="69">
        <v>232994</v>
      </c>
      <c r="H36" s="69">
        <v>28318</v>
      </c>
      <c r="I36" s="153" t="s">
        <v>540</v>
      </c>
      <c r="J36" s="66"/>
      <c r="K36" s="66"/>
    </row>
    <row r="37" spans="1:11" ht="11.25" customHeight="1">
      <c r="A37" s="19"/>
      <c r="B37" s="70" t="s">
        <v>381</v>
      </c>
      <c r="C37" s="69">
        <v>70</v>
      </c>
      <c r="D37" s="69">
        <v>2847</v>
      </c>
      <c r="E37" s="69">
        <v>24354</v>
      </c>
      <c r="F37" s="69">
        <v>30498</v>
      </c>
      <c r="G37" s="69">
        <v>62625</v>
      </c>
      <c r="H37" s="69">
        <v>32127</v>
      </c>
      <c r="I37" s="153" t="s">
        <v>696</v>
      </c>
      <c r="J37" s="66"/>
      <c r="K37" s="66"/>
    </row>
    <row r="38" spans="1:11" ht="11.25" customHeight="1">
      <c r="A38" s="19"/>
      <c r="B38" s="70" t="s">
        <v>379</v>
      </c>
      <c r="C38" s="69">
        <v>54</v>
      </c>
      <c r="D38" s="69">
        <v>2548</v>
      </c>
      <c r="E38" s="69">
        <v>8310</v>
      </c>
      <c r="F38" s="69">
        <v>9587</v>
      </c>
      <c r="G38" s="69">
        <v>28118</v>
      </c>
      <c r="H38" s="69">
        <v>18531</v>
      </c>
      <c r="I38" s="153" t="s">
        <v>697</v>
      </c>
      <c r="J38" s="66"/>
      <c r="K38" s="66"/>
    </row>
    <row r="39" spans="1:11" ht="11.25" customHeight="1">
      <c r="A39" s="19"/>
      <c r="B39" s="70" t="s">
        <v>383</v>
      </c>
      <c r="C39" s="69">
        <v>17</v>
      </c>
      <c r="D39" s="69">
        <v>437</v>
      </c>
      <c r="E39" s="69">
        <v>1123</v>
      </c>
      <c r="F39" s="69">
        <v>1157</v>
      </c>
      <c r="G39" s="69">
        <v>1565</v>
      </c>
      <c r="H39" s="69">
        <v>408</v>
      </c>
      <c r="I39" s="153" t="s">
        <v>698</v>
      </c>
      <c r="J39" s="66"/>
      <c r="K39" s="66"/>
    </row>
    <row r="40" spans="1:11" ht="11.25" customHeight="1">
      <c r="A40" s="19"/>
      <c r="B40" s="70" t="s">
        <v>385</v>
      </c>
      <c r="C40" s="69">
        <v>0</v>
      </c>
      <c r="D40" s="69">
        <v>0</v>
      </c>
      <c r="E40" s="69">
        <v>0</v>
      </c>
      <c r="F40" s="69">
        <v>16</v>
      </c>
      <c r="G40" s="69">
        <v>1357</v>
      </c>
      <c r="H40" s="69">
        <v>1341</v>
      </c>
      <c r="I40" s="153" t="s">
        <v>699</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400</v>
      </c>
      <c r="C43" s="69">
        <v>1214</v>
      </c>
      <c r="D43" s="69">
        <v>36709</v>
      </c>
      <c r="E43" s="69">
        <v>77837</v>
      </c>
      <c r="F43" s="69">
        <v>61717</v>
      </c>
      <c r="G43" s="69">
        <v>65292</v>
      </c>
      <c r="H43" s="69">
        <v>3575</v>
      </c>
      <c r="I43" s="153" t="s">
        <v>596</v>
      </c>
      <c r="J43" s="66"/>
      <c r="K43" s="66"/>
    </row>
    <row r="44" spans="1:11" ht="11.25" customHeight="1">
      <c r="A44" s="19"/>
      <c r="B44" s="70" t="s">
        <v>410</v>
      </c>
      <c r="C44" s="69">
        <v>2916</v>
      </c>
      <c r="D44" s="69">
        <v>21016</v>
      </c>
      <c r="E44" s="69">
        <v>48466</v>
      </c>
      <c r="F44" s="69">
        <v>44130</v>
      </c>
      <c r="G44" s="69">
        <v>57844</v>
      </c>
      <c r="H44" s="69">
        <v>13714</v>
      </c>
      <c r="I44" s="153" t="s">
        <v>700</v>
      </c>
      <c r="J44" s="66"/>
      <c r="K44" s="66"/>
    </row>
    <row r="45" spans="1:11" ht="11.25" customHeight="1">
      <c r="A45" s="19"/>
      <c r="B45" s="70" t="s">
        <v>391</v>
      </c>
      <c r="C45" s="69">
        <v>298</v>
      </c>
      <c r="D45" s="69">
        <v>5788</v>
      </c>
      <c r="E45" s="69">
        <v>18777</v>
      </c>
      <c r="F45" s="69">
        <v>19887</v>
      </c>
      <c r="G45" s="69">
        <v>51444</v>
      </c>
      <c r="H45" s="69">
        <v>31557</v>
      </c>
      <c r="I45" s="153" t="s">
        <v>701</v>
      </c>
      <c r="J45" s="66"/>
      <c r="K45" s="66"/>
    </row>
    <row r="46" spans="1:11" ht="11.25" customHeight="1">
      <c r="A46" s="19"/>
      <c r="B46" s="70" t="s">
        <v>393</v>
      </c>
      <c r="C46" s="69">
        <v>239</v>
      </c>
      <c r="D46" s="69">
        <v>3892</v>
      </c>
      <c r="E46" s="69">
        <v>13417</v>
      </c>
      <c r="F46" s="69">
        <v>15492</v>
      </c>
      <c r="G46" s="69">
        <v>36217</v>
      </c>
      <c r="H46" s="69">
        <v>20725</v>
      </c>
      <c r="I46" s="153" t="s">
        <v>702</v>
      </c>
      <c r="J46" s="66"/>
      <c r="K46" s="66"/>
    </row>
    <row r="47" spans="1:11" ht="11.25" customHeight="1">
      <c r="A47" s="19"/>
      <c r="B47" s="70" t="s">
        <v>680</v>
      </c>
      <c r="C47" s="69">
        <v>0</v>
      </c>
      <c r="D47" s="69">
        <v>5195</v>
      </c>
      <c r="E47" s="69">
        <v>23531</v>
      </c>
      <c r="F47" s="69">
        <v>24866</v>
      </c>
      <c r="G47" s="69">
        <v>26333</v>
      </c>
      <c r="H47" s="69">
        <v>1467</v>
      </c>
      <c r="I47" s="153" t="s">
        <v>452</v>
      </c>
      <c r="J47" s="66"/>
      <c r="K47" s="66"/>
    </row>
    <row r="48" spans="1:11" ht="11.25" customHeight="1">
      <c r="A48" s="19"/>
      <c r="B48" s="70" t="s">
        <v>402</v>
      </c>
      <c r="C48" s="69">
        <v>197</v>
      </c>
      <c r="D48" s="69">
        <v>5187</v>
      </c>
      <c r="E48" s="69">
        <v>14821</v>
      </c>
      <c r="F48" s="69">
        <v>15641</v>
      </c>
      <c r="G48" s="69">
        <v>16613</v>
      </c>
      <c r="H48" s="69">
        <v>972</v>
      </c>
      <c r="I48" s="153" t="s">
        <v>367</v>
      </c>
      <c r="J48" s="66"/>
      <c r="K48" s="66"/>
    </row>
    <row r="49" spans="1:11" ht="11.25" customHeight="1">
      <c r="A49" s="19"/>
      <c r="B49" s="70" t="s">
        <v>683</v>
      </c>
      <c r="C49" s="69">
        <v>0</v>
      </c>
      <c r="D49" s="69">
        <v>2574</v>
      </c>
      <c r="E49" s="69">
        <v>12242</v>
      </c>
      <c r="F49" s="69">
        <v>15448</v>
      </c>
      <c r="G49" s="69">
        <v>13242</v>
      </c>
      <c r="H49" s="69">
        <v>-2206</v>
      </c>
      <c r="I49" s="153" t="s">
        <v>703</v>
      </c>
      <c r="J49" s="66"/>
      <c r="K49" s="66"/>
    </row>
    <row r="50" spans="1:11" ht="11.25" customHeight="1">
      <c r="A50" s="19"/>
      <c r="B50" s="70" t="s">
        <v>395</v>
      </c>
      <c r="C50" s="69">
        <v>49</v>
      </c>
      <c r="D50" s="69">
        <v>1219</v>
      </c>
      <c r="E50" s="69">
        <v>4045</v>
      </c>
      <c r="F50" s="69">
        <v>5379</v>
      </c>
      <c r="G50" s="69">
        <v>10968</v>
      </c>
      <c r="H50" s="69">
        <v>5589</v>
      </c>
      <c r="I50" s="153" t="s">
        <v>704</v>
      </c>
      <c r="J50" s="66"/>
      <c r="K50" s="66"/>
    </row>
    <row r="51" spans="1:11" ht="11.25" customHeight="1">
      <c r="A51" s="19"/>
      <c r="B51" s="70" t="s">
        <v>398</v>
      </c>
      <c r="C51" s="69">
        <v>20</v>
      </c>
      <c r="D51" s="69">
        <v>394</v>
      </c>
      <c r="E51" s="69">
        <v>3546</v>
      </c>
      <c r="F51" s="69">
        <v>6236</v>
      </c>
      <c r="G51" s="69">
        <v>10876</v>
      </c>
      <c r="H51" s="69">
        <v>4640</v>
      </c>
      <c r="I51" s="153" t="s">
        <v>705</v>
      </c>
      <c r="J51" s="66"/>
      <c r="K51" s="66"/>
    </row>
    <row r="52" spans="1:11" ht="11.25" customHeight="1">
      <c r="A52" s="19"/>
      <c r="B52" s="70" t="s">
        <v>270</v>
      </c>
      <c r="C52" s="69">
        <v>138</v>
      </c>
      <c r="D52" s="69">
        <v>1198</v>
      </c>
      <c r="E52" s="69">
        <v>3725</v>
      </c>
      <c r="F52" s="69">
        <v>5613</v>
      </c>
      <c r="G52" s="69">
        <v>5551</v>
      </c>
      <c r="H52" s="69">
        <v>-62</v>
      </c>
      <c r="I52" s="153" t="s">
        <v>706</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258</v>
      </c>
      <c r="C55" s="69">
        <v>4518</v>
      </c>
      <c r="D55" s="69">
        <v>80285</v>
      </c>
      <c r="E55" s="69">
        <v>230663</v>
      </c>
      <c r="F55" s="69">
        <v>233354</v>
      </c>
      <c r="G55" s="69">
        <v>313827</v>
      </c>
      <c r="H55" s="69">
        <v>80473</v>
      </c>
      <c r="I55" s="153" t="s">
        <v>707</v>
      </c>
      <c r="J55" s="66"/>
      <c r="K55" s="66"/>
    </row>
    <row r="56" spans="1:11" ht="11.25" customHeight="1">
      <c r="A56" s="19"/>
      <c r="B56" s="70" t="s">
        <v>402</v>
      </c>
      <c r="C56" s="69">
        <v>89</v>
      </c>
      <c r="D56" s="69">
        <v>1576</v>
      </c>
      <c r="E56" s="69">
        <v>2746</v>
      </c>
      <c r="F56" s="69">
        <v>2525</v>
      </c>
      <c r="G56" s="69">
        <v>2851</v>
      </c>
      <c r="H56" s="69">
        <v>326</v>
      </c>
      <c r="I56" s="153" t="s">
        <v>304</v>
      </c>
      <c r="J56" s="66"/>
      <c r="K56" s="66"/>
    </row>
    <row r="57" spans="1:11" ht="11.25" customHeight="1">
      <c r="A57" s="19"/>
      <c r="B57" s="70" t="s">
        <v>415</v>
      </c>
      <c r="C57" s="69">
        <v>404</v>
      </c>
      <c r="D57" s="69">
        <v>2205</v>
      </c>
      <c r="E57" s="69">
        <v>3022</v>
      </c>
      <c r="F57" s="69">
        <v>2815</v>
      </c>
      <c r="G57" s="69">
        <v>2788</v>
      </c>
      <c r="H57" s="69">
        <v>-27</v>
      </c>
      <c r="I57" s="153" t="s">
        <v>518</v>
      </c>
      <c r="J57" s="66"/>
      <c r="K57" s="66"/>
    </row>
    <row r="58" spans="1:11" ht="11.25" customHeight="1">
      <c r="A58" s="19"/>
      <c r="B58" s="70" t="s">
        <v>260</v>
      </c>
      <c r="C58" s="69">
        <v>83</v>
      </c>
      <c r="D58" s="69">
        <v>585</v>
      </c>
      <c r="E58" s="69">
        <v>1462</v>
      </c>
      <c r="F58" s="69">
        <v>1516</v>
      </c>
      <c r="G58" s="69">
        <v>1694</v>
      </c>
      <c r="H58" s="69">
        <v>178</v>
      </c>
      <c r="I58" s="153" t="s">
        <v>537</v>
      </c>
      <c r="J58" s="66"/>
      <c r="K58" s="66"/>
    </row>
    <row r="59" spans="1:11" ht="11.25" customHeight="1">
      <c r="A59" s="27"/>
      <c r="B59" s="29"/>
      <c r="C59" s="29"/>
      <c r="D59" s="29"/>
      <c r="E59" s="29"/>
      <c r="F59" s="29"/>
      <c r="G59" s="29"/>
      <c r="H59" s="143"/>
      <c r="I59" s="154"/>
      <c r="J59" s="27"/>
    </row>
    <row r="60" spans="1:11" ht="11.25" customHeight="1">
      <c r="A60" s="13" t="s">
        <v>168</v>
      </c>
    </row>
    <row r="61" spans="1:11" ht="11.25" customHeight="1"/>
    <row r="62"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dimension ref="A1:R35"/>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55</v>
      </c>
    </row>
    <row r="2" spans="1:18">
      <c r="C2" s="66"/>
      <c r="D2" s="66"/>
      <c r="E2" s="66"/>
      <c r="F2" s="66"/>
      <c r="G2" s="66"/>
      <c r="H2" s="69"/>
      <c r="I2" s="146"/>
      <c r="J2" s="93"/>
    </row>
    <row r="3" spans="1:18" ht="15">
      <c r="A3" s="24" t="s">
        <v>708</v>
      </c>
      <c r="B3" s="24"/>
      <c r="C3" s="24"/>
      <c r="D3" s="24"/>
      <c r="E3" s="24"/>
      <c r="F3" s="24"/>
      <c r="G3" s="24"/>
      <c r="H3" s="135"/>
      <c r="I3" s="147"/>
      <c r="J3" s="24"/>
    </row>
    <row r="4" spans="1:18" ht="14.25">
      <c r="A4" s="25" t="s">
        <v>252</v>
      </c>
      <c r="B4" s="25"/>
      <c r="C4" s="25"/>
      <c r="D4" s="25"/>
      <c r="E4" s="25"/>
      <c r="F4" s="25"/>
      <c r="G4" s="25"/>
      <c r="H4" s="136"/>
      <c r="I4" s="148"/>
      <c r="J4" s="25"/>
    </row>
    <row r="5" spans="1:18" ht="12" customHeight="1">
      <c r="A5" s="7"/>
      <c r="B5" s="1"/>
      <c r="C5" s="1"/>
      <c r="D5" s="1"/>
      <c r="E5" s="1"/>
      <c r="F5" s="1"/>
      <c r="G5" s="1"/>
      <c r="H5" s="137"/>
      <c r="I5" s="149"/>
      <c r="J5" s="1"/>
    </row>
    <row r="6" spans="1:18" ht="11.25" customHeight="1">
      <c r="A6" s="200"/>
      <c r="B6" s="201"/>
      <c r="C6" s="35"/>
      <c r="D6" s="36"/>
      <c r="E6" s="34" t="s">
        <v>253</v>
      </c>
      <c r="F6" s="36"/>
      <c r="G6" s="37"/>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1403</v>
      </c>
      <c r="D9" s="9">
        <v>15548</v>
      </c>
      <c r="E9" s="9">
        <v>18791</v>
      </c>
      <c r="F9" s="9">
        <v>20525</v>
      </c>
      <c r="G9" s="9">
        <v>27008</v>
      </c>
      <c r="H9" s="9">
        <v>6483</v>
      </c>
      <c r="I9" s="152" t="s">
        <v>259</v>
      </c>
      <c r="J9" s="10"/>
    </row>
    <row r="10" spans="1:18" ht="6" customHeight="1">
      <c r="A10" s="66"/>
      <c r="B10" s="66"/>
      <c r="C10" s="69"/>
      <c r="D10" s="69"/>
      <c r="E10" s="69"/>
      <c r="F10" s="69"/>
      <c r="G10" s="69"/>
      <c r="H10" s="69"/>
      <c r="I10" s="153"/>
      <c r="J10" s="78"/>
    </row>
    <row r="11" spans="1:18" ht="11.25" customHeight="1">
      <c r="A11" s="66" t="s">
        <v>709</v>
      </c>
      <c r="B11" s="66"/>
      <c r="C11" s="69">
        <v>164</v>
      </c>
      <c r="D11" s="69">
        <v>2429</v>
      </c>
      <c r="E11" s="69">
        <v>3492</v>
      </c>
      <c r="F11" s="69">
        <v>3524</v>
      </c>
      <c r="G11" s="69">
        <v>4542</v>
      </c>
      <c r="H11" s="69">
        <v>1018</v>
      </c>
      <c r="I11" s="153" t="s">
        <v>710</v>
      </c>
      <c r="J11" s="78"/>
    </row>
    <row r="12" spans="1:18" ht="11.25" customHeight="1">
      <c r="A12" s="66" t="s">
        <v>400</v>
      </c>
      <c r="B12" s="66"/>
      <c r="C12" s="69">
        <v>302</v>
      </c>
      <c r="D12" s="69">
        <v>2595</v>
      </c>
      <c r="E12" s="69">
        <v>3080</v>
      </c>
      <c r="F12" s="69">
        <v>3217</v>
      </c>
      <c r="G12" s="69">
        <v>4322</v>
      </c>
      <c r="H12" s="69">
        <v>1106</v>
      </c>
      <c r="I12" s="153" t="s">
        <v>493</v>
      </c>
      <c r="J12" s="78"/>
      <c r="N12" s="4"/>
      <c r="O12" s="4"/>
      <c r="P12" s="4"/>
      <c r="Q12" s="4"/>
      <c r="R12" s="4"/>
    </row>
    <row r="13" spans="1:18" ht="11.25" customHeight="1">
      <c r="A13" s="66" t="s">
        <v>680</v>
      </c>
      <c r="B13" s="66"/>
      <c r="C13" s="69">
        <v>103</v>
      </c>
      <c r="D13" s="69">
        <v>1401</v>
      </c>
      <c r="E13" s="69">
        <v>1878</v>
      </c>
      <c r="F13" s="69">
        <v>2142</v>
      </c>
      <c r="G13" s="69">
        <v>2691</v>
      </c>
      <c r="H13" s="69">
        <v>549</v>
      </c>
      <c r="I13" s="153" t="s">
        <v>421</v>
      </c>
      <c r="J13" s="78"/>
    </row>
    <row r="14" spans="1:18" ht="11.25" customHeight="1">
      <c r="A14" s="66" t="s">
        <v>711</v>
      </c>
      <c r="B14" s="66"/>
      <c r="C14" s="69">
        <v>47</v>
      </c>
      <c r="D14" s="69">
        <v>942</v>
      </c>
      <c r="E14" s="69">
        <v>1830</v>
      </c>
      <c r="F14" s="69">
        <v>2196</v>
      </c>
      <c r="G14" s="69">
        <v>2239</v>
      </c>
      <c r="H14" s="69">
        <v>43</v>
      </c>
      <c r="I14" s="153" t="s">
        <v>439</v>
      </c>
      <c r="J14" s="78"/>
    </row>
    <row r="15" spans="1:18" ht="11.25" customHeight="1">
      <c r="A15" s="66" t="s">
        <v>712</v>
      </c>
      <c r="B15" s="66"/>
      <c r="C15" s="69">
        <v>107</v>
      </c>
      <c r="D15" s="69">
        <v>970</v>
      </c>
      <c r="E15" s="69">
        <v>1254</v>
      </c>
      <c r="F15" s="69">
        <v>1554</v>
      </c>
      <c r="G15" s="69">
        <v>2227</v>
      </c>
      <c r="H15" s="69">
        <v>673</v>
      </c>
      <c r="I15" s="153" t="s">
        <v>648</v>
      </c>
      <c r="J15" s="78"/>
    </row>
    <row r="16" spans="1:18" ht="11.25" customHeight="1">
      <c r="A16" s="66" t="s">
        <v>713</v>
      </c>
      <c r="B16" s="66"/>
      <c r="C16" s="69">
        <v>57</v>
      </c>
      <c r="D16" s="69">
        <v>354</v>
      </c>
      <c r="E16" s="69">
        <v>604</v>
      </c>
      <c r="F16" s="69">
        <v>730</v>
      </c>
      <c r="G16" s="69">
        <v>993</v>
      </c>
      <c r="H16" s="69">
        <v>263</v>
      </c>
      <c r="I16" s="153" t="s">
        <v>714</v>
      </c>
      <c r="J16" s="78"/>
      <c r="N16" s="5"/>
      <c r="O16" s="5"/>
      <c r="P16" s="5"/>
      <c r="Q16" s="5"/>
      <c r="R16" s="5"/>
    </row>
    <row r="17" spans="1:10" ht="11.25" customHeight="1">
      <c r="A17" s="66" t="s">
        <v>715</v>
      </c>
      <c r="B17" s="66"/>
      <c r="C17" s="69">
        <v>30</v>
      </c>
      <c r="D17" s="69">
        <v>403</v>
      </c>
      <c r="E17" s="69">
        <v>713</v>
      </c>
      <c r="F17" s="69">
        <v>656</v>
      </c>
      <c r="G17" s="69">
        <v>866</v>
      </c>
      <c r="H17" s="69">
        <v>210</v>
      </c>
      <c r="I17" s="153" t="s">
        <v>692</v>
      </c>
      <c r="J17" s="78"/>
    </row>
    <row r="18" spans="1:10" ht="11.25" customHeight="1">
      <c r="A18" s="66" t="s">
        <v>716</v>
      </c>
      <c r="B18" s="66"/>
      <c r="C18" s="69">
        <v>29</v>
      </c>
      <c r="D18" s="69">
        <v>340</v>
      </c>
      <c r="E18" s="69">
        <v>560</v>
      </c>
      <c r="F18" s="69">
        <v>408</v>
      </c>
      <c r="G18" s="69">
        <v>710</v>
      </c>
      <c r="H18" s="69">
        <v>303</v>
      </c>
      <c r="I18" s="153" t="s">
        <v>717</v>
      </c>
      <c r="J18" s="78"/>
    </row>
    <row r="19" spans="1:10" ht="11.25" customHeight="1">
      <c r="A19" s="66" t="s">
        <v>718</v>
      </c>
      <c r="B19" s="66"/>
      <c r="C19" s="69">
        <v>35</v>
      </c>
      <c r="D19" s="69">
        <v>295</v>
      </c>
      <c r="E19" s="69">
        <v>344</v>
      </c>
      <c r="F19" s="69">
        <v>301</v>
      </c>
      <c r="G19" s="69">
        <v>650</v>
      </c>
      <c r="H19" s="69">
        <v>349</v>
      </c>
      <c r="I19" s="153" t="s">
        <v>719</v>
      </c>
      <c r="J19" s="78"/>
    </row>
    <row r="20" spans="1:10" ht="11.25" customHeight="1">
      <c r="A20" s="66" t="s">
        <v>720</v>
      </c>
      <c r="B20" s="66"/>
      <c r="C20" s="69">
        <v>16</v>
      </c>
      <c r="D20" s="69">
        <v>253</v>
      </c>
      <c r="E20" s="69">
        <v>298</v>
      </c>
      <c r="F20" s="69">
        <v>410</v>
      </c>
      <c r="G20" s="69">
        <v>530</v>
      </c>
      <c r="H20" s="69">
        <v>120</v>
      </c>
      <c r="I20" s="153" t="s">
        <v>681</v>
      </c>
      <c r="J20" s="78"/>
    </row>
    <row r="21" spans="1:10" ht="11.25" customHeight="1">
      <c r="A21" s="66" t="s">
        <v>324</v>
      </c>
      <c r="B21" s="66"/>
      <c r="C21" s="69">
        <v>229</v>
      </c>
      <c r="D21" s="69">
        <v>3199</v>
      </c>
      <c r="E21" s="69">
        <v>1986</v>
      </c>
      <c r="F21" s="69">
        <v>2254</v>
      </c>
      <c r="G21" s="69">
        <v>3037</v>
      </c>
      <c r="H21" s="69">
        <v>782</v>
      </c>
      <c r="I21" s="153" t="s">
        <v>721</v>
      </c>
      <c r="J21" s="78"/>
    </row>
    <row r="22" spans="1:10" ht="11.25" customHeight="1">
      <c r="A22" s="27"/>
      <c r="B22" s="90"/>
      <c r="C22" s="27"/>
      <c r="D22" s="27"/>
      <c r="E22" s="90"/>
      <c r="F22" s="90"/>
      <c r="G22" s="90"/>
      <c r="H22" s="142"/>
      <c r="I22" s="155"/>
      <c r="J22" s="91"/>
    </row>
    <row r="23" spans="1:10" ht="11.25" customHeight="1">
      <c r="A23" s="13" t="s">
        <v>168</v>
      </c>
      <c r="J23" s="6"/>
    </row>
    <row r="24" spans="1:10" ht="11.25" customHeight="1"/>
    <row r="25" spans="1:10" ht="11.25" customHeight="1"/>
    <row r="26" spans="1:10" ht="11.25" customHeight="1"/>
    <row r="27" spans="1:10" ht="11.25" customHeight="1"/>
    <row r="28" spans="1:10" ht="11.25" customHeight="1"/>
    <row r="29" spans="1:10" ht="11.25" customHeight="1"/>
    <row r="30" spans="1:10" ht="11.25" customHeight="1"/>
    <row r="31" spans="1:10" ht="11.25" customHeight="1"/>
    <row r="32" spans="1:10" ht="11.25" customHeight="1"/>
    <row r="33" ht="11.25" customHeight="1"/>
    <row r="34" ht="11.25" customHeight="1"/>
    <row r="35"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dimension ref="A1:R44"/>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94" t="s">
        <v>56</v>
      </c>
    </row>
    <row r="2" spans="1:18">
      <c r="B2" s="66"/>
      <c r="C2" s="66"/>
      <c r="D2" s="66"/>
      <c r="E2" s="66"/>
      <c r="F2" s="66"/>
      <c r="G2" s="66"/>
      <c r="H2" s="69"/>
      <c r="I2" s="146"/>
      <c r="J2" s="93"/>
    </row>
    <row r="3" spans="1:18" ht="15">
      <c r="A3" s="24" t="s">
        <v>708</v>
      </c>
      <c r="B3" s="24"/>
      <c r="C3" s="24"/>
      <c r="D3" s="24"/>
      <c r="E3" s="24"/>
      <c r="F3" s="24"/>
      <c r="G3" s="24"/>
      <c r="H3" s="135"/>
      <c r="I3" s="147"/>
      <c r="J3" s="24"/>
    </row>
    <row r="4" spans="1:18" ht="14.25">
      <c r="A4" s="25" t="s">
        <v>326</v>
      </c>
      <c r="B4" s="25"/>
      <c r="C4" s="25"/>
      <c r="D4" s="25"/>
      <c r="E4" s="25"/>
      <c r="F4" s="25"/>
      <c r="G4" s="25"/>
      <c r="H4" s="136"/>
      <c r="I4" s="148"/>
      <c r="J4" s="25"/>
    </row>
    <row r="5" spans="1:18" ht="12" customHeight="1">
      <c r="A5" s="7"/>
      <c r="B5" s="1"/>
      <c r="C5" s="1"/>
      <c r="D5" s="1"/>
      <c r="E5" s="1"/>
      <c r="F5" s="1"/>
      <c r="G5" s="1"/>
      <c r="H5" s="141"/>
      <c r="I5" s="149"/>
      <c r="J5" s="1"/>
    </row>
    <row r="6" spans="1:18" ht="11.25" customHeight="1">
      <c r="A6" s="200"/>
      <c r="B6" s="201"/>
      <c r="C6" s="87"/>
      <c r="D6" s="82"/>
      <c r="E6" s="113" t="s">
        <v>250</v>
      </c>
      <c r="F6" s="82"/>
      <c r="G6" s="88"/>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5407</v>
      </c>
      <c r="D9" s="9">
        <v>88283</v>
      </c>
      <c r="E9" s="9">
        <v>244259</v>
      </c>
      <c r="F9" s="9">
        <v>246376</v>
      </c>
      <c r="G9" s="9">
        <v>327287</v>
      </c>
      <c r="H9" s="9">
        <v>80911</v>
      </c>
      <c r="I9" s="152" t="s">
        <v>328</v>
      </c>
      <c r="J9" s="10"/>
    </row>
    <row r="10" spans="1:18" ht="6" customHeight="1">
      <c r="A10" s="66"/>
      <c r="B10" s="66"/>
      <c r="C10" s="69"/>
      <c r="D10" s="69"/>
      <c r="E10" s="69"/>
      <c r="F10" s="69"/>
      <c r="G10" s="69"/>
      <c r="H10" s="69"/>
      <c r="I10" s="153"/>
      <c r="J10" s="78"/>
    </row>
    <row r="11" spans="1:18" ht="11.25" customHeight="1">
      <c r="A11" s="66" t="s">
        <v>400</v>
      </c>
      <c r="B11" s="66"/>
      <c r="C11" s="69">
        <v>798</v>
      </c>
      <c r="D11" s="69">
        <v>15010</v>
      </c>
      <c r="E11" s="69">
        <v>46871</v>
      </c>
      <c r="F11" s="69">
        <v>48156</v>
      </c>
      <c r="G11" s="69">
        <v>60747</v>
      </c>
      <c r="H11" s="69">
        <v>12590</v>
      </c>
      <c r="I11" s="153" t="s">
        <v>722</v>
      </c>
      <c r="J11" s="78"/>
    </row>
    <row r="12" spans="1:18" ht="11.25" customHeight="1">
      <c r="A12" s="66" t="s">
        <v>709</v>
      </c>
      <c r="B12" s="66"/>
      <c r="C12" s="69">
        <v>574</v>
      </c>
      <c r="D12" s="69">
        <v>12461</v>
      </c>
      <c r="E12" s="69">
        <v>39173</v>
      </c>
      <c r="F12" s="69">
        <v>37915</v>
      </c>
      <c r="G12" s="69">
        <v>54144</v>
      </c>
      <c r="H12" s="69">
        <v>16229</v>
      </c>
      <c r="I12" s="153" t="s">
        <v>723</v>
      </c>
      <c r="J12" s="78"/>
      <c r="N12" s="4"/>
      <c r="O12" s="4"/>
      <c r="P12" s="4"/>
      <c r="Q12" s="4"/>
      <c r="R12" s="4"/>
    </row>
    <row r="13" spans="1:18" ht="11.25" customHeight="1">
      <c r="A13" s="66" t="s">
        <v>680</v>
      </c>
      <c r="B13" s="66"/>
      <c r="C13" s="69">
        <v>512</v>
      </c>
      <c r="D13" s="69">
        <v>8613</v>
      </c>
      <c r="E13" s="69">
        <v>27516</v>
      </c>
      <c r="F13" s="69">
        <v>29620</v>
      </c>
      <c r="G13" s="69">
        <v>39205</v>
      </c>
      <c r="H13" s="69">
        <v>9585</v>
      </c>
      <c r="I13" s="153" t="s">
        <v>417</v>
      </c>
      <c r="J13" s="78"/>
    </row>
    <row r="14" spans="1:18" ht="11.25" customHeight="1">
      <c r="A14" s="66" t="s">
        <v>711</v>
      </c>
      <c r="B14" s="66"/>
      <c r="C14" s="69">
        <v>172</v>
      </c>
      <c r="D14" s="69">
        <v>4710</v>
      </c>
      <c r="E14" s="69">
        <v>15122</v>
      </c>
      <c r="F14" s="69">
        <v>17761</v>
      </c>
      <c r="G14" s="69">
        <v>24140</v>
      </c>
      <c r="H14" s="69">
        <v>6378</v>
      </c>
      <c r="I14" s="153" t="s">
        <v>724</v>
      </c>
      <c r="J14" s="78"/>
    </row>
    <row r="15" spans="1:18" ht="11.25" customHeight="1">
      <c r="A15" s="66" t="s">
        <v>712</v>
      </c>
      <c r="B15" s="66"/>
      <c r="C15" s="69">
        <v>332</v>
      </c>
      <c r="D15" s="69">
        <v>5931</v>
      </c>
      <c r="E15" s="69">
        <v>16293</v>
      </c>
      <c r="F15" s="69">
        <v>16873</v>
      </c>
      <c r="G15" s="69">
        <v>22501</v>
      </c>
      <c r="H15" s="69">
        <v>5628</v>
      </c>
      <c r="I15" s="153" t="s">
        <v>725</v>
      </c>
      <c r="J15" s="78"/>
    </row>
    <row r="16" spans="1:18" ht="11.25" customHeight="1">
      <c r="A16" s="66" t="s">
        <v>715</v>
      </c>
      <c r="B16" s="66"/>
      <c r="C16" s="69">
        <v>111</v>
      </c>
      <c r="D16" s="69">
        <v>2328</v>
      </c>
      <c r="E16" s="69">
        <v>7540</v>
      </c>
      <c r="F16" s="69">
        <v>8393</v>
      </c>
      <c r="G16" s="69">
        <v>12250</v>
      </c>
      <c r="H16" s="69">
        <v>3857</v>
      </c>
      <c r="I16" s="153" t="s">
        <v>726</v>
      </c>
      <c r="J16" s="78"/>
      <c r="N16" s="5"/>
      <c r="O16" s="5"/>
      <c r="P16" s="5"/>
      <c r="Q16" s="5"/>
      <c r="R16" s="5"/>
    </row>
    <row r="17" spans="1:10" ht="11.25" customHeight="1">
      <c r="A17" s="66" t="s">
        <v>713</v>
      </c>
      <c r="B17" s="66"/>
      <c r="C17" s="69">
        <v>184</v>
      </c>
      <c r="D17" s="69">
        <v>3390</v>
      </c>
      <c r="E17" s="69">
        <v>7727</v>
      </c>
      <c r="F17" s="69">
        <v>7582</v>
      </c>
      <c r="G17" s="69">
        <v>10378</v>
      </c>
      <c r="H17" s="69">
        <v>2795</v>
      </c>
      <c r="I17" s="153" t="s">
        <v>727</v>
      </c>
      <c r="J17" s="78"/>
    </row>
    <row r="18" spans="1:10" ht="11.25" customHeight="1">
      <c r="A18" s="66" t="s">
        <v>716</v>
      </c>
      <c r="B18" s="66"/>
      <c r="C18" s="69">
        <v>115</v>
      </c>
      <c r="D18" s="69">
        <v>1808</v>
      </c>
      <c r="E18" s="69">
        <v>4891</v>
      </c>
      <c r="F18" s="69">
        <v>5199</v>
      </c>
      <c r="G18" s="69">
        <v>6956</v>
      </c>
      <c r="H18" s="69">
        <v>1758</v>
      </c>
      <c r="I18" s="153" t="s">
        <v>728</v>
      </c>
      <c r="J18" s="78"/>
    </row>
    <row r="19" spans="1:10" ht="11.25" customHeight="1">
      <c r="A19" s="66" t="s">
        <v>729</v>
      </c>
      <c r="B19" s="66"/>
      <c r="C19" s="69">
        <v>240</v>
      </c>
      <c r="D19" s="69">
        <v>2715</v>
      </c>
      <c r="E19" s="69">
        <v>6060</v>
      </c>
      <c r="F19" s="69">
        <v>5289</v>
      </c>
      <c r="G19" s="69">
        <v>6081</v>
      </c>
      <c r="H19" s="69">
        <v>792</v>
      </c>
      <c r="I19" s="153" t="s">
        <v>730</v>
      </c>
      <c r="J19" s="78"/>
    </row>
    <row r="20" spans="1:10" ht="11.25" customHeight="1">
      <c r="A20" s="66" t="s">
        <v>718</v>
      </c>
      <c r="B20" s="66"/>
      <c r="C20" s="69">
        <v>118</v>
      </c>
      <c r="D20" s="69">
        <v>1570</v>
      </c>
      <c r="E20" s="69">
        <v>3989</v>
      </c>
      <c r="F20" s="69">
        <v>3602</v>
      </c>
      <c r="G20" s="69">
        <v>5748</v>
      </c>
      <c r="H20" s="69">
        <v>2146</v>
      </c>
      <c r="I20" s="153" t="s">
        <v>731</v>
      </c>
      <c r="J20" s="78"/>
    </row>
    <row r="21" spans="1:10" ht="11.25" customHeight="1">
      <c r="A21" s="66" t="s">
        <v>720</v>
      </c>
      <c r="B21" s="66"/>
      <c r="C21" s="69">
        <v>102</v>
      </c>
      <c r="D21" s="69">
        <v>1612</v>
      </c>
      <c r="E21" s="69">
        <v>3643</v>
      </c>
      <c r="F21" s="69">
        <v>3755</v>
      </c>
      <c r="G21" s="69">
        <v>5368</v>
      </c>
      <c r="H21" s="69">
        <v>1613</v>
      </c>
      <c r="I21" s="153" t="s">
        <v>732</v>
      </c>
      <c r="J21" s="78"/>
    </row>
    <row r="22" spans="1:10" ht="11.25" customHeight="1">
      <c r="A22" s="66" t="s">
        <v>733</v>
      </c>
      <c r="B22" s="66"/>
      <c r="C22" s="69">
        <v>70</v>
      </c>
      <c r="D22" s="69">
        <v>1123</v>
      </c>
      <c r="E22" s="69">
        <v>2936</v>
      </c>
      <c r="F22" s="69">
        <v>2741</v>
      </c>
      <c r="G22" s="69">
        <v>4450</v>
      </c>
      <c r="H22" s="69">
        <v>1709</v>
      </c>
      <c r="I22" s="153" t="s">
        <v>734</v>
      </c>
      <c r="J22" s="78"/>
    </row>
    <row r="23" spans="1:10" ht="11.25" customHeight="1">
      <c r="A23" s="66" t="s">
        <v>735</v>
      </c>
      <c r="B23" s="66"/>
      <c r="C23" s="69">
        <v>111</v>
      </c>
      <c r="D23" s="69">
        <v>1577</v>
      </c>
      <c r="E23" s="69">
        <v>3628</v>
      </c>
      <c r="F23" s="69">
        <v>3506</v>
      </c>
      <c r="G23" s="69">
        <v>4358</v>
      </c>
      <c r="H23" s="69">
        <v>852</v>
      </c>
      <c r="I23" s="153" t="s">
        <v>736</v>
      </c>
      <c r="J23" s="78"/>
    </row>
    <row r="24" spans="1:10" ht="11.25" customHeight="1">
      <c r="A24" s="66" t="s">
        <v>737</v>
      </c>
      <c r="B24" s="66"/>
      <c r="C24" s="69">
        <v>100</v>
      </c>
      <c r="D24" s="69">
        <v>1681</v>
      </c>
      <c r="E24" s="69">
        <v>3690</v>
      </c>
      <c r="F24" s="69">
        <v>4124</v>
      </c>
      <c r="G24" s="69">
        <v>4350</v>
      </c>
      <c r="H24" s="69">
        <v>226</v>
      </c>
      <c r="I24" s="153" t="s">
        <v>426</v>
      </c>
      <c r="J24" s="78"/>
    </row>
    <row r="25" spans="1:10" ht="11.25" customHeight="1">
      <c r="A25" s="66" t="s">
        <v>738</v>
      </c>
      <c r="B25" s="66"/>
      <c r="C25" s="69">
        <v>53</v>
      </c>
      <c r="D25" s="69">
        <v>949</v>
      </c>
      <c r="E25" s="69">
        <v>2604</v>
      </c>
      <c r="F25" s="69">
        <v>2529</v>
      </c>
      <c r="G25" s="69">
        <v>3879</v>
      </c>
      <c r="H25" s="69">
        <v>1350</v>
      </c>
      <c r="I25" s="153" t="s">
        <v>739</v>
      </c>
      <c r="J25" s="78"/>
    </row>
    <row r="26" spans="1:10" ht="11.25" customHeight="1">
      <c r="A26" s="66" t="s">
        <v>740</v>
      </c>
      <c r="B26" s="66"/>
      <c r="C26" s="69">
        <v>26</v>
      </c>
      <c r="D26" s="69">
        <v>1083</v>
      </c>
      <c r="E26" s="69">
        <v>2681</v>
      </c>
      <c r="F26" s="69">
        <v>2809</v>
      </c>
      <c r="G26" s="69">
        <v>3871</v>
      </c>
      <c r="H26" s="69">
        <v>1062</v>
      </c>
      <c r="I26" s="153" t="s">
        <v>741</v>
      </c>
      <c r="J26" s="78"/>
    </row>
    <row r="27" spans="1:10" ht="11.25" customHeight="1">
      <c r="A27" s="66" t="s">
        <v>742</v>
      </c>
      <c r="B27" s="66"/>
      <c r="C27" s="69">
        <v>85</v>
      </c>
      <c r="D27" s="69">
        <v>806</v>
      </c>
      <c r="E27" s="69">
        <v>2274</v>
      </c>
      <c r="F27" s="69">
        <v>2879</v>
      </c>
      <c r="G27" s="69">
        <v>3643</v>
      </c>
      <c r="H27" s="69">
        <v>764</v>
      </c>
      <c r="I27" s="153" t="s">
        <v>743</v>
      </c>
      <c r="J27" s="78"/>
    </row>
    <row r="28" spans="1:10" ht="11.25" customHeight="1">
      <c r="A28" s="66" t="s">
        <v>744</v>
      </c>
      <c r="B28" s="66"/>
      <c r="C28" s="69">
        <v>70</v>
      </c>
      <c r="D28" s="69">
        <v>1330</v>
      </c>
      <c r="E28" s="69">
        <v>2329</v>
      </c>
      <c r="F28" s="69">
        <v>2893</v>
      </c>
      <c r="G28" s="69">
        <v>3466</v>
      </c>
      <c r="H28" s="69">
        <v>573</v>
      </c>
      <c r="I28" s="153" t="s">
        <v>637</v>
      </c>
      <c r="J28" s="78"/>
    </row>
    <row r="29" spans="1:10" ht="11.25" customHeight="1">
      <c r="A29" s="66" t="s">
        <v>745</v>
      </c>
      <c r="B29" s="66"/>
      <c r="C29" s="69">
        <v>46</v>
      </c>
      <c r="D29" s="69">
        <v>490</v>
      </c>
      <c r="E29" s="69">
        <v>1752</v>
      </c>
      <c r="F29" s="69">
        <v>1896</v>
      </c>
      <c r="G29" s="69">
        <v>2646</v>
      </c>
      <c r="H29" s="69">
        <v>750</v>
      </c>
      <c r="I29" s="153" t="s">
        <v>746</v>
      </c>
      <c r="J29" s="78"/>
    </row>
    <row r="30" spans="1:10" ht="11.25" customHeight="1">
      <c r="A30" s="66" t="s">
        <v>747</v>
      </c>
      <c r="B30" s="66"/>
      <c r="C30" s="69">
        <v>46</v>
      </c>
      <c r="D30" s="69">
        <v>802</v>
      </c>
      <c r="E30" s="69">
        <v>1306</v>
      </c>
      <c r="F30" s="69">
        <v>1506</v>
      </c>
      <c r="G30" s="69">
        <v>2184</v>
      </c>
      <c r="H30" s="69">
        <v>679</v>
      </c>
      <c r="I30" s="153" t="s">
        <v>748</v>
      </c>
      <c r="J30" s="78"/>
    </row>
    <row r="31" spans="1:10" ht="11.25" customHeight="1">
      <c r="A31" s="66" t="s">
        <v>749</v>
      </c>
      <c r="B31" s="66"/>
      <c r="C31" s="69">
        <v>38</v>
      </c>
      <c r="D31" s="69">
        <v>815</v>
      </c>
      <c r="E31" s="69">
        <v>1489</v>
      </c>
      <c r="F31" s="69">
        <v>1606</v>
      </c>
      <c r="G31" s="69">
        <v>1973</v>
      </c>
      <c r="H31" s="69">
        <v>367</v>
      </c>
      <c r="I31" s="153" t="s">
        <v>411</v>
      </c>
      <c r="J31" s="78"/>
    </row>
    <row r="32" spans="1:10" ht="11.25" customHeight="1">
      <c r="A32" s="66" t="s">
        <v>750</v>
      </c>
      <c r="B32" s="66"/>
      <c r="C32" s="69">
        <v>27</v>
      </c>
      <c r="D32" s="69">
        <v>526</v>
      </c>
      <c r="E32" s="69">
        <v>1393</v>
      </c>
      <c r="F32" s="69">
        <v>1803</v>
      </c>
      <c r="G32" s="69">
        <v>1917</v>
      </c>
      <c r="H32" s="69">
        <v>115</v>
      </c>
      <c r="I32" s="153" t="s">
        <v>263</v>
      </c>
      <c r="J32" s="78"/>
    </row>
    <row r="33" spans="1:10" ht="11.25" customHeight="1">
      <c r="A33" s="66" t="s">
        <v>751</v>
      </c>
      <c r="B33" s="66"/>
      <c r="C33" s="69">
        <v>72</v>
      </c>
      <c r="D33" s="69">
        <v>909</v>
      </c>
      <c r="E33" s="69">
        <v>1460</v>
      </c>
      <c r="F33" s="69">
        <v>1763</v>
      </c>
      <c r="G33" s="69">
        <v>1903</v>
      </c>
      <c r="H33" s="69">
        <v>140</v>
      </c>
      <c r="I33" s="153" t="s">
        <v>255</v>
      </c>
      <c r="J33" s="78"/>
    </row>
    <row r="34" spans="1:10" ht="11.25" customHeight="1">
      <c r="A34" s="66" t="s">
        <v>752</v>
      </c>
      <c r="B34" s="66"/>
      <c r="C34" s="69">
        <v>21</v>
      </c>
      <c r="D34" s="69">
        <v>227</v>
      </c>
      <c r="E34" s="69">
        <v>988</v>
      </c>
      <c r="F34" s="69">
        <v>900</v>
      </c>
      <c r="G34" s="69">
        <v>1460</v>
      </c>
      <c r="H34" s="69">
        <v>560</v>
      </c>
      <c r="I34" s="153" t="s">
        <v>734</v>
      </c>
      <c r="J34" s="78"/>
    </row>
    <row r="35" spans="1:10" ht="11.25" customHeight="1">
      <c r="A35" s="66" t="s">
        <v>753</v>
      </c>
      <c r="B35" s="66"/>
      <c r="C35" s="69">
        <v>18</v>
      </c>
      <c r="D35" s="69">
        <v>337</v>
      </c>
      <c r="E35" s="69">
        <v>967</v>
      </c>
      <c r="F35" s="69">
        <v>956</v>
      </c>
      <c r="G35" s="69">
        <v>1165</v>
      </c>
      <c r="H35" s="69">
        <v>209</v>
      </c>
      <c r="I35" s="153" t="s">
        <v>754</v>
      </c>
      <c r="J35" s="78"/>
    </row>
    <row r="36" spans="1:10" ht="11.25" customHeight="1">
      <c r="A36" s="66" t="s">
        <v>755</v>
      </c>
      <c r="B36" s="66"/>
      <c r="C36" s="69">
        <v>28</v>
      </c>
      <c r="D36" s="69">
        <v>458</v>
      </c>
      <c r="E36" s="69">
        <v>935</v>
      </c>
      <c r="F36" s="69">
        <v>838</v>
      </c>
      <c r="G36" s="69">
        <v>1060</v>
      </c>
      <c r="H36" s="69">
        <v>223</v>
      </c>
      <c r="I36" s="153" t="s">
        <v>646</v>
      </c>
      <c r="J36" s="78"/>
    </row>
    <row r="37" spans="1:10" ht="11.25" customHeight="1">
      <c r="A37" s="66" t="s">
        <v>756</v>
      </c>
      <c r="B37" s="66"/>
      <c r="C37" s="69">
        <v>14</v>
      </c>
      <c r="D37" s="69">
        <v>168</v>
      </c>
      <c r="E37" s="69">
        <v>678</v>
      </c>
      <c r="F37" s="69">
        <v>408</v>
      </c>
      <c r="G37" s="69">
        <v>855</v>
      </c>
      <c r="H37" s="69">
        <v>447</v>
      </c>
      <c r="I37" s="153" t="s">
        <v>757</v>
      </c>
      <c r="J37" s="78"/>
    </row>
    <row r="38" spans="1:10" ht="11.25" customHeight="1">
      <c r="A38" s="66" t="s">
        <v>758</v>
      </c>
      <c r="B38" s="66"/>
      <c r="C38" s="69">
        <v>17</v>
      </c>
      <c r="D38" s="69">
        <v>329</v>
      </c>
      <c r="E38" s="69">
        <v>589</v>
      </c>
      <c r="F38" s="69">
        <v>587</v>
      </c>
      <c r="G38" s="69">
        <v>776</v>
      </c>
      <c r="H38" s="69">
        <v>189</v>
      </c>
      <c r="I38" s="153" t="s">
        <v>759</v>
      </c>
      <c r="J38" s="78"/>
    </row>
    <row r="39" spans="1:10" ht="11.25" customHeight="1">
      <c r="A39" s="66" t="s">
        <v>324</v>
      </c>
      <c r="B39" s="66"/>
      <c r="C39" s="69">
        <v>1288</v>
      </c>
      <c r="D39" s="69">
        <v>14286</v>
      </c>
      <c r="E39" s="69">
        <v>33165</v>
      </c>
      <c r="F39" s="69">
        <v>28003</v>
      </c>
      <c r="G39" s="69">
        <v>35065</v>
      </c>
      <c r="H39" s="69">
        <v>7062</v>
      </c>
      <c r="I39" s="153" t="s">
        <v>760</v>
      </c>
      <c r="J39" s="78"/>
    </row>
    <row r="40" spans="1:10" ht="11.25" customHeight="1">
      <c r="A40" s="27"/>
      <c r="B40" s="90"/>
      <c r="C40" s="27"/>
      <c r="D40" s="27"/>
      <c r="E40" s="90"/>
      <c r="F40" s="90"/>
      <c r="G40" s="90"/>
      <c r="H40" s="142"/>
      <c r="I40" s="155"/>
      <c r="J40" s="91"/>
    </row>
    <row r="41" spans="1:10" ht="11.25" customHeight="1">
      <c r="A41" s="13" t="s">
        <v>168</v>
      </c>
      <c r="J41" s="6"/>
    </row>
    <row r="42" spans="1:10" ht="11.25" customHeight="1"/>
    <row r="43" spans="1:10" ht="11.25" customHeight="1"/>
    <row r="44" spans="1:10"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9"/>
  <dimension ref="A1:K45"/>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57</v>
      </c>
    </row>
    <row r="2" spans="1:11" ht="11.25" customHeight="1">
      <c r="B2" s="66"/>
      <c r="C2" s="66"/>
      <c r="D2" s="66"/>
      <c r="E2" s="66"/>
      <c r="F2" s="66"/>
      <c r="G2" s="66"/>
      <c r="H2" s="69"/>
      <c r="I2" s="146"/>
      <c r="J2" s="92"/>
      <c r="K2" s="92"/>
    </row>
    <row r="3" spans="1:11" ht="15">
      <c r="A3" s="24" t="s">
        <v>761</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302</v>
      </c>
      <c r="D9" s="9">
        <v>2595</v>
      </c>
      <c r="E9" s="9">
        <v>3080</v>
      </c>
      <c r="F9" s="9">
        <v>3217</v>
      </c>
      <c r="G9" s="9">
        <v>4322</v>
      </c>
      <c r="H9" s="9">
        <v>1106</v>
      </c>
      <c r="I9" s="152" t="s">
        <v>493</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89</v>
      </c>
      <c r="D12" s="69">
        <v>1907</v>
      </c>
      <c r="E12" s="69">
        <v>2525</v>
      </c>
      <c r="F12" s="69">
        <v>2648</v>
      </c>
      <c r="G12" s="69">
        <v>3739</v>
      </c>
      <c r="H12" s="69">
        <v>1090</v>
      </c>
      <c r="I12" s="153" t="s">
        <v>762</v>
      </c>
    </row>
    <row r="13" spans="1:11" ht="11.25" customHeight="1">
      <c r="A13" s="21"/>
      <c r="B13" s="70" t="s">
        <v>35</v>
      </c>
      <c r="C13" s="69">
        <v>113</v>
      </c>
      <c r="D13" s="69">
        <v>293</v>
      </c>
      <c r="E13" s="69">
        <v>242</v>
      </c>
      <c r="F13" s="69">
        <v>208</v>
      </c>
      <c r="G13" s="69">
        <v>267</v>
      </c>
      <c r="H13" s="69">
        <v>59</v>
      </c>
      <c r="I13" s="153" t="s">
        <v>763</v>
      </c>
    </row>
    <row r="14" spans="1:11" ht="11.25" customHeight="1">
      <c r="A14" s="21"/>
      <c r="B14" s="70" t="s">
        <v>14</v>
      </c>
      <c r="C14" s="69">
        <v>18</v>
      </c>
      <c r="D14" s="69">
        <v>161</v>
      </c>
      <c r="E14" s="69">
        <v>89</v>
      </c>
      <c r="F14" s="69">
        <v>107</v>
      </c>
      <c r="G14" s="69">
        <v>170</v>
      </c>
      <c r="H14" s="69">
        <v>63</v>
      </c>
      <c r="I14" s="153" t="s">
        <v>764</v>
      </c>
    </row>
    <row r="15" spans="1:11" ht="11.25" customHeight="1">
      <c r="A15" s="21"/>
      <c r="B15" s="70" t="s">
        <v>15</v>
      </c>
      <c r="C15" s="69">
        <v>7</v>
      </c>
      <c r="D15" s="69">
        <v>51</v>
      </c>
      <c r="E15" s="69">
        <v>55</v>
      </c>
      <c r="F15" s="69">
        <v>45</v>
      </c>
      <c r="G15" s="69">
        <v>23</v>
      </c>
      <c r="H15" s="69">
        <v>-22</v>
      </c>
      <c r="I15" s="153" t="s">
        <v>765</v>
      </c>
    </row>
    <row r="16" spans="1:11" ht="11.25" customHeight="1">
      <c r="A16" s="21"/>
      <c r="B16" s="70" t="s">
        <v>36</v>
      </c>
      <c r="C16" s="69">
        <v>2</v>
      </c>
      <c r="D16" s="69">
        <v>32</v>
      </c>
      <c r="E16" s="69">
        <v>2</v>
      </c>
      <c r="F16" s="69">
        <v>81</v>
      </c>
      <c r="G16" s="69">
        <v>51</v>
      </c>
      <c r="H16" s="69">
        <v>-30</v>
      </c>
      <c r="I16" s="153" t="s">
        <v>766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34</v>
      </c>
      <c r="D19" s="69">
        <v>415</v>
      </c>
      <c r="E19" s="69">
        <v>496</v>
      </c>
      <c r="F19" s="69">
        <v>438</v>
      </c>
      <c r="G19" s="69">
        <v>585</v>
      </c>
      <c r="H19" s="69">
        <v>147</v>
      </c>
      <c r="I19" s="153" t="s">
        <v>767</v>
      </c>
    </row>
    <row r="20" spans="1:9" ht="11.25" customHeight="1">
      <c r="A20" s="21"/>
      <c r="B20" s="70" t="s">
        <v>17</v>
      </c>
      <c r="C20" s="69">
        <v>18</v>
      </c>
      <c r="D20" s="69">
        <v>174</v>
      </c>
      <c r="E20" s="69">
        <v>283</v>
      </c>
      <c r="F20" s="69">
        <v>235</v>
      </c>
      <c r="G20" s="69">
        <v>473</v>
      </c>
      <c r="H20" s="69">
        <v>238</v>
      </c>
      <c r="I20" s="153" t="s">
        <v>768</v>
      </c>
    </row>
    <row r="21" spans="1:9" ht="11.25" customHeight="1">
      <c r="A21" s="21"/>
      <c r="B21" s="70" t="s">
        <v>18</v>
      </c>
      <c r="C21" s="69">
        <v>30</v>
      </c>
      <c r="D21" s="69">
        <v>507</v>
      </c>
      <c r="E21" s="69">
        <v>440</v>
      </c>
      <c r="F21" s="69">
        <v>685</v>
      </c>
      <c r="G21" s="69">
        <v>786</v>
      </c>
      <c r="H21" s="69">
        <v>101</v>
      </c>
      <c r="I21" s="153" t="s">
        <v>769</v>
      </c>
    </row>
    <row r="22" spans="1:9" ht="11.25" customHeight="1">
      <c r="A22" s="21"/>
      <c r="B22" s="70" t="s">
        <v>19</v>
      </c>
      <c r="C22" s="69">
        <v>59</v>
      </c>
      <c r="D22" s="69">
        <v>611</v>
      </c>
      <c r="E22" s="69">
        <v>729</v>
      </c>
      <c r="F22" s="69">
        <v>881</v>
      </c>
      <c r="G22" s="69">
        <v>1125</v>
      </c>
      <c r="H22" s="69">
        <v>244</v>
      </c>
      <c r="I22" s="153" t="s">
        <v>352</v>
      </c>
    </row>
    <row r="23" spans="1:9" ht="11.25" customHeight="1">
      <c r="A23" s="21"/>
      <c r="B23" s="70" t="s">
        <v>20</v>
      </c>
      <c r="C23" s="69">
        <v>56</v>
      </c>
      <c r="D23" s="69">
        <v>431</v>
      </c>
      <c r="E23" s="69">
        <v>499</v>
      </c>
      <c r="F23" s="69">
        <v>459</v>
      </c>
      <c r="G23" s="69">
        <v>646</v>
      </c>
      <c r="H23" s="69">
        <v>188</v>
      </c>
      <c r="I23" s="153" t="s">
        <v>770</v>
      </c>
    </row>
    <row r="24" spans="1:9" ht="11.25" customHeight="1">
      <c r="A24" s="21"/>
      <c r="B24" s="70" t="s">
        <v>21</v>
      </c>
      <c r="C24" s="69">
        <v>62</v>
      </c>
      <c r="D24" s="69">
        <v>270</v>
      </c>
      <c r="E24" s="69">
        <v>322</v>
      </c>
      <c r="F24" s="69">
        <v>272</v>
      </c>
      <c r="G24" s="69">
        <v>372</v>
      </c>
      <c r="H24" s="69">
        <v>101</v>
      </c>
      <c r="I24" s="153" t="s">
        <v>771</v>
      </c>
    </row>
    <row r="25" spans="1:9" ht="11.25" customHeight="1">
      <c r="A25" s="21"/>
      <c r="B25" s="70" t="s">
        <v>38</v>
      </c>
      <c r="C25" s="69">
        <v>43</v>
      </c>
      <c r="D25" s="69">
        <v>186</v>
      </c>
      <c r="E25" s="69">
        <v>312</v>
      </c>
      <c r="F25" s="69">
        <v>248</v>
      </c>
      <c r="G25" s="69">
        <v>335</v>
      </c>
      <c r="H25" s="69">
        <v>88</v>
      </c>
      <c r="I25" s="153" t="s">
        <v>671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87</v>
      </c>
      <c r="D28" s="69">
        <v>219</v>
      </c>
      <c r="E28" s="69">
        <v>192</v>
      </c>
      <c r="F28" s="69">
        <v>214</v>
      </c>
      <c r="G28" s="69">
        <v>339</v>
      </c>
      <c r="H28" s="69">
        <v>125</v>
      </c>
      <c r="I28" s="153" t="s">
        <v>772</v>
      </c>
    </row>
    <row r="29" spans="1:9" ht="11.25" customHeight="1">
      <c r="A29" s="21"/>
      <c r="B29" s="72" t="s">
        <v>27</v>
      </c>
      <c r="C29" s="69">
        <v>60</v>
      </c>
      <c r="D29" s="69">
        <v>621</v>
      </c>
      <c r="E29" s="69">
        <v>517</v>
      </c>
      <c r="F29" s="69">
        <v>826</v>
      </c>
      <c r="G29" s="69">
        <v>1218</v>
      </c>
      <c r="H29" s="69">
        <v>391</v>
      </c>
      <c r="I29" s="153" t="s">
        <v>773</v>
      </c>
    </row>
    <row r="30" spans="1:9" ht="11.25" customHeight="1">
      <c r="A30" s="21"/>
      <c r="B30" s="70" t="s">
        <v>23</v>
      </c>
      <c r="C30" s="69">
        <v>20</v>
      </c>
      <c r="D30" s="69">
        <v>1310</v>
      </c>
      <c r="E30" s="69">
        <v>1847</v>
      </c>
      <c r="F30" s="69">
        <v>1825</v>
      </c>
      <c r="G30" s="69">
        <v>2290</v>
      </c>
      <c r="H30" s="69">
        <v>465</v>
      </c>
      <c r="I30" s="153" t="s">
        <v>338</v>
      </c>
    </row>
    <row r="31" spans="1:9" ht="11.25" customHeight="1">
      <c r="A31" s="21"/>
      <c r="B31" s="72" t="s">
        <v>24</v>
      </c>
      <c r="C31" s="69">
        <v>9</v>
      </c>
      <c r="D31" s="69">
        <v>123</v>
      </c>
      <c r="E31" s="69">
        <v>250</v>
      </c>
      <c r="F31" s="69">
        <v>129</v>
      </c>
      <c r="G31" s="69">
        <v>228</v>
      </c>
      <c r="H31" s="69">
        <v>99</v>
      </c>
      <c r="I31" s="153" t="s">
        <v>774</v>
      </c>
    </row>
    <row r="32" spans="1:9" ht="11.25" customHeight="1">
      <c r="A32" s="21"/>
      <c r="B32" s="70" t="s">
        <v>29</v>
      </c>
      <c r="C32" s="69">
        <v>126</v>
      </c>
      <c r="D32" s="69">
        <v>321</v>
      </c>
      <c r="E32" s="69">
        <v>274</v>
      </c>
      <c r="F32" s="69">
        <v>221</v>
      </c>
      <c r="G32" s="69">
        <v>247</v>
      </c>
      <c r="H32" s="69">
        <v>26</v>
      </c>
      <c r="I32" s="153" t="s">
        <v>537</v>
      </c>
    </row>
    <row r="33" spans="1:11" ht="11.25" customHeight="1">
      <c r="A33" s="21"/>
      <c r="B33" s="70" t="s">
        <v>28</v>
      </c>
      <c r="C33" s="28">
        <v>7.5</v>
      </c>
      <c r="D33" s="28">
        <v>8.4942704754360392</v>
      </c>
      <c r="E33" s="28">
        <v>9.15636676920324</v>
      </c>
      <c r="F33" s="28">
        <v>8.6210469370683001</v>
      </c>
      <c r="G33" s="28">
        <v>8.6606122968070505</v>
      </c>
      <c r="H33" s="132">
        <v>3.9565359738753997E-2</v>
      </c>
      <c r="I33" s="153" t="s">
        <v>458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295</v>
      </c>
      <c r="D36" s="69">
        <v>2495</v>
      </c>
      <c r="E36" s="69">
        <v>2873</v>
      </c>
      <c r="F36" s="69">
        <v>2856</v>
      </c>
      <c r="G36" s="69">
        <v>3465</v>
      </c>
      <c r="H36" s="69">
        <v>610</v>
      </c>
      <c r="I36" s="153" t="s">
        <v>775</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400</v>
      </c>
      <c r="C39" s="69">
        <v>124</v>
      </c>
      <c r="D39" s="69">
        <v>2040</v>
      </c>
      <c r="E39" s="69">
        <v>2126</v>
      </c>
      <c r="F39" s="69">
        <v>2126</v>
      </c>
      <c r="G39" s="69">
        <v>2354</v>
      </c>
      <c r="H39" s="69">
        <v>228</v>
      </c>
      <c r="I39" s="153" t="s">
        <v>645</v>
      </c>
      <c r="J39" s="66"/>
      <c r="K39" s="66"/>
    </row>
    <row r="40" spans="1:11" ht="11.25" customHeight="1">
      <c r="A40" s="19"/>
      <c r="B40" s="70" t="s">
        <v>391</v>
      </c>
      <c r="C40" s="69">
        <v>63</v>
      </c>
      <c r="D40" s="69">
        <v>98</v>
      </c>
      <c r="E40" s="69">
        <v>141</v>
      </c>
      <c r="F40" s="69">
        <v>197</v>
      </c>
      <c r="G40" s="69">
        <v>659</v>
      </c>
      <c r="H40" s="69">
        <v>463</v>
      </c>
      <c r="I40" s="153" t="s">
        <v>776</v>
      </c>
      <c r="J40" s="66"/>
      <c r="K40" s="66"/>
    </row>
    <row r="41" spans="1:11" ht="11.25" customHeight="1">
      <c r="A41" s="19"/>
      <c r="B41" s="70"/>
      <c r="C41" s="69"/>
      <c r="D41" s="69"/>
      <c r="E41" s="69"/>
      <c r="F41" s="69"/>
      <c r="G41" s="69"/>
      <c r="H41" s="69"/>
      <c r="I41" s="153"/>
      <c r="J41" s="66"/>
      <c r="K41" s="66"/>
    </row>
    <row r="42" spans="1:11" ht="11.25" customHeight="1">
      <c r="A42" s="19" t="s">
        <v>414</v>
      </c>
      <c r="B42" s="70"/>
      <c r="C42" s="69"/>
      <c r="D42" s="69"/>
      <c r="E42" s="69"/>
      <c r="F42" s="69"/>
      <c r="G42" s="69"/>
      <c r="H42" s="69"/>
      <c r="I42" s="153"/>
      <c r="J42" s="66"/>
      <c r="K42" s="66"/>
    </row>
    <row r="43" spans="1:11" ht="11.25" customHeight="1">
      <c r="A43" s="19"/>
      <c r="B43" s="70" t="s">
        <v>258</v>
      </c>
      <c r="C43" s="69">
        <v>171</v>
      </c>
      <c r="D43" s="69">
        <v>2407</v>
      </c>
      <c r="E43" s="69">
        <v>2966</v>
      </c>
      <c r="F43" s="69">
        <v>3051</v>
      </c>
      <c r="G43" s="69">
        <v>4174</v>
      </c>
      <c r="H43" s="69">
        <v>1123</v>
      </c>
      <c r="I43" s="153" t="s">
        <v>777</v>
      </c>
      <c r="J43" s="66"/>
      <c r="K43" s="66"/>
    </row>
    <row r="44" spans="1:11" ht="11.25" customHeight="1">
      <c r="A44" s="27"/>
      <c r="B44" s="29"/>
      <c r="C44" s="29"/>
      <c r="D44" s="29"/>
      <c r="E44" s="29"/>
      <c r="F44" s="29"/>
      <c r="G44" s="29"/>
      <c r="H44" s="143"/>
      <c r="I44" s="154"/>
      <c r="J44" s="27"/>
    </row>
    <row r="45" spans="1:11" ht="11.25" customHeight="1">
      <c r="A45"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0"/>
  <dimension ref="A1:K58"/>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58</v>
      </c>
    </row>
    <row r="2" spans="1:11" ht="11.25" customHeight="1">
      <c r="B2" s="66"/>
      <c r="C2" s="66"/>
      <c r="D2" s="66"/>
      <c r="E2" s="66"/>
      <c r="F2" s="66"/>
      <c r="G2" s="66"/>
      <c r="H2" s="69"/>
      <c r="I2" s="146"/>
      <c r="J2" s="92"/>
      <c r="K2" s="92"/>
    </row>
    <row r="3" spans="1:11" ht="15" customHeight="1">
      <c r="A3" s="24" t="s">
        <v>761</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798</v>
      </c>
      <c r="D9" s="9">
        <v>15010</v>
      </c>
      <c r="E9" s="9">
        <v>46871</v>
      </c>
      <c r="F9" s="9">
        <v>48156</v>
      </c>
      <c r="G9" s="9">
        <v>60747</v>
      </c>
      <c r="H9" s="9">
        <v>12590</v>
      </c>
      <c r="I9" s="152" t="s">
        <v>722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193</v>
      </c>
      <c r="D12" s="69">
        <v>9107</v>
      </c>
      <c r="E12" s="69">
        <v>37970</v>
      </c>
      <c r="F12" s="69">
        <v>40393</v>
      </c>
      <c r="G12" s="69">
        <v>52823</v>
      </c>
      <c r="H12" s="69">
        <v>12430</v>
      </c>
      <c r="I12" s="153" t="s">
        <v>638</v>
      </c>
    </row>
    <row r="13" spans="1:11" ht="11.25" customHeight="1">
      <c r="A13" s="21"/>
      <c r="B13" s="70" t="s">
        <v>35</v>
      </c>
      <c r="C13" s="69">
        <v>380</v>
      </c>
      <c r="D13" s="69">
        <v>3463</v>
      </c>
      <c r="E13" s="69">
        <v>3742</v>
      </c>
      <c r="F13" s="69">
        <v>3696</v>
      </c>
      <c r="G13" s="69">
        <v>3557</v>
      </c>
      <c r="H13" s="69">
        <v>-139</v>
      </c>
      <c r="I13" s="153" t="s">
        <v>384</v>
      </c>
    </row>
    <row r="14" spans="1:11" ht="11.25" customHeight="1">
      <c r="A14" s="21"/>
      <c r="B14" s="70" t="s">
        <v>14</v>
      </c>
      <c r="C14" s="69">
        <v>57</v>
      </c>
      <c r="D14" s="69">
        <v>936</v>
      </c>
      <c r="E14" s="69">
        <v>1359</v>
      </c>
      <c r="F14" s="69">
        <v>1556</v>
      </c>
      <c r="G14" s="69">
        <v>1587</v>
      </c>
      <c r="H14" s="69">
        <v>31</v>
      </c>
      <c r="I14" s="153" t="s">
        <v>420</v>
      </c>
    </row>
    <row r="15" spans="1:11" ht="11.25" customHeight="1">
      <c r="A15" s="21"/>
      <c r="B15" s="70" t="s">
        <v>15</v>
      </c>
      <c r="C15" s="69">
        <v>34</v>
      </c>
      <c r="D15" s="69">
        <v>515</v>
      </c>
      <c r="E15" s="69">
        <v>599</v>
      </c>
      <c r="F15" s="69">
        <v>605</v>
      </c>
      <c r="G15" s="69">
        <v>682</v>
      </c>
      <c r="H15" s="69">
        <v>77</v>
      </c>
      <c r="I15" s="153" t="s">
        <v>608</v>
      </c>
    </row>
    <row r="16" spans="1:11" ht="11.25" customHeight="1">
      <c r="A16" s="21"/>
      <c r="B16" s="70" t="s">
        <v>36</v>
      </c>
      <c r="C16" s="69">
        <v>6</v>
      </c>
      <c r="D16" s="69">
        <v>70</v>
      </c>
      <c r="E16" s="69">
        <v>1144</v>
      </c>
      <c r="F16" s="69">
        <v>250</v>
      </c>
      <c r="G16" s="69">
        <v>260</v>
      </c>
      <c r="H16" s="69">
        <v>10</v>
      </c>
      <c r="I16" s="153" t="s">
        <v>778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81</v>
      </c>
      <c r="D19" s="69">
        <v>1512</v>
      </c>
      <c r="E19" s="69">
        <v>4008</v>
      </c>
      <c r="F19" s="69">
        <v>3713</v>
      </c>
      <c r="G19" s="69">
        <v>4233</v>
      </c>
      <c r="H19" s="69">
        <v>520</v>
      </c>
      <c r="I19" s="153" t="s">
        <v>682</v>
      </c>
    </row>
    <row r="20" spans="1:9" ht="11.25" customHeight="1">
      <c r="A20" s="21"/>
      <c r="B20" s="70" t="s">
        <v>17</v>
      </c>
      <c r="C20" s="69">
        <v>52</v>
      </c>
      <c r="D20" s="69">
        <v>986</v>
      </c>
      <c r="E20" s="69">
        <v>1990</v>
      </c>
      <c r="F20" s="69">
        <v>2299</v>
      </c>
      <c r="G20" s="69">
        <v>3774</v>
      </c>
      <c r="H20" s="69">
        <v>1475</v>
      </c>
      <c r="I20" s="153" t="s">
        <v>779</v>
      </c>
    </row>
    <row r="21" spans="1:9" ht="11.25" customHeight="1">
      <c r="A21" s="21"/>
      <c r="B21" s="70" t="s">
        <v>18</v>
      </c>
      <c r="C21" s="69">
        <v>104</v>
      </c>
      <c r="D21" s="69">
        <v>2760</v>
      </c>
      <c r="E21" s="69">
        <v>11305</v>
      </c>
      <c r="F21" s="69">
        <v>13315</v>
      </c>
      <c r="G21" s="69">
        <v>17074</v>
      </c>
      <c r="H21" s="69">
        <v>3760</v>
      </c>
      <c r="I21" s="153" t="s">
        <v>763</v>
      </c>
    </row>
    <row r="22" spans="1:9" ht="11.25" customHeight="1">
      <c r="A22" s="21"/>
      <c r="B22" s="70" t="s">
        <v>19</v>
      </c>
      <c r="C22" s="69">
        <v>174</v>
      </c>
      <c r="D22" s="69">
        <v>3019</v>
      </c>
      <c r="E22" s="69">
        <v>9598</v>
      </c>
      <c r="F22" s="69">
        <v>10041</v>
      </c>
      <c r="G22" s="69">
        <v>11824</v>
      </c>
      <c r="H22" s="69">
        <v>1784</v>
      </c>
      <c r="I22" s="153" t="s">
        <v>780</v>
      </c>
    </row>
    <row r="23" spans="1:9" ht="11.25" customHeight="1">
      <c r="A23" s="21"/>
      <c r="B23" s="70" t="s">
        <v>20</v>
      </c>
      <c r="C23" s="69">
        <v>141</v>
      </c>
      <c r="D23" s="69">
        <v>2272</v>
      </c>
      <c r="E23" s="69">
        <v>6151</v>
      </c>
      <c r="F23" s="69">
        <v>5485</v>
      </c>
      <c r="G23" s="69">
        <v>7299</v>
      </c>
      <c r="H23" s="69">
        <v>1814</v>
      </c>
      <c r="I23" s="153" t="s">
        <v>594</v>
      </c>
    </row>
    <row r="24" spans="1:9" ht="11.25" customHeight="1">
      <c r="A24" s="21"/>
      <c r="B24" s="70" t="s">
        <v>21</v>
      </c>
      <c r="C24" s="69">
        <v>151</v>
      </c>
      <c r="D24" s="69">
        <v>2508</v>
      </c>
      <c r="E24" s="69">
        <v>7474</v>
      </c>
      <c r="F24" s="69">
        <v>7531</v>
      </c>
      <c r="G24" s="69">
        <v>9413</v>
      </c>
      <c r="H24" s="69">
        <v>1882</v>
      </c>
      <c r="I24" s="153" t="s">
        <v>514</v>
      </c>
    </row>
    <row r="25" spans="1:9" ht="11.25" customHeight="1">
      <c r="A25" s="21"/>
      <c r="B25" s="70" t="s">
        <v>38</v>
      </c>
      <c r="C25" s="69">
        <v>95</v>
      </c>
      <c r="D25" s="69">
        <v>1952</v>
      </c>
      <c r="E25" s="69">
        <v>6344</v>
      </c>
      <c r="F25" s="69">
        <v>5772</v>
      </c>
      <c r="G25" s="69">
        <v>7128</v>
      </c>
      <c r="H25" s="69">
        <v>1357</v>
      </c>
      <c r="I25" s="153" t="s">
        <v>666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118</v>
      </c>
      <c r="D28" s="69">
        <v>1132</v>
      </c>
      <c r="E28" s="69">
        <v>2194</v>
      </c>
      <c r="F28" s="69">
        <v>2578</v>
      </c>
      <c r="G28" s="69">
        <v>3490</v>
      </c>
      <c r="H28" s="69">
        <v>912</v>
      </c>
      <c r="I28" s="153" t="s">
        <v>781</v>
      </c>
    </row>
    <row r="29" spans="1:9" ht="11.25" customHeight="1">
      <c r="A29" s="21"/>
      <c r="B29" s="72" t="s">
        <v>27</v>
      </c>
      <c r="C29" s="69">
        <v>106</v>
      </c>
      <c r="D29" s="69">
        <v>2750</v>
      </c>
      <c r="E29" s="69">
        <v>9856</v>
      </c>
      <c r="F29" s="69">
        <v>9565</v>
      </c>
      <c r="G29" s="69">
        <v>16457</v>
      </c>
      <c r="H29" s="69">
        <v>6892</v>
      </c>
      <c r="I29" s="153" t="s">
        <v>782</v>
      </c>
    </row>
    <row r="30" spans="1:9" ht="11.25" customHeight="1">
      <c r="A30" s="21"/>
      <c r="B30" s="70" t="s">
        <v>23</v>
      </c>
      <c r="C30" s="69">
        <v>51</v>
      </c>
      <c r="D30" s="69">
        <v>5902</v>
      </c>
      <c r="E30" s="69">
        <v>26500</v>
      </c>
      <c r="F30" s="69">
        <v>28327</v>
      </c>
      <c r="G30" s="69">
        <v>33088</v>
      </c>
      <c r="H30" s="69">
        <v>4761</v>
      </c>
      <c r="I30" s="153" t="s">
        <v>631</v>
      </c>
    </row>
    <row r="31" spans="1:9" ht="11.25" customHeight="1">
      <c r="A31" s="21"/>
      <c r="B31" s="72" t="s">
        <v>24</v>
      </c>
      <c r="C31" s="69">
        <v>30</v>
      </c>
      <c r="D31" s="69">
        <v>1087</v>
      </c>
      <c r="E31" s="69">
        <v>3458</v>
      </c>
      <c r="F31" s="69">
        <v>2948</v>
      </c>
      <c r="G31" s="69">
        <v>3023</v>
      </c>
      <c r="H31" s="69">
        <v>75</v>
      </c>
      <c r="I31" s="153" t="s">
        <v>783</v>
      </c>
    </row>
    <row r="32" spans="1:9" ht="11.25" customHeight="1">
      <c r="A32" s="21"/>
      <c r="B32" s="70" t="s">
        <v>29</v>
      </c>
      <c r="C32" s="69">
        <v>493</v>
      </c>
      <c r="D32" s="69">
        <v>4139</v>
      </c>
      <c r="E32" s="69">
        <v>4863</v>
      </c>
      <c r="F32" s="69">
        <v>4739</v>
      </c>
      <c r="G32" s="69">
        <v>4689</v>
      </c>
      <c r="H32" s="69">
        <v>-50</v>
      </c>
      <c r="I32" s="153" t="s">
        <v>706</v>
      </c>
    </row>
    <row r="33" spans="1:11" ht="11.25" customHeight="1">
      <c r="A33" s="21"/>
      <c r="B33" s="70" t="s">
        <v>28</v>
      </c>
      <c r="C33" s="28">
        <v>32.799999999999997</v>
      </c>
      <c r="D33" s="28">
        <v>10.559569635267501</v>
      </c>
      <c r="E33" s="28">
        <v>9.5418618684877501</v>
      </c>
      <c r="F33" s="28">
        <v>9.3117371126517696</v>
      </c>
      <c r="G33" s="28">
        <v>8.9708309374884792</v>
      </c>
      <c r="H33" s="132">
        <v>-0.34090617516329402</v>
      </c>
      <c r="I33" s="153" t="s">
        <v>450</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773</v>
      </c>
      <c r="D36" s="69">
        <v>14326</v>
      </c>
      <c r="E36" s="69">
        <v>41055</v>
      </c>
      <c r="F36" s="69">
        <v>39819</v>
      </c>
      <c r="G36" s="69">
        <v>43411</v>
      </c>
      <c r="H36" s="69">
        <v>3592</v>
      </c>
      <c r="I36" s="153" t="s">
        <v>327</v>
      </c>
      <c r="J36" s="66"/>
      <c r="K36" s="66"/>
    </row>
    <row r="37" spans="1:11" ht="11.25" customHeight="1">
      <c r="A37" s="19"/>
      <c r="B37" s="70" t="s">
        <v>381</v>
      </c>
      <c r="C37" s="69">
        <v>12</v>
      </c>
      <c r="D37" s="69">
        <v>391</v>
      </c>
      <c r="E37" s="69">
        <v>4365</v>
      </c>
      <c r="F37" s="69">
        <v>6406</v>
      </c>
      <c r="G37" s="69">
        <v>12051</v>
      </c>
      <c r="H37" s="69">
        <v>5644</v>
      </c>
      <c r="I37" s="153" t="s">
        <v>784</v>
      </c>
      <c r="J37" s="66"/>
      <c r="K37" s="66"/>
    </row>
    <row r="38" spans="1:11" ht="11.25" customHeight="1">
      <c r="A38" s="19"/>
      <c r="B38" s="70" t="s">
        <v>379</v>
      </c>
      <c r="C38" s="69">
        <v>13</v>
      </c>
      <c r="D38" s="69">
        <v>268</v>
      </c>
      <c r="E38" s="69">
        <v>1260</v>
      </c>
      <c r="F38" s="69">
        <v>1711</v>
      </c>
      <c r="G38" s="69">
        <v>4892</v>
      </c>
      <c r="H38" s="69">
        <v>3181</v>
      </c>
      <c r="I38" s="153" t="s">
        <v>785</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400</v>
      </c>
      <c r="C41" s="69">
        <v>461</v>
      </c>
      <c r="D41" s="69">
        <v>11609</v>
      </c>
      <c r="E41" s="69">
        <v>32461</v>
      </c>
      <c r="F41" s="69">
        <v>28473</v>
      </c>
      <c r="G41" s="69">
        <v>28662</v>
      </c>
      <c r="H41" s="69">
        <v>189</v>
      </c>
      <c r="I41" s="153" t="s">
        <v>344</v>
      </c>
      <c r="J41" s="66"/>
      <c r="K41" s="66"/>
    </row>
    <row r="42" spans="1:11" ht="11.25" customHeight="1">
      <c r="A42" s="19"/>
      <c r="B42" s="70" t="s">
        <v>391</v>
      </c>
      <c r="C42" s="69">
        <v>105</v>
      </c>
      <c r="D42" s="69">
        <v>868</v>
      </c>
      <c r="E42" s="69">
        <v>2980</v>
      </c>
      <c r="F42" s="69">
        <v>3208</v>
      </c>
      <c r="G42" s="69">
        <v>7813</v>
      </c>
      <c r="H42" s="69">
        <v>4605</v>
      </c>
      <c r="I42" s="153" t="s">
        <v>786</v>
      </c>
      <c r="J42" s="66"/>
      <c r="K42" s="66"/>
    </row>
    <row r="43" spans="1:11" ht="11.25" customHeight="1">
      <c r="A43" s="19"/>
      <c r="B43" s="70" t="s">
        <v>410</v>
      </c>
      <c r="C43" s="69">
        <v>17</v>
      </c>
      <c r="D43" s="69">
        <v>267</v>
      </c>
      <c r="E43" s="69">
        <v>3106</v>
      </c>
      <c r="F43" s="69">
        <v>4430</v>
      </c>
      <c r="G43" s="69">
        <v>7314</v>
      </c>
      <c r="H43" s="69">
        <v>2885</v>
      </c>
      <c r="I43" s="153" t="s">
        <v>787</v>
      </c>
      <c r="J43" s="66"/>
      <c r="K43" s="66"/>
    </row>
    <row r="44" spans="1:11" ht="11.25" customHeight="1">
      <c r="A44" s="19"/>
      <c r="B44" s="70" t="s">
        <v>393</v>
      </c>
      <c r="C44" s="69">
        <v>52</v>
      </c>
      <c r="D44" s="69">
        <v>737</v>
      </c>
      <c r="E44" s="69">
        <v>2129</v>
      </c>
      <c r="F44" s="69">
        <v>2869</v>
      </c>
      <c r="G44" s="69">
        <v>6356</v>
      </c>
      <c r="H44" s="69">
        <v>3488</v>
      </c>
      <c r="I44" s="153" t="s">
        <v>788</v>
      </c>
      <c r="J44" s="66"/>
      <c r="K44" s="66"/>
    </row>
    <row r="45" spans="1:11" ht="11.25" customHeight="1">
      <c r="A45" s="19"/>
      <c r="B45" s="70" t="s">
        <v>395</v>
      </c>
      <c r="C45" s="69">
        <v>7</v>
      </c>
      <c r="D45" s="69">
        <v>254</v>
      </c>
      <c r="E45" s="69">
        <v>524</v>
      </c>
      <c r="F45" s="69">
        <v>491</v>
      </c>
      <c r="G45" s="69">
        <v>1804</v>
      </c>
      <c r="H45" s="69">
        <v>1313</v>
      </c>
      <c r="I45" s="153" t="s">
        <v>789</v>
      </c>
      <c r="J45" s="66"/>
      <c r="K45" s="66"/>
    </row>
    <row r="46" spans="1:11" ht="11.25" customHeight="1">
      <c r="A46" s="19"/>
      <c r="B46" s="70" t="s">
        <v>402</v>
      </c>
      <c r="C46" s="69">
        <v>33</v>
      </c>
      <c r="D46" s="69">
        <v>272</v>
      </c>
      <c r="E46" s="69">
        <v>1357</v>
      </c>
      <c r="F46" s="69">
        <v>1549</v>
      </c>
      <c r="G46" s="69">
        <v>1784</v>
      </c>
      <c r="H46" s="69">
        <v>234</v>
      </c>
      <c r="I46" s="153" t="s">
        <v>557</v>
      </c>
      <c r="J46" s="66"/>
      <c r="K46" s="66"/>
    </row>
    <row r="47" spans="1:11" ht="11.25" customHeight="1">
      <c r="A47" s="19"/>
      <c r="B47" s="70" t="s">
        <v>270</v>
      </c>
      <c r="C47" s="69">
        <v>34</v>
      </c>
      <c r="D47" s="69">
        <v>135</v>
      </c>
      <c r="E47" s="69">
        <v>713</v>
      </c>
      <c r="F47" s="69">
        <v>1336</v>
      </c>
      <c r="G47" s="69">
        <v>1470</v>
      </c>
      <c r="H47" s="69">
        <v>134</v>
      </c>
      <c r="I47" s="153" t="s">
        <v>279</v>
      </c>
      <c r="J47" s="66"/>
      <c r="K47" s="66"/>
    </row>
    <row r="48" spans="1:11" ht="11.25" customHeight="1">
      <c r="A48" s="19"/>
      <c r="B48" s="70" t="s">
        <v>398</v>
      </c>
      <c r="C48" s="69">
        <v>3</v>
      </c>
      <c r="D48" s="69">
        <v>128</v>
      </c>
      <c r="E48" s="69">
        <v>300</v>
      </c>
      <c r="F48" s="69">
        <v>709</v>
      </c>
      <c r="G48" s="69">
        <v>1281</v>
      </c>
      <c r="H48" s="69">
        <v>572</v>
      </c>
      <c r="I48" s="153" t="s">
        <v>790</v>
      </c>
      <c r="J48" s="66"/>
      <c r="K48" s="66"/>
    </row>
    <row r="49" spans="1:11" ht="11.25" customHeight="1">
      <c r="A49" s="19"/>
      <c r="B49" s="70" t="s">
        <v>683</v>
      </c>
      <c r="C49" s="69">
        <v>0</v>
      </c>
      <c r="D49" s="69">
        <v>49</v>
      </c>
      <c r="E49" s="69">
        <v>530</v>
      </c>
      <c r="F49" s="69">
        <v>1135</v>
      </c>
      <c r="G49" s="69">
        <v>763</v>
      </c>
      <c r="H49" s="69">
        <v>-372</v>
      </c>
      <c r="I49" s="153" t="s">
        <v>791</v>
      </c>
      <c r="J49" s="66"/>
      <c r="K49" s="66"/>
    </row>
    <row r="50" spans="1:11" ht="11.25" customHeight="1">
      <c r="A50" s="19"/>
      <c r="B50" s="70"/>
      <c r="C50" s="69"/>
      <c r="D50" s="69"/>
      <c r="E50" s="69"/>
      <c r="F50" s="69"/>
      <c r="G50" s="69"/>
      <c r="H50" s="69"/>
      <c r="I50" s="153"/>
      <c r="J50" s="66"/>
      <c r="K50" s="66"/>
    </row>
    <row r="51" spans="1:11" ht="11.25" customHeight="1">
      <c r="A51" s="19" t="s">
        <v>414</v>
      </c>
      <c r="B51" s="70"/>
      <c r="C51" s="69"/>
      <c r="D51" s="69"/>
      <c r="E51" s="69"/>
      <c r="F51" s="69"/>
      <c r="G51" s="69"/>
      <c r="H51" s="69"/>
      <c r="I51" s="153"/>
      <c r="J51" s="66"/>
      <c r="K51" s="66"/>
    </row>
    <row r="52" spans="1:11" ht="11.25" customHeight="1">
      <c r="A52" s="19"/>
      <c r="B52" s="70" t="s">
        <v>258</v>
      </c>
      <c r="C52" s="69">
        <v>467</v>
      </c>
      <c r="D52" s="69">
        <v>13473</v>
      </c>
      <c r="E52" s="69">
        <v>44451</v>
      </c>
      <c r="F52" s="69">
        <v>45807</v>
      </c>
      <c r="G52" s="69">
        <v>58047</v>
      </c>
      <c r="H52" s="69">
        <v>12240</v>
      </c>
      <c r="I52" s="153" t="s">
        <v>792</v>
      </c>
      <c r="J52" s="66"/>
      <c r="K52" s="66"/>
    </row>
    <row r="53" spans="1:11" ht="11.25" customHeight="1">
      <c r="A53" s="19"/>
      <c r="B53" s="70" t="s">
        <v>415</v>
      </c>
      <c r="C53" s="69">
        <v>123</v>
      </c>
      <c r="D53" s="69">
        <v>483</v>
      </c>
      <c r="E53" s="69">
        <v>525</v>
      </c>
      <c r="F53" s="69">
        <v>394</v>
      </c>
      <c r="G53" s="69">
        <v>528</v>
      </c>
      <c r="H53" s="69">
        <v>134</v>
      </c>
      <c r="I53" s="153" t="s">
        <v>793</v>
      </c>
      <c r="J53" s="66"/>
      <c r="K53" s="66"/>
    </row>
    <row r="54" spans="1:11" ht="11.25" customHeight="1">
      <c r="A54" s="27"/>
      <c r="B54" s="29"/>
      <c r="C54" s="29"/>
      <c r="D54" s="29"/>
      <c r="E54" s="29"/>
      <c r="F54" s="29"/>
      <c r="G54" s="29"/>
      <c r="H54" s="143"/>
      <c r="I54" s="154"/>
      <c r="J54" s="27"/>
    </row>
    <row r="55" spans="1:11" ht="11.25" customHeight="1">
      <c r="A55" s="13" t="s">
        <v>168</v>
      </c>
    </row>
    <row r="56" spans="1:11" ht="11.25" customHeight="1"/>
    <row r="57" spans="1:11" ht="11.25" customHeight="1"/>
    <row r="58"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1"/>
  <dimension ref="A1:K49"/>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133</v>
      </c>
    </row>
    <row r="2" spans="1:11" ht="11.25" customHeight="1">
      <c r="B2" s="66"/>
      <c r="C2" s="66"/>
      <c r="D2" s="66"/>
      <c r="E2" s="66"/>
      <c r="F2" s="66"/>
      <c r="G2" s="66"/>
      <c r="H2" s="69"/>
      <c r="I2" s="146"/>
      <c r="J2" s="92"/>
      <c r="K2" s="92"/>
    </row>
    <row r="3" spans="1:11" ht="15">
      <c r="A3" s="24" t="s">
        <v>794</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164</v>
      </c>
      <c r="D9" s="9">
        <v>2429</v>
      </c>
      <c r="E9" s="9">
        <v>3492</v>
      </c>
      <c r="F9" s="9">
        <v>3524</v>
      </c>
      <c r="G9" s="9">
        <v>4542</v>
      </c>
      <c r="H9" s="9">
        <v>1018</v>
      </c>
      <c r="I9" s="152" t="s">
        <v>710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28</v>
      </c>
      <c r="D12" s="69">
        <v>1585</v>
      </c>
      <c r="E12" s="69">
        <v>2793</v>
      </c>
      <c r="F12" s="69">
        <v>2829</v>
      </c>
      <c r="G12" s="69">
        <v>3781</v>
      </c>
      <c r="H12" s="69">
        <v>952</v>
      </c>
      <c r="I12" s="153" t="s">
        <v>795</v>
      </c>
    </row>
    <row r="13" spans="1:11" ht="11.25" customHeight="1">
      <c r="A13" s="21"/>
      <c r="B13" s="70" t="s">
        <v>35</v>
      </c>
      <c r="C13" s="69">
        <v>85</v>
      </c>
      <c r="D13" s="69">
        <v>498</v>
      </c>
      <c r="E13" s="69">
        <v>347</v>
      </c>
      <c r="F13" s="69">
        <v>412</v>
      </c>
      <c r="G13" s="69">
        <v>394</v>
      </c>
      <c r="H13" s="69">
        <v>-18</v>
      </c>
      <c r="I13" s="153" t="s">
        <v>341</v>
      </c>
    </row>
    <row r="14" spans="1:11" ht="11.25" customHeight="1">
      <c r="A14" s="21"/>
      <c r="B14" s="70" t="s">
        <v>14</v>
      </c>
      <c r="C14" s="69">
        <v>14</v>
      </c>
      <c r="D14" s="69">
        <v>129</v>
      </c>
      <c r="E14" s="69">
        <v>111</v>
      </c>
      <c r="F14" s="69">
        <v>72</v>
      </c>
      <c r="G14" s="69">
        <v>146</v>
      </c>
      <c r="H14" s="69">
        <v>74</v>
      </c>
      <c r="I14" s="153" t="s">
        <v>796</v>
      </c>
    </row>
    <row r="15" spans="1:11" ht="11.25" customHeight="1">
      <c r="A15" s="21"/>
      <c r="B15" s="70" t="s">
        <v>15</v>
      </c>
      <c r="C15" s="69">
        <v>11</v>
      </c>
      <c r="D15" s="69">
        <v>18</v>
      </c>
      <c r="E15" s="69">
        <v>93</v>
      </c>
      <c r="F15" s="69">
        <v>23</v>
      </c>
      <c r="G15" s="69">
        <v>42</v>
      </c>
      <c r="H15" s="69">
        <v>19</v>
      </c>
      <c r="I15" s="153" t="s">
        <v>797</v>
      </c>
    </row>
    <row r="16" spans="1:11" ht="11.25" customHeight="1">
      <c r="A16" s="21"/>
      <c r="B16" s="70" t="s">
        <v>36</v>
      </c>
      <c r="C16" s="69">
        <v>0</v>
      </c>
      <c r="D16" s="69">
        <v>83</v>
      </c>
      <c r="E16" s="69">
        <v>9</v>
      </c>
      <c r="F16" s="69">
        <v>46</v>
      </c>
      <c r="G16" s="69">
        <v>50</v>
      </c>
      <c r="H16" s="69">
        <v>4</v>
      </c>
      <c r="I16" s="153" t="s">
        <v>481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v>
      </c>
      <c r="D19" s="69">
        <v>458</v>
      </c>
      <c r="E19" s="69">
        <v>829</v>
      </c>
      <c r="F19" s="69">
        <v>639</v>
      </c>
      <c r="G19" s="69">
        <v>613</v>
      </c>
      <c r="H19" s="69">
        <v>-26</v>
      </c>
      <c r="I19" s="153" t="s">
        <v>575</v>
      </c>
    </row>
    <row r="20" spans="1:9" ht="11.25" customHeight="1">
      <c r="A20" s="21"/>
      <c r="B20" s="70" t="s">
        <v>17</v>
      </c>
      <c r="C20" s="69">
        <v>15</v>
      </c>
      <c r="D20" s="69">
        <v>169</v>
      </c>
      <c r="E20" s="69">
        <v>351</v>
      </c>
      <c r="F20" s="69">
        <v>408</v>
      </c>
      <c r="G20" s="69">
        <v>673</v>
      </c>
      <c r="H20" s="69">
        <v>265</v>
      </c>
      <c r="I20" s="153" t="s">
        <v>798</v>
      </c>
    </row>
    <row r="21" spans="1:9" ht="11.25" customHeight="1">
      <c r="A21" s="21"/>
      <c r="B21" s="70" t="s">
        <v>18</v>
      </c>
      <c r="C21" s="69">
        <v>23</v>
      </c>
      <c r="D21" s="69">
        <v>447</v>
      </c>
      <c r="E21" s="69">
        <v>602</v>
      </c>
      <c r="F21" s="69">
        <v>689</v>
      </c>
      <c r="G21" s="69">
        <v>1013</v>
      </c>
      <c r="H21" s="69">
        <v>324</v>
      </c>
      <c r="I21" s="153" t="s">
        <v>799</v>
      </c>
    </row>
    <row r="22" spans="1:9" ht="11.25" customHeight="1">
      <c r="A22" s="21"/>
      <c r="B22" s="70" t="s">
        <v>19</v>
      </c>
      <c r="C22" s="69">
        <v>22</v>
      </c>
      <c r="D22" s="69">
        <v>548</v>
      </c>
      <c r="E22" s="69">
        <v>763</v>
      </c>
      <c r="F22" s="69">
        <v>665</v>
      </c>
      <c r="G22" s="69">
        <v>917</v>
      </c>
      <c r="H22" s="69">
        <v>251</v>
      </c>
      <c r="I22" s="153" t="s">
        <v>741</v>
      </c>
    </row>
    <row r="23" spans="1:9" ht="11.25" customHeight="1">
      <c r="A23" s="21"/>
      <c r="B23" s="70" t="s">
        <v>20</v>
      </c>
      <c r="C23" s="69">
        <v>29</v>
      </c>
      <c r="D23" s="69">
        <v>425</v>
      </c>
      <c r="E23" s="69">
        <v>476</v>
      </c>
      <c r="F23" s="69">
        <v>515</v>
      </c>
      <c r="G23" s="69">
        <v>628</v>
      </c>
      <c r="H23" s="69">
        <v>113</v>
      </c>
      <c r="I23" s="153" t="s">
        <v>754</v>
      </c>
    </row>
    <row r="24" spans="1:9" ht="11.25" customHeight="1">
      <c r="A24" s="21"/>
      <c r="B24" s="70" t="s">
        <v>21</v>
      </c>
      <c r="C24" s="69">
        <v>53</v>
      </c>
      <c r="D24" s="69">
        <v>257</v>
      </c>
      <c r="E24" s="69">
        <v>272</v>
      </c>
      <c r="F24" s="69">
        <v>385</v>
      </c>
      <c r="G24" s="69">
        <v>492</v>
      </c>
      <c r="H24" s="69">
        <v>107</v>
      </c>
      <c r="I24" s="153" t="s">
        <v>352</v>
      </c>
    </row>
    <row r="25" spans="1:9" ht="11.25" customHeight="1">
      <c r="A25" s="21"/>
      <c r="B25" s="70" t="s">
        <v>38</v>
      </c>
      <c r="C25" s="69">
        <v>14</v>
      </c>
      <c r="D25" s="69">
        <v>125</v>
      </c>
      <c r="E25" s="69">
        <v>198</v>
      </c>
      <c r="F25" s="69">
        <v>223</v>
      </c>
      <c r="G25" s="69">
        <v>207</v>
      </c>
      <c r="H25" s="69">
        <v>-16</v>
      </c>
      <c r="I25" s="153" t="s">
        <v>590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28</v>
      </c>
      <c r="D28" s="69">
        <v>101</v>
      </c>
      <c r="E28" s="69">
        <v>161</v>
      </c>
      <c r="F28" s="69">
        <v>250</v>
      </c>
      <c r="G28" s="69">
        <v>189</v>
      </c>
      <c r="H28" s="69">
        <v>-61</v>
      </c>
      <c r="I28" s="153" t="s">
        <v>800</v>
      </c>
    </row>
    <row r="29" spans="1:9" ht="11.25" customHeight="1">
      <c r="A29" s="21"/>
      <c r="B29" s="72" t="s">
        <v>27</v>
      </c>
      <c r="C29" s="69">
        <v>10</v>
      </c>
      <c r="D29" s="69">
        <v>445</v>
      </c>
      <c r="E29" s="69">
        <v>953</v>
      </c>
      <c r="F29" s="69">
        <v>1066</v>
      </c>
      <c r="G29" s="69">
        <v>1504</v>
      </c>
      <c r="H29" s="69">
        <v>438</v>
      </c>
      <c r="I29" s="153" t="s">
        <v>801</v>
      </c>
    </row>
    <row r="30" spans="1:9" ht="11.25" customHeight="1">
      <c r="A30" s="21"/>
      <c r="B30" s="70" t="s">
        <v>23</v>
      </c>
      <c r="C30" s="69">
        <v>14</v>
      </c>
      <c r="D30" s="69">
        <v>1172</v>
      </c>
      <c r="E30" s="69">
        <v>1593</v>
      </c>
      <c r="F30" s="69">
        <v>1445</v>
      </c>
      <c r="G30" s="69">
        <v>2122</v>
      </c>
      <c r="H30" s="69">
        <v>677</v>
      </c>
      <c r="I30" s="153" t="s">
        <v>688</v>
      </c>
    </row>
    <row r="31" spans="1:9" ht="11.25" customHeight="1">
      <c r="A31" s="21"/>
      <c r="B31" s="72" t="s">
        <v>24</v>
      </c>
      <c r="C31" s="69">
        <v>7</v>
      </c>
      <c r="D31" s="69">
        <v>196</v>
      </c>
      <c r="E31" s="69">
        <v>258</v>
      </c>
      <c r="F31" s="69">
        <v>281</v>
      </c>
      <c r="G31" s="69">
        <v>302</v>
      </c>
      <c r="H31" s="69">
        <v>22</v>
      </c>
      <c r="I31" s="153" t="s">
        <v>455</v>
      </c>
    </row>
    <row r="32" spans="1:9" ht="11.25" customHeight="1">
      <c r="A32" s="21"/>
      <c r="B32" s="70" t="s">
        <v>29</v>
      </c>
      <c r="C32" s="69">
        <v>105</v>
      </c>
      <c r="D32" s="69">
        <v>515</v>
      </c>
      <c r="E32" s="69">
        <v>527</v>
      </c>
      <c r="F32" s="69">
        <v>483</v>
      </c>
      <c r="G32" s="69">
        <v>425</v>
      </c>
      <c r="H32" s="69">
        <v>-58</v>
      </c>
      <c r="I32" s="153" t="s">
        <v>802</v>
      </c>
    </row>
    <row r="33" spans="1:11" ht="11.25" customHeight="1">
      <c r="A33" s="21"/>
      <c r="B33" s="70" t="s">
        <v>28</v>
      </c>
      <c r="C33" s="28">
        <v>43.5</v>
      </c>
      <c r="D33" s="28">
        <v>9.8054887314547692</v>
      </c>
      <c r="E33" s="28">
        <v>9.3081992066391006</v>
      </c>
      <c r="F33" s="28">
        <v>9.0788890993985003</v>
      </c>
      <c r="G33" s="28">
        <v>8.8640055226267709</v>
      </c>
      <c r="H33" s="132">
        <v>-0.21488357677173101</v>
      </c>
      <c r="I33" s="153" t="s">
        <v>474</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156</v>
      </c>
      <c r="D36" s="69">
        <v>2274</v>
      </c>
      <c r="E36" s="69">
        <v>3164</v>
      </c>
      <c r="F36" s="69">
        <v>3102</v>
      </c>
      <c r="G36" s="69">
        <v>3403</v>
      </c>
      <c r="H36" s="69">
        <v>301</v>
      </c>
      <c r="I36" s="153" t="s">
        <v>372</v>
      </c>
      <c r="J36" s="66"/>
      <c r="K36" s="66"/>
    </row>
    <row r="37" spans="1:11" ht="11.25" customHeight="1">
      <c r="A37" s="19"/>
      <c r="B37" s="70" t="s">
        <v>381</v>
      </c>
      <c r="C37" s="69">
        <v>1</v>
      </c>
      <c r="D37" s="69">
        <v>71</v>
      </c>
      <c r="E37" s="69">
        <v>191</v>
      </c>
      <c r="F37" s="69">
        <v>258</v>
      </c>
      <c r="G37" s="69">
        <v>645</v>
      </c>
      <c r="H37" s="69">
        <v>387</v>
      </c>
      <c r="I37" s="153" t="s">
        <v>803</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410</v>
      </c>
      <c r="C40" s="69">
        <v>75</v>
      </c>
      <c r="D40" s="69">
        <v>777</v>
      </c>
      <c r="E40" s="69">
        <v>1322</v>
      </c>
      <c r="F40" s="69">
        <v>1284</v>
      </c>
      <c r="G40" s="69">
        <v>1428</v>
      </c>
      <c r="H40" s="69">
        <v>144</v>
      </c>
      <c r="I40" s="153" t="s">
        <v>591</v>
      </c>
      <c r="J40" s="66"/>
      <c r="K40" s="66"/>
    </row>
    <row r="41" spans="1:11" ht="11.25" customHeight="1">
      <c r="A41" s="19"/>
      <c r="B41" s="70" t="s">
        <v>391</v>
      </c>
      <c r="C41" s="69">
        <v>19</v>
      </c>
      <c r="D41" s="69">
        <v>131</v>
      </c>
      <c r="E41" s="69">
        <v>185</v>
      </c>
      <c r="F41" s="69">
        <v>283</v>
      </c>
      <c r="G41" s="69">
        <v>867</v>
      </c>
      <c r="H41" s="69">
        <v>584</v>
      </c>
      <c r="I41" s="153" t="s">
        <v>804</v>
      </c>
      <c r="J41" s="66"/>
      <c r="K41" s="66"/>
    </row>
    <row r="42" spans="1:11" ht="11.25" customHeight="1">
      <c r="A42" s="19"/>
      <c r="B42" s="70" t="s">
        <v>393</v>
      </c>
      <c r="C42" s="69">
        <v>20</v>
      </c>
      <c r="D42" s="69">
        <v>70</v>
      </c>
      <c r="E42" s="69">
        <v>152</v>
      </c>
      <c r="F42" s="69">
        <v>190</v>
      </c>
      <c r="G42" s="69">
        <v>664</v>
      </c>
      <c r="H42" s="69">
        <v>475</v>
      </c>
      <c r="I42" s="153" t="s">
        <v>805</v>
      </c>
      <c r="J42" s="66"/>
      <c r="K42" s="66"/>
    </row>
    <row r="43" spans="1:11" ht="11.25" customHeight="1">
      <c r="A43" s="19"/>
      <c r="B43" s="70" t="s">
        <v>402</v>
      </c>
      <c r="C43" s="69">
        <v>10</v>
      </c>
      <c r="D43" s="69">
        <v>459</v>
      </c>
      <c r="E43" s="69">
        <v>716</v>
      </c>
      <c r="F43" s="69">
        <v>469</v>
      </c>
      <c r="G43" s="69">
        <v>628</v>
      </c>
      <c r="H43" s="69">
        <v>159</v>
      </c>
      <c r="I43" s="153" t="s">
        <v>728</v>
      </c>
      <c r="J43" s="66"/>
      <c r="K43" s="66"/>
    </row>
    <row r="44" spans="1:11" ht="11.25" customHeight="1">
      <c r="A44" s="19"/>
      <c r="B44" s="70" t="s">
        <v>683</v>
      </c>
      <c r="C44" s="69">
        <v>0</v>
      </c>
      <c r="D44" s="69">
        <v>504</v>
      </c>
      <c r="E44" s="69">
        <v>446</v>
      </c>
      <c r="F44" s="69">
        <v>705</v>
      </c>
      <c r="G44" s="69">
        <v>351</v>
      </c>
      <c r="H44" s="69">
        <v>-353</v>
      </c>
      <c r="I44" s="153" t="s">
        <v>806</v>
      </c>
      <c r="J44" s="66"/>
      <c r="K44" s="66"/>
    </row>
    <row r="45" spans="1:11" ht="11.25" customHeight="1">
      <c r="A45" s="19"/>
      <c r="B45" s="70"/>
      <c r="C45" s="69"/>
      <c r="D45" s="69"/>
      <c r="E45" s="69"/>
      <c r="F45" s="69"/>
      <c r="G45" s="69"/>
      <c r="H45" s="69"/>
      <c r="I45" s="153"/>
      <c r="J45" s="66"/>
      <c r="K45" s="66"/>
    </row>
    <row r="46" spans="1:11" ht="11.25" customHeight="1">
      <c r="A46" s="19" t="s">
        <v>414</v>
      </c>
      <c r="B46" s="70"/>
      <c r="C46" s="69"/>
      <c r="D46" s="69"/>
      <c r="E46" s="69"/>
      <c r="F46" s="69"/>
      <c r="G46" s="69"/>
      <c r="H46" s="69"/>
      <c r="I46" s="153"/>
      <c r="J46" s="66"/>
      <c r="K46" s="66"/>
    </row>
    <row r="47" spans="1:11" ht="11.25" customHeight="1">
      <c r="A47" s="19"/>
      <c r="B47" s="70" t="s">
        <v>258</v>
      </c>
      <c r="C47" s="69">
        <v>141</v>
      </c>
      <c r="D47" s="69">
        <v>2193</v>
      </c>
      <c r="E47" s="69">
        <v>3244</v>
      </c>
      <c r="F47" s="69">
        <v>3227</v>
      </c>
      <c r="G47" s="69">
        <v>4175</v>
      </c>
      <c r="H47" s="69">
        <v>948</v>
      </c>
      <c r="I47" s="153" t="s">
        <v>807</v>
      </c>
      <c r="J47" s="66"/>
      <c r="K47" s="66"/>
    </row>
    <row r="48" spans="1:11" ht="11.25" customHeight="1">
      <c r="A48" s="27"/>
      <c r="B48" s="29"/>
      <c r="C48" s="29"/>
      <c r="D48" s="29"/>
      <c r="E48" s="29"/>
      <c r="F48" s="29"/>
      <c r="G48" s="29"/>
      <c r="H48" s="143"/>
      <c r="I48" s="154"/>
      <c r="J48" s="27"/>
    </row>
    <row r="49" spans="1:1" ht="11.25" customHeight="1">
      <c r="A49"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2"/>
  <dimension ref="A1:K59"/>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59</v>
      </c>
    </row>
    <row r="2" spans="1:11" ht="11.25" customHeight="1">
      <c r="B2" s="66"/>
      <c r="C2" s="66"/>
      <c r="D2" s="66"/>
      <c r="E2" s="66"/>
      <c r="F2" s="66"/>
      <c r="G2" s="66"/>
      <c r="H2" s="69"/>
      <c r="I2" s="146"/>
      <c r="J2" s="92"/>
      <c r="K2" s="92"/>
    </row>
    <row r="3" spans="1:11" ht="15" customHeight="1">
      <c r="A3" s="24" t="s">
        <v>794</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574</v>
      </c>
      <c r="D9" s="9">
        <v>12461</v>
      </c>
      <c r="E9" s="9">
        <v>39173</v>
      </c>
      <c r="F9" s="9">
        <v>37915</v>
      </c>
      <c r="G9" s="9">
        <v>54144</v>
      </c>
      <c r="H9" s="9">
        <v>16229</v>
      </c>
      <c r="I9" s="152" t="s">
        <v>723</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95</v>
      </c>
      <c r="D12" s="69">
        <v>6798</v>
      </c>
      <c r="E12" s="69">
        <v>27667</v>
      </c>
      <c r="F12" s="69">
        <v>28746</v>
      </c>
      <c r="G12" s="69">
        <v>44590</v>
      </c>
      <c r="H12" s="69">
        <v>15844</v>
      </c>
      <c r="I12" s="153" t="s">
        <v>664</v>
      </c>
    </row>
    <row r="13" spans="1:11" ht="11.25" customHeight="1">
      <c r="A13" s="21"/>
      <c r="B13" s="70" t="s">
        <v>35</v>
      </c>
      <c r="C13" s="69">
        <v>302</v>
      </c>
      <c r="D13" s="69">
        <v>3570</v>
      </c>
      <c r="E13" s="69">
        <v>6106</v>
      </c>
      <c r="F13" s="69">
        <v>5655</v>
      </c>
      <c r="G13" s="69">
        <v>5409</v>
      </c>
      <c r="H13" s="69">
        <v>-246</v>
      </c>
      <c r="I13" s="153" t="s">
        <v>624</v>
      </c>
    </row>
    <row r="14" spans="1:11" ht="11.25" customHeight="1">
      <c r="A14" s="21"/>
      <c r="B14" s="70" t="s">
        <v>14</v>
      </c>
      <c r="C14" s="69">
        <v>44</v>
      </c>
      <c r="D14" s="69">
        <v>594</v>
      </c>
      <c r="E14" s="69">
        <v>1092</v>
      </c>
      <c r="F14" s="69">
        <v>1082</v>
      </c>
      <c r="G14" s="69">
        <v>1659</v>
      </c>
      <c r="H14" s="69">
        <v>577</v>
      </c>
      <c r="I14" s="153" t="s">
        <v>739</v>
      </c>
    </row>
    <row r="15" spans="1:11" ht="11.25" customHeight="1">
      <c r="A15" s="21"/>
      <c r="B15" s="70" t="s">
        <v>15</v>
      </c>
      <c r="C15" s="69">
        <v>56</v>
      </c>
      <c r="D15" s="69">
        <v>619</v>
      </c>
      <c r="E15" s="69">
        <v>976</v>
      </c>
      <c r="F15" s="69">
        <v>761</v>
      </c>
      <c r="G15" s="69">
        <v>974</v>
      </c>
      <c r="H15" s="69">
        <v>213</v>
      </c>
      <c r="I15" s="153" t="s">
        <v>669</v>
      </c>
    </row>
    <row r="16" spans="1:11" ht="11.25" customHeight="1">
      <c r="A16" s="21"/>
      <c r="B16" s="70" t="s">
        <v>36</v>
      </c>
      <c r="C16" s="69">
        <v>3</v>
      </c>
      <c r="D16" s="69">
        <v>140</v>
      </c>
      <c r="E16" s="69">
        <v>1270</v>
      </c>
      <c r="F16" s="69">
        <v>235</v>
      </c>
      <c r="G16" s="69">
        <v>237</v>
      </c>
      <c r="H16" s="69">
        <v>2</v>
      </c>
      <c r="I16" s="153" t="s">
        <v>344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33</v>
      </c>
      <c r="D19" s="69">
        <v>1394</v>
      </c>
      <c r="E19" s="69">
        <v>4536</v>
      </c>
      <c r="F19" s="69">
        <v>3830</v>
      </c>
      <c r="G19" s="69">
        <v>4731</v>
      </c>
      <c r="H19" s="69">
        <v>901</v>
      </c>
      <c r="I19" s="153" t="s">
        <v>666</v>
      </c>
    </row>
    <row r="20" spans="1:9" ht="11.25" customHeight="1">
      <c r="A20" s="21"/>
      <c r="B20" s="70" t="s">
        <v>17</v>
      </c>
      <c r="C20" s="69">
        <v>65</v>
      </c>
      <c r="D20" s="69">
        <v>1040</v>
      </c>
      <c r="E20" s="69">
        <v>2347</v>
      </c>
      <c r="F20" s="69">
        <v>2594</v>
      </c>
      <c r="G20" s="69">
        <v>4727</v>
      </c>
      <c r="H20" s="69">
        <v>2133</v>
      </c>
      <c r="I20" s="153" t="s">
        <v>808</v>
      </c>
    </row>
    <row r="21" spans="1:9" ht="11.25" customHeight="1">
      <c r="A21" s="21"/>
      <c r="B21" s="70" t="s">
        <v>18</v>
      </c>
      <c r="C21" s="69">
        <v>77</v>
      </c>
      <c r="D21" s="69">
        <v>2117</v>
      </c>
      <c r="E21" s="69">
        <v>7779</v>
      </c>
      <c r="F21" s="69">
        <v>9412</v>
      </c>
      <c r="G21" s="69">
        <v>14417</v>
      </c>
      <c r="H21" s="69">
        <v>5005</v>
      </c>
      <c r="I21" s="153" t="s">
        <v>809</v>
      </c>
    </row>
    <row r="22" spans="1:9" ht="11.25" customHeight="1">
      <c r="A22" s="21"/>
      <c r="B22" s="70" t="s">
        <v>19</v>
      </c>
      <c r="C22" s="69">
        <v>79</v>
      </c>
      <c r="D22" s="69">
        <v>1941</v>
      </c>
      <c r="E22" s="69">
        <v>6451</v>
      </c>
      <c r="F22" s="69">
        <v>6192</v>
      </c>
      <c r="G22" s="69">
        <v>9189</v>
      </c>
      <c r="H22" s="69">
        <v>2997</v>
      </c>
      <c r="I22" s="153" t="s">
        <v>810</v>
      </c>
    </row>
    <row r="23" spans="1:9" ht="11.25" customHeight="1">
      <c r="A23" s="21"/>
      <c r="B23" s="70" t="s">
        <v>20</v>
      </c>
      <c r="C23" s="69">
        <v>117</v>
      </c>
      <c r="D23" s="69">
        <v>2215</v>
      </c>
      <c r="E23" s="69">
        <v>6100</v>
      </c>
      <c r="F23" s="69">
        <v>4672</v>
      </c>
      <c r="G23" s="69">
        <v>6628</v>
      </c>
      <c r="H23" s="69">
        <v>1956</v>
      </c>
      <c r="I23" s="153" t="s">
        <v>811</v>
      </c>
    </row>
    <row r="24" spans="1:9" ht="11.25" customHeight="1">
      <c r="A24" s="21"/>
      <c r="B24" s="70" t="s">
        <v>21</v>
      </c>
      <c r="C24" s="69">
        <v>151</v>
      </c>
      <c r="D24" s="69">
        <v>2307</v>
      </c>
      <c r="E24" s="69">
        <v>7236</v>
      </c>
      <c r="F24" s="69">
        <v>7486</v>
      </c>
      <c r="G24" s="69">
        <v>9842</v>
      </c>
      <c r="H24" s="69">
        <v>2355</v>
      </c>
      <c r="I24" s="153" t="s">
        <v>812</v>
      </c>
    </row>
    <row r="25" spans="1:9" ht="11.25" customHeight="1">
      <c r="A25" s="21"/>
      <c r="B25" s="70" t="s">
        <v>38</v>
      </c>
      <c r="C25" s="69">
        <v>52</v>
      </c>
      <c r="D25" s="69">
        <v>1448</v>
      </c>
      <c r="E25" s="69">
        <v>4725</v>
      </c>
      <c r="F25" s="69">
        <v>3728</v>
      </c>
      <c r="G25" s="69">
        <v>4611</v>
      </c>
      <c r="H25" s="69">
        <v>883</v>
      </c>
      <c r="I25" s="153" t="s">
        <v>523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54</v>
      </c>
      <c r="D28" s="69">
        <v>629</v>
      </c>
      <c r="E28" s="69">
        <v>2308</v>
      </c>
      <c r="F28" s="69">
        <v>1871</v>
      </c>
      <c r="G28" s="69">
        <v>2860</v>
      </c>
      <c r="H28" s="69">
        <v>989</v>
      </c>
      <c r="I28" s="153" t="s">
        <v>813</v>
      </c>
    </row>
    <row r="29" spans="1:9" ht="11.25" customHeight="1">
      <c r="A29" s="21"/>
      <c r="B29" s="72" t="s">
        <v>27</v>
      </c>
      <c r="C29" s="69">
        <v>35</v>
      </c>
      <c r="D29" s="69">
        <v>2623</v>
      </c>
      <c r="E29" s="69">
        <v>11099</v>
      </c>
      <c r="F29" s="69">
        <v>10646</v>
      </c>
      <c r="G29" s="69">
        <v>18424</v>
      </c>
      <c r="H29" s="69">
        <v>7778</v>
      </c>
      <c r="I29" s="153" t="s">
        <v>814</v>
      </c>
    </row>
    <row r="30" spans="1:9" ht="11.25" customHeight="1">
      <c r="A30" s="21"/>
      <c r="B30" s="70" t="s">
        <v>23</v>
      </c>
      <c r="C30" s="69">
        <v>26</v>
      </c>
      <c r="D30" s="69">
        <v>3616</v>
      </c>
      <c r="E30" s="69">
        <v>15406</v>
      </c>
      <c r="F30" s="69">
        <v>15901</v>
      </c>
      <c r="G30" s="69">
        <v>23211</v>
      </c>
      <c r="H30" s="69">
        <v>7311</v>
      </c>
      <c r="I30" s="153" t="s">
        <v>600</v>
      </c>
    </row>
    <row r="31" spans="1:9" ht="11.25" customHeight="1">
      <c r="A31" s="21"/>
      <c r="B31" s="72" t="s">
        <v>24</v>
      </c>
      <c r="C31" s="69">
        <v>16</v>
      </c>
      <c r="D31" s="69">
        <v>918</v>
      </c>
      <c r="E31" s="69">
        <v>3407</v>
      </c>
      <c r="F31" s="69">
        <v>3052</v>
      </c>
      <c r="G31" s="69">
        <v>3302</v>
      </c>
      <c r="H31" s="69">
        <v>250</v>
      </c>
      <c r="I31" s="153" t="s">
        <v>481</v>
      </c>
    </row>
    <row r="32" spans="1:9" ht="11.25" customHeight="1">
      <c r="A32" s="21"/>
      <c r="B32" s="70" t="s">
        <v>29</v>
      </c>
      <c r="C32" s="69">
        <v>443</v>
      </c>
      <c r="D32" s="69">
        <v>4676</v>
      </c>
      <c r="E32" s="69">
        <v>6953</v>
      </c>
      <c r="F32" s="69">
        <v>6446</v>
      </c>
      <c r="G32" s="69">
        <v>6346</v>
      </c>
      <c r="H32" s="69">
        <v>-100</v>
      </c>
      <c r="I32" s="153" t="s">
        <v>641</v>
      </c>
    </row>
    <row r="33" spans="1:11" ht="11.25" customHeight="1">
      <c r="A33" s="21"/>
      <c r="B33" s="70" t="s">
        <v>28</v>
      </c>
      <c r="C33" s="28">
        <v>73.25</v>
      </c>
      <c r="D33" s="28">
        <v>12.7543724956408</v>
      </c>
      <c r="E33" s="28">
        <v>9.5928284936342507</v>
      </c>
      <c r="F33" s="28">
        <v>9.4059582195898894</v>
      </c>
      <c r="G33" s="28">
        <v>8.6392548140044401</v>
      </c>
      <c r="H33" s="132">
        <v>-0.76670340558544803</v>
      </c>
      <c r="I33" s="153" t="s">
        <v>815</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547</v>
      </c>
      <c r="D36" s="69">
        <v>11578</v>
      </c>
      <c r="E36" s="69">
        <v>32365</v>
      </c>
      <c r="F36" s="69">
        <v>30102</v>
      </c>
      <c r="G36" s="69">
        <v>34811</v>
      </c>
      <c r="H36" s="69">
        <v>4709</v>
      </c>
      <c r="I36" s="153" t="s">
        <v>551</v>
      </c>
      <c r="J36" s="66"/>
      <c r="K36" s="66"/>
    </row>
    <row r="37" spans="1:11" ht="11.25" customHeight="1">
      <c r="A37" s="19"/>
      <c r="B37" s="70" t="s">
        <v>381</v>
      </c>
      <c r="C37" s="69">
        <v>11</v>
      </c>
      <c r="D37" s="69">
        <v>464</v>
      </c>
      <c r="E37" s="69">
        <v>5240</v>
      </c>
      <c r="F37" s="69">
        <v>6002</v>
      </c>
      <c r="G37" s="69">
        <v>13527</v>
      </c>
      <c r="H37" s="69">
        <v>7524</v>
      </c>
      <c r="I37" s="153" t="s">
        <v>816</v>
      </c>
      <c r="J37" s="66"/>
      <c r="K37" s="66"/>
    </row>
    <row r="38" spans="1:11" ht="11.25" customHeight="1">
      <c r="A38" s="19"/>
      <c r="B38" s="70" t="s">
        <v>379</v>
      </c>
      <c r="C38" s="69">
        <v>12</v>
      </c>
      <c r="D38" s="69">
        <v>378</v>
      </c>
      <c r="E38" s="69">
        <v>1392</v>
      </c>
      <c r="F38" s="69">
        <v>1684</v>
      </c>
      <c r="G38" s="69">
        <v>5419</v>
      </c>
      <c r="H38" s="69">
        <v>3735</v>
      </c>
      <c r="I38" s="153" t="s">
        <v>817</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410</v>
      </c>
      <c r="C41" s="69">
        <v>372</v>
      </c>
      <c r="D41" s="69">
        <v>6026</v>
      </c>
      <c r="E41" s="69">
        <v>18256</v>
      </c>
      <c r="F41" s="69">
        <v>15384</v>
      </c>
      <c r="G41" s="69">
        <v>18653</v>
      </c>
      <c r="H41" s="69">
        <v>3269</v>
      </c>
      <c r="I41" s="153" t="s">
        <v>650</v>
      </c>
      <c r="J41" s="66"/>
      <c r="K41" s="66"/>
    </row>
    <row r="42" spans="1:11" ht="11.25" customHeight="1">
      <c r="A42" s="19"/>
      <c r="B42" s="70" t="s">
        <v>391</v>
      </c>
      <c r="C42" s="69">
        <v>36</v>
      </c>
      <c r="D42" s="69">
        <v>850</v>
      </c>
      <c r="E42" s="69">
        <v>2946</v>
      </c>
      <c r="F42" s="69">
        <v>3576</v>
      </c>
      <c r="G42" s="69">
        <v>10018</v>
      </c>
      <c r="H42" s="69">
        <v>6442</v>
      </c>
      <c r="I42" s="153" t="s">
        <v>818</v>
      </c>
      <c r="J42" s="66"/>
      <c r="K42" s="66"/>
    </row>
    <row r="43" spans="1:11" ht="11.25" customHeight="1">
      <c r="A43" s="19"/>
      <c r="B43" s="70" t="s">
        <v>402</v>
      </c>
      <c r="C43" s="69">
        <v>29</v>
      </c>
      <c r="D43" s="69">
        <v>1693</v>
      </c>
      <c r="E43" s="69">
        <v>5224</v>
      </c>
      <c r="F43" s="69">
        <v>5739</v>
      </c>
      <c r="G43" s="69">
        <v>6494</v>
      </c>
      <c r="H43" s="69">
        <v>755</v>
      </c>
      <c r="I43" s="153" t="s">
        <v>572</v>
      </c>
      <c r="J43" s="66"/>
      <c r="K43" s="66"/>
    </row>
    <row r="44" spans="1:11" ht="11.25" customHeight="1">
      <c r="A44" s="19"/>
      <c r="B44" s="70" t="s">
        <v>393</v>
      </c>
      <c r="C44" s="69">
        <v>48</v>
      </c>
      <c r="D44" s="69">
        <v>438</v>
      </c>
      <c r="E44" s="69">
        <v>1858</v>
      </c>
      <c r="F44" s="69">
        <v>2386</v>
      </c>
      <c r="G44" s="69">
        <v>6300</v>
      </c>
      <c r="H44" s="69">
        <v>3914</v>
      </c>
      <c r="I44" s="153" t="s">
        <v>819</v>
      </c>
      <c r="J44" s="66"/>
      <c r="K44" s="66"/>
    </row>
    <row r="45" spans="1:11" ht="11.25" customHeight="1">
      <c r="A45" s="19"/>
      <c r="B45" s="70" t="s">
        <v>683</v>
      </c>
      <c r="C45" s="69">
        <v>0</v>
      </c>
      <c r="D45" s="69">
        <v>1136</v>
      </c>
      <c r="E45" s="69">
        <v>4472</v>
      </c>
      <c r="F45" s="69">
        <v>5308</v>
      </c>
      <c r="G45" s="69">
        <v>5016</v>
      </c>
      <c r="H45" s="69">
        <v>-292</v>
      </c>
      <c r="I45" s="153" t="s">
        <v>512</v>
      </c>
      <c r="J45" s="66"/>
      <c r="K45" s="66"/>
    </row>
    <row r="46" spans="1:11" ht="11.25" customHeight="1">
      <c r="A46" s="19"/>
      <c r="B46" s="70" t="s">
        <v>395</v>
      </c>
      <c r="C46" s="69">
        <v>10</v>
      </c>
      <c r="D46" s="69">
        <v>125</v>
      </c>
      <c r="E46" s="69">
        <v>534</v>
      </c>
      <c r="F46" s="69">
        <v>559</v>
      </c>
      <c r="G46" s="69">
        <v>1654</v>
      </c>
      <c r="H46" s="69">
        <v>1095</v>
      </c>
      <c r="I46" s="153" t="s">
        <v>820</v>
      </c>
      <c r="J46" s="66"/>
      <c r="K46" s="66"/>
    </row>
    <row r="47" spans="1:11" ht="11.25" customHeight="1">
      <c r="A47" s="19"/>
      <c r="B47" s="70" t="s">
        <v>400</v>
      </c>
      <c r="C47" s="69">
        <v>16</v>
      </c>
      <c r="D47" s="69">
        <v>1269</v>
      </c>
      <c r="E47" s="69">
        <v>1808</v>
      </c>
      <c r="F47" s="69">
        <v>940</v>
      </c>
      <c r="G47" s="69">
        <v>1305</v>
      </c>
      <c r="H47" s="69">
        <v>365</v>
      </c>
      <c r="I47" s="153" t="s">
        <v>821</v>
      </c>
      <c r="J47" s="66"/>
      <c r="K47" s="66"/>
    </row>
    <row r="48" spans="1:11" ht="11.25" customHeight="1">
      <c r="A48" s="19"/>
      <c r="B48" s="70" t="s">
        <v>270</v>
      </c>
      <c r="C48" s="69">
        <v>21</v>
      </c>
      <c r="D48" s="69">
        <v>211</v>
      </c>
      <c r="E48" s="69">
        <v>831</v>
      </c>
      <c r="F48" s="69">
        <v>810</v>
      </c>
      <c r="G48" s="69">
        <v>595</v>
      </c>
      <c r="H48" s="69">
        <v>-215</v>
      </c>
      <c r="I48" s="153" t="s">
        <v>822</v>
      </c>
      <c r="J48" s="66"/>
      <c r="K48" s="66"/>
    </row>
    <row r="49" spans="1:11" ht="11.25" customHeight="1">
      <c r="A49" s="19"/>
      <c r="B49" s="70" t="s">
        <v>404</v>
      </c>
      <c r="C49" s="69">
        <v>19</v>
      </c>
      <c r="D49" s="69">
        <v>196</v>
      </c>
      <c r="E49" s="69">
        <v>399</v>
      </c>
      <c r="F49" s="69">
        <v>255</v>
      </c>
      <c r="G49" s="69">
        <v>584</v>
      </c>
      <c r="H49" s="69">
        <v>329</v>
      </c>
      <c r="I49" s="153" t="s">
        <v>823</v>
      </c>
      <c r="J49" s="66"/>
      <c r="K49" s="66"/>
    </row>
    <row r="50" spans="1:11" ht="11.25" customHeight="1">
      <c r="A50" s="19"/>
      <c r="B50" s="70"/>
      <c r="C50" s="69"/>
      <c r="D50" s="69"/>
      <c r="E50" s="69"/>
      <c r="F50" s="69"/>
      <c r="G50" s="69"/>
      <c r="H50" s="69"/>
      <c r="I50" s="153"/>
      <c r="J50" s="66"/>
      <c r="K50" s="66"/>
    </row>
    <row r="51" spans="1:11" ht="11.25" customHeight="1">
      <c r="A51" s="19" t="s">
        <v>414</v>
      </c>
      <c r="B51" s="70"/>
      <c r="C51" s="69"/>
      <c r="D51" s="69"/>
      <c r="E51" s="69"/>
      <c r="F51" s="69"/>
      <c r="G51" s="69"/>
      <c r="H51" s="69"/>
      <c r="I51" s="153"/>
      <c r="J51" s="66"/>
      <c r="K51" s="66"/>
    </row>
    <row r="52" spans="1:11" ht="11.25" customHeight="1">
      <c r="A52" s="19"/>
      <c r="B52" s="70" t="s">
        <v>258</v>
      </c>
      <c r="C52" s="69">
        <v>488</v>
      </c>
      <c r="D52" s="69">
        <v>11213</v>
      </c>
      <c r="E52" s="69">
        <v>36668</v>
      </c>
      <c r="F52" s="69">
        <v>35082</v>
      </c>
      <c r="G52" s="69">
        <v>50810</v>
      </c>
      <c r="H52" s="69">
        <v>15728</v>
      </c>
      <c r="I52" s="153" t="s">
        <v>824</v>
      </c>
      <c r="J52" s="66"/>
      <c r="K52" s="66"/>
    </row>
    <row r="53" spans="1:11" ht="11.25" customHeight="1">
      <c r="A53" s="19"/>
      <c r="B53" s="70" t="s">
        <v>402</v>
      </c>
      <c r="C53" s="69">
        <v>26</v>
      </c>
      <c r="D53" s="69">
        <v>556</v>
      </c>
      <c r="E53" s="69">
        <v>1109</v>
      </c>
      <c r="F53" s="69">
        <v>1194</v>
      </c>
      <c r="G53" s="69">
        <v>1421</v>
      </c>
      <c r="H53" s="69">
        <v>228</v>
      </c>
      <c r="I53" s="153" t="s">
        <v>825</v>
      </c>
      <c r="J53" s="66"/>
      <c r="K53" s="66"/>
    </row>
    <row r="54" spans="1:11" ht="11.25" customHeight="1">
      <c r="A54" s="19"/>
      <c r="B54" s="70" t="s">
        <v>415</v>
      </c>
      <c r="C54" s="69">
        <v>37</v>
      </c>
      <c r="D54" s="69">
        <v>223</v>
      </c>
      <c r="E54" s="69">
        <v>431</v>
      </c>
      <c r="F54" s="69">
        <v>437</v>
      </c>
      <c r="G54" s="69">
        <v>537</v>
      </c>
      <c r="H54" s="69">
        <v>100</v>
      </c>
      <c r="I54" s="153" t="s">
        <v>826</v>
      </c>
      <c r="J54" s="66"/>
      <c r="K54" s="66"/>
    </row>
    <row r="55" spans="1:11" ht="11.25" customHeight="1">
      <c r="A55" s="27"/>
      <c r="B55" s="29"/>
      <c r="C55" s="29"/>
      <c r="D55" s="29"/>
      <c r="E55" s="29"/>
      <c r="F55" s="29"/>
      <c r="G55" s="29"/>
      <c r="H55" s="143"/>
      <c r="I55" s="154"/>
      <c r="J55" s="27"/>
    </row>
    <row r="56" spans="1:11" ht="11.25" customHeight="1">
      <c r="A56" s="13" t="s">
        <v>168</v>
      </c>
    </row>
    <row r="57" spans="1:11" ht="11.25" customHeight="1"/>
    <row r="58" spans="1:11" ht="11.25" customHeight="1"/>
    <row r="59"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3"/>
  <dimension ref="A1:K44"/>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61</v>
      </c>
    </row>
    <row r="2" spans="1:11" ht="11.25" customHeight="1">
      <c r="B2" s="66"/>
      <c r="C2" s="66"/>
      <c r="D2" s="66"/>
      <c r="E2" s="66"/>
      <c r="F2" s="66"/>
      <c r="G2" s="66"/>
      <c r="H2" s="69"/>
      <c r="I2" s="146"/>
      <c r="J2" s="92"/>
      <c r="K2" s="92"/>
    </row>
    <row r="3" spans="1:11" ht="15">
      <c r="A3" s="24" t="s">
        <v>827</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103</v>
      </c>
      <c r="D9" s="9">
        <v>1401</v>
      </c>
      <c r="E9" s="9">
        <v>1878</v>
      </c>
      <c r="F9" s="9">
        <v>2142</v>
      </c>
      <c r="G9" s="9">
        <v>2691</v>
      </c>
      <c r="H9" s="9">
        <v>549</v>
      </c>
      <c r="I9" s="152" t="s">
        <v>421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21</v>
      </c>
      <c r="D12" s="69">
        <v>933</v>
      </c>
      <c r="E12" s="69">
        <v>1299</v>
      </c>
      <c r="F12" s="69">
        <v>1628</v>
      </c>
      <c r="G12" s="69">
        <v>2116</v>
      </c>
      <c r="H12" s="69">
        <v>488</v>
      </c>
      <c r="I12" s="153" t="s">
        <v>828</v>
      </c>
    </row>
    <row r="13" spans="1:11" ht="11.25" customHeight="1">
      <c r="A13" s="21"/>
      <c r="B13" s="70" t="s">
        <v>35</v>
      </c>
      <c r="C13" s="69">
        <v>49</v>
      </c>
      <c r="D13" s="69">
        <v>249</v>
      </c>
      <c r="E13" s="69">
        <v>270</v>
      </c>
      <c r="F13" s="69">
        <v>218</v>
      </c>
      <c r="G13" s="69">
        <v>244</v>
      </c>
      <c r="H13" s="69">
        <v>25</v>
      </c>
      <c r="I13" s="153" t="s">
        <v>335</v>
      </c>
    </row>
    <row r="14" spans="1:11" ht="11.25" customHeight="1">
      <c r="A14" s="21"/>
      <c r="B14" s="70" t="s">
        <v>14</v>
      </c>
      <c r="C14" s="69">
        <v>2</v>
      </c>
      <c r="D14" s="69">
        <v>50</v>
      </c>
      <c r="E14" s="69">
        <v>137</v>
      </c>
      <c r="F14" s="69">
        <v>49</v>
      </c>
      <c r="G14" s="69">
        <v>130</v>
      </c>
      <c r="H14" s="69">
        <v>81</v>
      </c>
      <c r="I14" s="153" t="s">
        <v>829</v>
      </c>
    </row>
    <row r="15" spans="1:11" ht="11.25" customHeight="1">
      <c r="A15" s="21"/>
      <c r="B15" s="70" t="s">
        <v>15</v>
      </c>
      <c r="C15" s="69">
        <v>7</v>
      </c>
      <c r="D15" s="69">
        <v>33</v>
      </c>
      <c r="E15" s="69">
        <v>48</v>
      </c>
      <c r="F15" s="69">
        <v>42</v>
      </c>
      <c r="G15" s="69">
        <v>27</v>
      </c>
      <c r="H15" s="69">
        <v>-15</v>
      </c>
      <c r="I15" s="153" t="s">
        <v>830</v>
      </c>
    </row>
    <row r="16" spans="1:11" ht="11.25" customHeight="1">
      <c r="A16" s="21"/>
      <c r="B16" s="70" t="s">
        <v>36</v>
      </c>
      <c r="C16" s="69">
        <v>0</v>
      </c>
      <c r="D16" s="69">
        <v>33</v>
      </c>
      <c r="E16" s="69">
        <v>24</v>
      </c>
      <c r="F16" s="69">
        <v>72</v>
      </c>
      <c r="G16" s="69">
        <v>43</v>
      </c>
      <c r="H16" s="69">
        <v>-29</v>
      </c>
      <c r="I16" s="153" t="s">
        <v>831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6</v>
      </c>
      <c r="D19" s="69">
        <v>232</v>
      </c>
      <c r="E19" s="69">
        <v>368</v>
      </c>
      <c r="F19" s="69">
        <v>375</v>
      </c>
      <c r="G19" s="69">
        <v>388</v>
      </c>
      <c r="H19" s="69">
        <v>13</v>
      </c>
      <c r="I19" s="153" t="s">
        <v>485</v>
      </c>
    </row>
    <row r="20" spans="1:9" ht="11.25" customHeight="1">
      <c r="A20" s="21"/>
      <c r="B20" s="70" t="s">
        <v>17</v>
      </c>
      <c r="C20" s="69">
        <v>6</v>
      </c>
      <c r="D20" s="69">
        <v>149</v>
      </c>
      <c r="E20" s="69">
        <v>121</v>
      </c>
      <c r="F20" s="69">
        <v>228</v>
      </c>
      <c r="G20" s="69">
        <v>332</v>
      </c>
      <c r="H20" s="69">
        <v>105</v>
      </c>
      <c r="I20" s="153" t="s">
        <v>600</v>
      </c>
    </row>
    <row r="21" spans="1:9" ht="11.25" customHeight="1">
      <c r="A21" s="21"/>
      <c r="B21" s="70" t="s">
        <v>18</v>
      </c>
      <c r="C21" s="69">
        <v>12</v>
      </c>
      <c r="D21" s="69">
        <v>204</v>
      </c>
      <c r="E21" s="69">
        <v>240</v>
      </c>
      <c r="F21" s="69">
        <v>355</v>
      </c>
      <c r="G21" s="69">
        <v>416</v>
      </c>
      <c r="H21" s="69">
        <v>61</v>
      </c>
      <c r="I21" s="153" t="s">
        <v>535</v>
      </c>
    </row>
    <row r="22" spans="1:9" ht="11.25" customHeight="1">
      <c r="A22" s="21"/>
      <c r="B22" s="70" t="s">
        <v>19</v>
      </c>
      <c r="C22" s="69">
        <v>16</v>
      </c>
      <c r="D22" s="69">
        <v>433</v>
      </c>
      <c r="E22" s="69">
        <v>440</v>
      </c>
      <c r="F22" s="69">
        <v>491</v>
      </c>
      <c r="G22" s="69">
        <v>640</v>
      </c>
      <c r="H22" s="69">
        <v>149</v>
      </c>
      <c r="I22" s="153" t="s">
        <v>832</v>
      </c>
    </row>
    <row r="23" spans="1:9" ht="11.25" customHeight="1">
      <c r="A23" s="21"/>
      <c r="B23" s="70" t="s">
        <v>20</v>
      </c>
      <c r="C23" s="69">
        <v>18</v>
      </c>
      <c r="D23" s="69">
        <v>118</v>
      </c>
      <c r="E23" s="69">
        <v>378</v>
      </c>
      <c r="F23" s="69">
        <v>306</v>
      </c>
      <c r="G23" s="69">
        <v>413</v>
      </c>
      <c r="H23" s="69">
        <v>107</v>
      </c>
      <c r="I23" s="153" t="s">
        <v>558</v>
      </c>
    </row>
    <row r="24" spans="1:9" ht="11.25" customHeight="1">
      <c r="A24" s="21"/>
      <c r="B24" s="70" t="s">
        <v>21</v>
      </c>
      <c r="C24" s="69">
        <v>31</v>
      </c>
      <c r="D24" s="69">
        <v>145</v>
      </c>
      <c r="E24" s="69">
        <v>142</v>
      </c>
      <c r="F24" s="69">
        <v>219</v>
      </c>
      <c r="G24" s="69">
        <v>267</v>
      </c>
      <c r="H24" s="69">
        <v>48</v>
      </c>
      <c r="I24" s="153" t="s">
        <v>662</v>
      </c>
    </row>
    <row r="25" spans="1:9" ht="11.25" customHeight="1">
      <c r="A25" s="21"/>
      <c r="B25" s="70" t="s">
        <v>38</v>
      </c>
      <c r="C25" s="69">
        <v>14</v>
      </c>
      <c r="D25" s="69">
        <v>120</v>
      </c>
      <c r="E25" s="69">
        <v>188</v>
      </c>
      <c r="F25" s="69">
        <v>168</v>
      </c>
      <c r="G25" s="69">
        <v>234</v>
      </c>
      <c r="H25" s="69">
        <v>66</v>
      </c>
      <c r="I25" s="153" t="s">
        <v>833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27</v>
      </c>
      <c r="D28" s="69">
        <v>167</v>
      </c>
      <c r="E28" s="69">
        <v>245</v>
      </c>
      <c r="F28" s="69">
        <v>429</v>
      </c>
      <c r="G28" s="69">
        <v>584</v>
      </c>
      <c r="H28" s="69">
        <v>154</v>
      </c>
      <c r="I28" s="153" t="s">
        <v>724</v>
      </c>
    </row>
    <row r="29" spans="1:9" ht="11.25" customHeight="1">
      <c r="A29" s="21"/>
      <c r="B29" s="72" t="s">
        <v>27</v>
      </c>
      <c r="C29" s="69">
        <v>9</v>
      </c>
      <c r="D29" s="69">
        <v>333</v>
      </c>
      <c r="E29" s="69">
        <v>435</v>
      </c>
      <c r="F29" s="69">
        <v>441</v>
      </c>
      <c r="G29" s="69">
        <v>808</v>
      </c>
      <c r="H29" s="69">
        <v>368</v>
      </c>
      <c r="I29" s="153" t="s">
        <v>834</v>
      </c>
    </row>
    <row r="30" spans="1:9" ht="11.25" customHeight="1">
      <c r="A30" s="21"/>
      <c r="B30" s="70" t="s">
        <v>23</v>
      </c>
      <c r="C30" s="69">
        <v>6</v>
      </c>
      <c r="D30" s="69">
        <v>407</v>
      </c>
      <c r="E30" s="69">
        <v>737</v>
      </c>
      <c r="F30" s="69">
        <v>864</v>
      </c>
      <c r="G30" s="69">
        <v>845</v>
      </c>
      <c r="H30" s="69">
        <v>-18</v>
      </c>
      <c r="I30" s="153" t="s">
        <v>319</v>
      </c>
    </row>
    <row r="31" spans="1:9" ht="11.25" customHeight="1">
      <c r="A31" s="21"/>
      <c r="B31" s="72" t="s">
        <v>24</v>
      </c>
      <c r="C31" s="69">
        <v>4</v>
      </c>
      <c r="D31" s="69">
        <v>84</v>
      </c>
      <c r="E31" s="69">
        <v>191</v>
      </c>
      <c r="F31" s="69">
        <v>132</v>
      </c>
      <c r="G31" s="69">
        <v>177</v>
      </c>
      <c r="H31" s="69">
        <v>45</v>
      </c>
      <c r="I31" s="153" t="s">
        <v>835</v>
      </c>
    </row>
    <row r="32" spans="1:9" ht="11.25" customHeight="1">
      <c r="A32" s="21"/>
      <c r="B32" s="70" t="s">
        <v>29</v>
      </c>
      <c r="C32" s="69">
        <v>57</v>
      </c>
      <c r="D32" s="69">
        <v>409</v>
      </c>
      <c r="E32" s="69">
        <v>269</v>
      </c>
      <c r="F32" s="69">
        <v>275</v>
      </c>
      <c r="G32" s="69">
        <v>277</v>
      </c>
      <c r="H32" s="69">
        <v>1</v>
      </c>
      <c r="I32" s="153" t="s">
        <v>269</v>
      </c>
    </row>
    <row r="33" spans="1:11" ht="11.25" customHeight="1">
      <c r="A33" s="21"/>
      <c r="B33" s="70" t="s">
        <v>28</v>
      </c>
      <c r="C33" s="28">
        <v>27.75</v>
      </c>
      <c r="D33" s="28">
        <v>10.9079181939317</v>
      </c>
      <c r="E33" s="28">
        <v>9.7890396346550794</v>
      </c>
      <c r="F33" s="28">
        <v>8.6756389531690399</v>
      </c>
      <c r="G33" s="28">
        <v>7.4474762628489302</v>
      </c>
      <c r="H33" s="132">
        <v>-1.2281626903201099</v>
      </c>
      <c r="I33" s="153" t="s">
        <v>593</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97</v>
      </c>
      <c r="D36" s="69">
        <v>1344</v>
      </c>
      <c r="E36" s="69">
        <v>1730</v>
      </c>
      <c r="F36" s="69">
        <v>1855</v>
      </c>
      <c r="G36" s="69">
        <v>2078</v>
      </c>
      <c r="H36" s="69">
        <v>223</v>
      </c>
      <c r="I36" s="153" t="s">
        <v>422</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680</v>
      </c>
      <c r="C39" s="69">
        <v>0</v>
      </c>
      <c r="D39" s="69">
        <v>651</v>
      </c>
      <c r="E39" s="69">
        <v>719</v>
      </c>
      <c r="F39" s="69">
        <v>666</v>
      </c>
      <c r="G39" s="69">
        <v>775</v>
      </c>
      <c r="H39" s="69">
        <v>109</v>
      </c>
      <c r="I39" s="153" t="s">
        <v>336</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258</v>
      </c>
      <c r="C42" s="69">
        <v>82</v>
      </c>
      <c r="D42" s="69">
        <v>1302</v>
      </c>
      <c r="E42" s="69">
        <v>1752</v>
      </c>
      <c r="F42" s="69">
        <v>2070</v>
      </c>
      <c r="G42" s="69">
        <v>2618</v>
      </c>
      <c r="H42" s="69">
        <v>548</v>
      </c>
      <c r="I42" s="153" t="s">
        <v>743</v>
      </c>
      <c r="J42" s="66"/>
      <c r="K42" s="66"/>
    </row>
    <row r="43" spans="1:11" ht="11.25" customHeight="1">
      <c r="A43" s="27"/>
      <c r="B43" s="29"/>
      <c r="C43" s="29"/>
      <c r="D43" s="29"/>
      <c r="E43" s="29"/>
      <c r="F43" s="29"/>
      <c r="G43" s="29"/>
      <c r="H43" s="143"/>
      <c r="I43" s="154"/>
      <c r="J43" s="27"/>
    </row>
    <row r="44" spans="1:11" ht="11.25" customHeight="1">
      <c r="A4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4"/>
  <dimension ref="A1:K58"/>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60</v>
      </c>
    </row>
    <row r="2" spans="1:11" ht="11.25" customHeight="1">
      <c r="B2" s="66"/>
      <c r="C2" s="66"/>
      <c r="D2" s="66"/>
      <c r="E2" s="66"/>
      <c r="F2" s="66"/>
      <c r="G2" s="66"/>
      <c r="H2" s="69"/>
      <c r="I2" s="146"/>
      <c r="J2" s="92"/>
      <c r="K2" s="92"/>
    </row>
    <row r="3" spans="1:11" ht="15" customHeight="1">
      <c r="A3" s="24" t="s">
        <v>827</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512</v>
      </c>
      <c r="D9" s="9">
        <v>8613</v>
      </c>
      <c r="E9" s="9">
        <v>27516</v>
      </c>
      <c r="F9" s="9">
        <v>29620</v>
      </c>
      <c r="G9" s="9">
        <v>39205</v>
      </c>
      <c r="H9" s="9">
        <v>9585</v>
      </c>
      <c r="I9" s="152" t="s">
        <v>417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69</v>
      </c>
      <c r="D12" s="69">
        <v>4158</v>
      </c>
      <c r="E12" s="69">
        <v>19384</v>
      </c>
      <c r="F12" s="69">
        <v>21891</v>
      </c>
      <c r="G12" s="69">
        <v>31555</v>
      </c>
      <c r="H12" s="69">
        <v>9664</v>
      </c>
      <c r="I12" s="153" t="s">
        <v>609</v>
      </c>
    </row>
    <row r="13" spans="1:11" ht="11.25" customHeight="1">
      <c r="A13" s="21"/>
      <c r="B13" s="70" t="s">
        <v>35</v>
      </c>
      <c r="C13" s="69">
        <v>291</v>
      </c>
      <c r="D13" s="69">
        <v>2774</v>
      </c>
      <c r="E13" s="69">
        <v>3956</v>
      </c>
      <c r="F13" s="69">
        <v>3889</v>
      </c>
      <c r="G13" s="69">
        <v>3537</v>
      </c>
      <c r="H13" s="69">
        <v>-352</v>
      </c>
      <c r="I13" s="153" t="s">
        <v>836</v>
      </c>
    </row>
    <row r="14" spans="1:11" ht="11.25" customHeight="1">
      <c r="A14" s="21"/>
      <c r="B14" s="70" t="s">
        <v>14</v>
      </c>
      <c r="C14" s="69">
        <v>25</v>
      </c>
      <c r="D14" s="69">
        <v>449</v>
      </c>
      <c r="E14" s="69">
        <v>1076</v>
      </c>
      <c r="F14" s="69">
        <v>1009</v>
      </c>
      <c r="G14" s="69">
        <v>1348</v>
      </c>
      <c r="H14" s="69">
        <v>338</v>
      </c>
      <c r="I14" s="153" t="s">
        <v>837</v>
      </c>
    </row>
    <row r="15" spans="1:11" ht="11.25" customHeight="1">
      <c r="A15" s="21"/>
      <c r="B15" s="70" t="s">
        <v>15</v>
      </c>
      <c r="C15" s="69">
        <v>47</v>
      </c>
      <c r="D15" s="69">
        <v>546</v>
      </c>
      <c r="E15" s="69">
        <v>603</v>
      </c>
      <c r="F15" s="69">
        <v>674</v>
      </c>
      <c r="G15" s="69">
        <v>741</v>
      </c>
      <c r="H15" s="69">
        <v>67</v>
      </c>
      <c r="I15" s="153" t="s">
        <v>340</v>
      </c>
    </row>
    <row r="16" spans="1:11" ht="11.25" customHeight="1">
      <c r="A16" s="21"/>
      <c r="B16" s="70" t="s">
        <v>36</v>
      </c>
      <c r="C16" s="69">
        <v>0</v>
      </c>
      <c r="D16" s="69">
        <v>97</v>
      </c>
      <c r="E16" s="69">
        <v>988</v>
      </c>
      <c r="F16" s="69">
        <v>357</v>
      </c>
      <c r="G16" s="69">
        <v>426</v>
      </c>
      <c r="H16" s="69">
        <v>69</v>
      </c>
      <c r="I16" s="153" t="s">
        <v>478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43</v>
      </c>
      <c r="D19" s="69">
        <v>1016</v>
      </c>
      <c r="E19" s="69">
        <v>2689</v>
      </c>
      <c r="F19" s="69">
        <v>2909</v>
      </c>
      <c r="G19" s="69">
        <v>3381</v>
      </c>
      <c r="H19" s="69">
        <v>472</v>
      </c>
      <c r="I19" s="153" t="s">
        <v>838</v>
      </c>
    </row>
    <row r="20" spans="1:9" ht="11.25" customHeight="1">
      <c r="A20" s="21"/>
      <c r="B20" s="70" t="s">
        <v>17</v>
      </c>
      <c r="C20" s="69">
        <v>38</v>
      </c>
      <c r="D20" s="69">
        <v>569</v>
      </c>
      <c r="E20" s="69">
        <v>1370</v>
      </c>
      <c r="F20" s="69">
        <v>1902</v>
      </c>
      <c r="G20" s="69">
        <v>3120</v>
      </c>
      <c r="H20" s="69">
        <v>1218</v>
      </c>
      <c r="I20" s="153" t="s">
        <v>605</v>
      </c>
    </row>
    <row r="21" spans="1:9" ht="11.25" customHeight="1">
      <c r="A21" s="21"/>
      <c r="B21" s="70" t="s">
        <v>18</v>
      </c>
      <c r="C21" s="69">
        <v>56</v>
      </c>
      <c r="D21" s="69">
        <v>1488</v>
      </c>
      <c r="E21" s="69">
        <v>6535</v>
      </c>
      <c r="F21" s="69">
        <v>6296</v>
      </c>
      <c r="G21" s="69">
        <v>9389</v>
      </c>
      <c r="H21" s="69">
        <v>3093</v>
      </c>
      <c r="I21" s="153" t="s">
        <v>839</v>
      </c>
    </row>
    <row r="22" spans="1:9" ht="11.25" customHeight="1">
      <c r="A22" s="21"/>
      <c r="B22" s="70" t="s">
        <v>19</v>
      </c>
      <c r="C22" s="69">
        <v>88</v>
      </c>
      <c r="D22" s="69">
        <v>1727</v>
      </c>
      <c r="E22" s="69">
        <v>5489</v>
      </c>
      <c r="F22" s="69">
        <v>5666</v>
      </c>
      <c r="G22" s="69">
        <v>7482</v>
      </c>
      <c r="H22" s="69">
        <v>1816</v>
      </c>
      <c r="I22" s="153" t="s">
        <v>692</v>
      </c>
    </row>
    <row r="23" spans="1:9" ht="11.25" customHeight="1">
      <c r="A23" s="21"/>
      <c r="B23" s="70" t="s">
        <v>20</v>
      </c>
      <c r="C23" s="69">
        <v>103</v>
      </c>
      <c r="D23" s="69">
        <v>1340</v>
      </c>
      <c r="E23" s="69">
        <v>3722</v>
      </c>
      <c r="F23" s="69">
        <v>3680</v>
      </c>
      <c r="G23" s="69">
        <v>4900</v>
      </c>
      <c r="H23" s="69">
        <v>1220</v>
      </c>
      <c r="I23" s="153" t="s">
        <v>594</v>
      </c>
    </row>
    <row r="24" spans="1:9" ht="11.25" customHeight="1">
      <c r="A24" s="21"/>
      <c r="B24" s="70" t="s">
        <v>21</v>
      </c>
      <c r="C24" s="69">
        <v>120</v>
      </c>
      <c r="D24" s="69">
        <v>1261</v>
      </c>
      <c r="E24" s="69">
        <v>4134</v>
      </c>
      <c r="F24" s="69">
        <v>4979</v>
      </c>
      <c r="G24" s="69">
        <v>6289</v>
      </c>
      <c r="H24" s="69">
        <v>1310</v>
      </c>
      <c r="I24" s="153" t="s">
        <v>840</v>
      </c>
    </row>
    <row r="25" spans="1:9" ht="11.25" customHeight="1">
      <c r="A25" s="21"/>
      <c r="B25" s="70" t="s">
        <v>38</v>
      </c>
      <c r="C25" s="69">
        <v>64</v>
      </c>
      <c r="D25" s="69">
        <v>1212</v>
      </c>
      <c r="E25" s="69">
        <v>3578</v>
      </c>
      <c r="F25" s="69">
        <v>4188</v>
      </c>
      <c r="G25" s="69">
        <v>4645</v>
      </c>
      <c r="H25" s="69">
        <v>456</v>
      </c>
      <c r="I25" s="153" t="s">
        <v>675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62</v>
      </c>
      <c r="D28" s="69">
        <v>432</v>
      </c>
      <c r="E28" s="69">
        <v>2723</v>
      </c>
      <c r="F28" s="69">
        <v>4067</v>
      </c>
      <c r="G28" s="69">
        <v>5993</v>
      </c>
      <c r="H28" s="69">
        <v>1926</v>
      </c>
      <c r="I28" s="153" t="s">
        <v>773</v>
      </c>
    </row>
    <row r="29" spans="1:9" ht="11.25" customHeight="1">
      <c r="A29" s="21"/>
      <c r="B29" s="72" t="s">
        <v>27</v>
      </c>
      <c r="C29" s="69">
        <v>20</v>
      </c>
      <c r="D29" s="69">
        <v>1265</v>
      </c>
      <c r="E29" s="69">
        <v>5380</v>
      </c>
      <c r="F29" s="69">
        <v>5494</v>
      </c>
      <c r="G29" s="69">
        <v>9233</v>
      </c>
      <c r="H29" s="69">
        <v>3739</v>
      </c>
      <c r="I29" s="153" t="s">
        <v>841</v>
      </c>
    </row>
    <row r="30" spans="1:9" ht="11.25" customHeight="1">
      <c r="A30" s="21"/>
      <c r="B30" s="70" t="s">
        <v>23</v>
      </c>
      <c r="C30" s="69">
        <v>22</v>
      </c>
      <c r="D30" s="69">
        <v>2089</v>
      </c>
      <c r="E30" s="69">
        <v>11332</v>
      </c>
      <c r="F30" s="69">
        <v>12254</v>
      </c>
      <c r="G30" s="69">
        <v>16196</v>
      </c>
      <c r="H30" s="69">
        <v>3942</v>
      </c>
      <c r="I30" s="153" t="s">
        <v>842</v>
      </c>
    </row>
    <row r="31" spans="1:9" ht="11.25" customHeight="1">
      <c r="A31" s="21"/>
      <c r="B31" s="72" t="s">
        <v>24</v>
      </c>
      <c r="C31" s="69">
        <v>22</v>
      </c>
      <c r="D31" s="69">
        <v>749</v>
      </c>
      <c r="E31" s="69">
        <v>2468</v>
      </c>
      <c r="F31" s="69">
        <v>2438</v>
      </c>
      <c r="G31" s="69">
        <v>2682</v>
      </c>
      <c r="H31" s="69">
        <v>244</v>
      </c>
      <c r="I31" s="153" t="s">
        <v>843</v>
      </c>
    </row>
    <row r="32" spans="1:9" ht="11.25" customHeight="1">
      <c r="A32" s="21"/>
      <c r="B32" s="70" t="s">
        <v>29</v>
      </c>
      <c r="C32" s="69">
        <v>386</v>
      </c>
      <c r="D32" s="69">
        <v>4078</v>
      </c>
      <c r="E32" s="69">
        <v>5613</v>
      </c>
      <c r="F32" s="69">
        <v>5367</v>
      </c>
      <c r="G32" s="69">
        <v>5101</v>
      </c>
      <c r="H32" s="69">
        <v>-266</v>
      </c>
      <c r="I32" s="153" t="s">
        <v>844</v>
      </c>
    </row>
    <row r="33" spans="1:11" ht="11.25" customHeight="1">
      <c r="A33" s="21"/>
      <c r="B33" s="70" t="s">
        <v>28</v>
      </c>
      <c r="C33" s="28">
        <v>72.25</v>
      </c>
      <c r="D33" s="28">
        <v>17.826691317246699</v>
      </c>
      <c r="E33" s="28">
        <v>10.3825755124082</v>
      </c>
      <c r="F33" s="28">
        <v>9.5367437338183301</v>
      </c>
      <c r="G33" s="28">
        <v>8.9075618338638396</v>
      </c>
      <c r="H33" s="132">
        <v>-0.62918189995448903</v>
      </c>
      <c r="I33" s="153" t="s">
        <v>413</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499</v>
      </c>
      <c r="D36" s="69">
        <v>8144</v>
      </c>
      <c r="E36" s="69">
        <v>24002</v>
      </c>
      <c r="F36" s="69">
        <v>24770</v>
      </c>
      <c r="G36" s="69">
        <v>29599</v>
      </c>
      <c r="H36" s="69">
        <v>4829</v>
      </c>
      <c r="I36" s="153" t="s">
        <v>396</v>
      </c>
      <c r="J36" s="66"/>
      <c r="K36" s="66"/>
    </row>
    <row r="37" spans="1:11" ht="11.25" customHeight="1">
      <c r="A37" s="19"/>
      <c r="B37" s="70" t="s">
        <v>381</v>
      </c>
      <c r="C37" s="69">
        <v>6</v>
      </c>
      <c r="D37" s="69">
        <v>282</v>
      </c>
      <c r="E37" s="69">
        <v>2217</v>
      </c>
      <c r="F37" s="69">
        <v>3635</v>
      </c>
      <c r="G37" s="69">
        <v>6131</v>
      </c>
      <c r="H37" s="69">
        <v>2495</v>
      </c>
      <c r="I37" s="153" t="s">
        <v>845</v>
      </c>
      <c r="J37" s="66"/>
      <c r="K37" s="66"/>
    </row>
    <row r="38" spans="1:11" ht="11.25" customHeight="1">
      <c r="A38" s="19"/>
      <c r="B38" s="70" t="s">
        <v>379</v>
      </c>
      <c r="C38" s="69">
        <v>4</v>
      </c>
      <c r="D38" s="69">
        <v>143</v>
      </c>
      <c r="E38" s="69">
        <v>950</v>
      </c>
      <c r="F38" s="69">
        <v>879</v>
      </c>
      <c r="G38" s="69">
        <v>2913</v>
      </c>
      <c r="H38" s="69">
        <v>2033</v>
      </c>
      <c r="I38" s="153" t="s">
        <v>846</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680</v>
      </c>
      <c r="C41" s="69">
        <v>0</v>
      </c>
      <c r="D41" s="69">
        <v>2316</v>
      </c>
      <c r="E41" s="69">
        <v>11508</v>
      </c>
      <c r="F41" s="69">
        <v>12366</v>
      </c>
      <c r="G41" s="69">
        <v>13241</v>
      </c>
      <c r="H41" s="69">
        <v>874</v>
      </c>
      <c r="I41" s="153" t="s">
        <v>330</v>
      </c>
      <c r="J41" s="66"/>
      <c r="K41" s="66"/>
    </row>
    <row r="42" spans="1:11" ht="11.25" customHeight="1">
      <c r="A42" s="19"/>
      <c r="B42" s="70" t="s">
        <v>391</v>
      </c>
      <c r="C42" s="69">
        <v>36</v>
      </c>
      <c r="D42" s="69">
        <v>534</v>
      </c>
      <c r="E42" s="69">
        <v>2168</v>
      </c>
      <c r="F42" s="69">
        <v>2491</v>
      </c>
      <c r="G42" s="69">
        <v>5485</v>
      </c>
      <c r="H42" s="69">
        <v>2993</v>
      </c>
      <c r="I42" s="153" t="s">
        <v>847</v>
      </c>
      <c r="J42" s="66"/>
      <c r="K42" s="66"/>
    </row>
    <row r="43" spans="1:11" ht="11.25" customHeight="1">
      <c r="A43" s="19"/>
      <c r="B43" s="70" t="s">
        <v>393</v>
      </c>
      <c r="C43" s="69">
        <v>18</v>
      </c>
      <c r="D43" s="69">
        <v>302</v>
      </c>
      <c r="E43" s="69">
        <v>1618</v>
      </c>
      <c r="F43" s="69">
        <v>1759</v>
      </c>
      <c r="G43" s="69">
        <v>3949</v>
      </c>
      <c r="H43" s="69">
        <v>2189</v>
      </c>
      <c r="I43" s="153" t="s">
        <v>848</v>
      </c>
      <c r="J43" s="66"/>
      <c r="K43" s="66"/>
    </row>
    <row r="44" spans="1:11" ht="11.25" customHeight="1">
      <c r="A44" s="19"/>
      <c r="B44" s="70" t="s">
        <v>410</v>
      </c>
      <c r="C44" s="69">
        <v>279</v>
      </c>
      <c r="D44" s="69">
        <v>1768</v>
      </c>
      <c r="E44" s="69">
        <v>2062</v>
      </c>
      <c r="F44" s="69">
        <v>2109</v>
      </c>
      <c r="G44" s="69">
        <v>2773</v>
      </c>
      <c r="H44" s="69">
        <v>664</v>
      </c>
      <c r="I44" s="153" t="s">
        <v>812</v>
      </c>
      <c r="J44" s="66"/>
      <c r="K44" s="66"/>
    </row>
    <row r="45" spans="1:11" ht="11.25" customHeight="1">
      <c r="A45" s="19"/>
      <c r="B45" s="70" t="s">
        <v>400</v>
      </c>
      <c r="C45" s="69">
        <v>75</v>
      </c>
      <c r="D45" s="69">
        <v>2097</v>
      </c>
      <c r="E45" s="69">
        <v>3135</v>
      </c>
      <c r="F45" s="69">
        <v>1857</v>
      </c>
      <c r="G45" s="69">
        <v>2408</v>
      </c>
      <c r="H45" s="69">
        <v>551</v>
      </c>
      <c r="I45" s="153" t="s">
        <v>849</v>
      </c>
      <c r="J45" s="66"/>
      <c r="K45" s="66"/>
    </row>
    <row r="46" spans="1:11" ht="11.25" customHeight="1">
      <c r="A46" s="19"/>
      <c r="B46" s="70" t="s">
        <v>402</v>
      </c>
      <c r="C46" s="69">
        <v>49</v>
      </c>
      <c r="D46" s="69">
        <v>626</v>
      </c>
      <c r="E46" s="69">
        <v>1551</v>
      </c>
      <c r="F46" s="69">
        <v>1869</v>
      </c>
      <c r="G46" s="69">
        <v>1781</v>
      </c>
      <c r="H46" s="69">
        <v>-88</v>
      </c>
      <c r="I46" s="153" t="s">
        <v>553</v>
      </c>
      <c r="J46" s="66"/>
      <c r="K46" s="66"/>
    </row>
    <row r="47" spans="1:11" ht="11.25" customHeight="1">
      <c r="A47" s="19"/>
      <c r="B47" s="70" t="s">
        <v>398</v>
      </c>
      <c r="C47" s="69">
        <v>1</v>
      </c>
      <c r="D47" s="69">
        <v>77</v>
      </c>
      <c r="E47" s="69">
        <v>265</v>
      </c>
      <c r="F47" s="69">
        <v>909</v>
      </c>
      <c r="G47" s="69">
        <v>1591</v>
      </c>
      <c r="H47" s="69">
        <v>682</v>
      </c>
      <c r="I47" s="153" t="s">
        <v>850</v>
      </c>
      <c r="J47" s="66"/>
      <c r="K47" s="66"/>
    </row>
    <row r="48" spans="1:11" ht="11.25" customHeight="1">
      <c r="A48" s="19"/>
      <c r="B48" s="70" t="s">
        <v>395</v>
      </c>
      <c r="C48" s="69">
        <v>8</v>
      </c>
      <c r="D48" s="69">
        <v>136</v>
      </c>
      <c r="E48" s="69">
        <v>507</v>
      </c>
      <c r="F48" s="69">
        <v>792</v>
      </c>
      <c r="G48" s="69">
        <v>1581</v>
      </c>
      <c r="H48" s="69">
        <v>789</v>
      </c>
      <c r="I48" s="153" t="s">
        <v>851</v>
      </c>
      <c r="J48" s="66"/>
      <c r="K48" s="66"/>
    </row>
    <row r="49" spans="1:11" ht="11.25" customHeight="1">
      <c r="A49" s="19"/>
      <c r="B49" s="70" t="s">
        <v>270</v>
      </c>
      <c r="C49" s="69">
        <v>12</v>
      </c>
      <c r="D49" s="69">
        <v>135</v>
      </c>
      <c r="E49" s="69">
        <v>628</v>
      </c>
      <c r="F49" s="69">
        <v>1187</v>
      </c>
      <c r="G49" s="69">
        <v>1342</v>
      </c>
      <c r="H49" s="69">
        <v>155</v>
      </c>
      <c r="I49" s="153" t="s">
        <v>359</v>
      </c>
      <c r="J49" s="66"/>
      <c r="K49" s="66"/>
    </row>
    <row r="50" spans="1:11" ht="11.25" customHeight="1">
      <c r="A50" s="19"/>
      <c r="B50" s="70" t="s">
        <v>683</v>
      </c>
      <c r="C50" s="69">
        <v>0</v>
      </c>
      <c r="D50" s="69">
        <v>137</v>
      </c>
      <c r="E50" s="69">
        <v>1452</v>
      </c>
      <c r="F50" s="69">
        <v>1472</v>
      </c>
      <c r="G50" s="69">
        <v>1277</v>
      </c>
      <c r="H50" s="69">
        <v>-195</v>
      </c>
      <c r="I50" s="153" t="s">
        <v>852</v>
      </c>
      <c r="J50" s="66"/>
      <c r="K50" s="66"/>
    </row>
    <row r="51" spans="1:11" ht="11.25" customHeight="1">
      <c r="A51" s="19"/>
      <c r="B51" s="70"/>
      <c r="C51" s="69"/>
      <c r="D51" s="69"/>
      <c r="E51" s="69"/>
      <c r="F51" s="69"/>
      <c r="G51" s="69"/>
      <c r="H51" s="69"/>
      <c r="I51" s="153"/>
      <c r="J51" s="66"/>
      <c r="K51" s="66"/>
    </row>
    <row r="52" spans="1:11" ht="11.25" customHeight="1">
      <c r="A52" s="19" t="s">
        <v>414</v>
      </c>
      <c r="B52" s="70"/>
      <c r="C52" s="69"/>
      <c r="D52" s="69"/>
      <c r="E52" s="69"/>
      <c r="F52" s="69"/>
      <c r="G52" s="69"/>
      <c r="H52" s="69"/>
      <c r="I52" s="153"/>
      <c r="J52" s="66"/>
      <c r="K52" s="66"/>
    </row>
    <row r="53" spans="1:11" ht="11.25" customHeight="1">
      <c r="A53" s="19"/>
      <c r="B53" s="70" t="s">
        <v>258</v>
      </c>
      <c r="C53" s="69">
        <v>398</v>
      </c>
      <c r="D53" s="69">
        <v>7791</v>
      </c>
      <c r="E53" s="69">
        <v>26308</v>
      </c>
      <c r="F53" s="69">
        <v>28327</v>
      </c>
      <c r="G53" s="69">
        <v>37824</v>
      </c>
      <c r="H53" s="69">
        <v>9496</v>
      </c>
      <c r="I53" s="153" t="s">
        <v>837</v>
      </c>
      <c r="J53" s="66"/>
      <c r="K53" s="66"/>
    </row>
    <row r="54" spans="1:11" ht="11.25" customHeight="1">
      <c r="A54" s="27"/>
      <c r="B54" s="29"/>
      <c r="C54" s="29"/>
      <c r="D54" s="29"/>
      <c r="E54" s="29"/>
      <c r="F54" s="29"/>
      <c r="G54" s="29"/>
      <c r="H54" s="143"/>
      <c r="I54" s="154"/>
      <c r="J54" s="27"/>
    </row>
    <row r="55" spans="1:11" ht="11.25" customHeight="1">
      <c r="A55" s="13" t="s">
        <v>168</v>
      </c>
    </row>
    <row r="56" spans="1:11" ht="11.25" customHeight="1"/>
    <row r="57" spans="1:11" ht="11.25" customHeight="1"/>
    <row r="58"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9"/>
  <dimension ref="A1:K61"/>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62</v>
      </c>
    </row>
    <row r="2" spans="1:11" ht="11.25" customHeight="1">
      <c r="B2" s="66"/>
      <c r="C2" s="66"/>
      <c r="D2" s="66"/>
      <c r="E2" s="66"/>
      <c r="F2" s="66"/>
      <c r="G2" s="66"/>
      <c r="H2" s="69"/>
      <c r="I2" s="146"/>
      <c r="J2" s="92"/>
      <c r="K2" s="92"/>
    </row>
    <row r="3" spans="1:11" ht="15">
      <c r="A3" s="24" t="s">
        <v>853</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1688</v>
      </c>
      <c r="D9" s="9">
        <v>6836</v>
      </c>
      <c r="E9" s="9">
        <v>8214</v>
      </c>
      <c r="F9" s="9">
        <v>9461</v>
      </c>
      <c r="G9" s="9">
        <v>10069</v>
      </c>
      <c r="H9" s="9">
        <v>608</v>
      </c>
      <c r="I9" s="152" t="s">
        <v>263</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611</v>
      </c>
      <c r="D12" s="69">
        <v>3477</v>
      </c>
      <c r="E12" s="69">
        <v>4635</v>
      </c>
      <c r="F12" s="69">
        <v>5821</v>
      </c>
      <c r="G12" s="69">
        <v>6282</v>
      </c>
      <c r="H12" s="69">
        <v>461</v>
      </c>
      <c r="I12" s="153" t="s">
        <v>342</v>
      </c>
    </row>
    <row r="13" spans="1:11" ht="11.25" customHeight="1">
      <c r="A13" s="21"/>
      <c r="B13" s="70" t="s">
        <v>35</v>
      </c>
      <c r="C13" s="69">
        <v>454</v>
      </c>
      <c r="D13" s="69">
        <v>916</v>
      </c>
      <c r="E13" s="69">
        <v>1102</v>
      </c>
      <c r="F13" s="69">
        <v>1271</v>
      </c>
      <c r="G13" s="69">
        <v>1203</v>
      </c>
      <c r="H13" s="69">
        <v>-68</v>
      </c>
      <c r="I13" s="153" t="s">
        <v>461</v>
      </c>
    </row>
    <row r="14" spans="1:11" ht="11.25" customHeight="1">
      <c r="A14" s="21"/>
      <c r="B14" s="70" t="s">
        <v>14</v>
      </c>
      <c r="C14" s="69">
        <v>168</v>
      </c>
      <c r="D14" s="69">
        <v>322</v>
      </c>
      <c r="E14" s="69">
        <v>296</v>
      </c>
      <c r="F14" s="69">
        <v>327</v>
      </c>
      <c r="G14" s="69">
        <v>334</v>
      </c>
      <c r="H14" s="69">
        <v>7</v>
      </c>
      <c r="I14" s="153" t="s">
        <v>323</v>
      </c>
    </row>
    <row r="15" spans="1:11" ht="11.25" customHeight="1">
      <c r="A15" s="21"/>
      <c r="B15" s="70" t="s">
        <v>15</v>
      </c>
      <c r="C15" s="69">
        <v>235</v>
      </c>
      <c r="D15" s="69">
        <v>1452</v>
      </c>
      <c r="E15" s="69">
        <v>1463</v>
      </c>
      <c r="F15" s="69">
        <v>1380</v>
      </c>
      <c r="G15" s="69">
        <v>1580</v>
      </c>
      <c r="H15" s="69">
        <v>200</v>
      </c>
      <c r="I15" s="153" t="s">
        <v>556</v>
      </c>
    </row>
    <row r="16" spans="1:11" ht="11.25" customHeight="1">
      <c r="A16" s="21"/>
      <c r="B16" s="70" t="s">
        <v>36</v>
      </c>
      <c r="C16" s="69">
        <v>36</v>
      </c>
      <c r="D16" s="69">
        <v>136</v>
      </c>
      <c r="E16" s="69">
        <v>79</v>
      </c>
      <c r="F16" s="69">
        <v>107</v>
      </c>
      <c r="G16" s="69">
        <v>212</v>
      </c>
      <c r="H16" s="69">
        <v>105</v>
      </c>
      <c r="I16" s="153" t="s">
        <v>854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187</v>
      </c>
      <c r="D19" s="69">
        <v>1039</v>
      </c>
      <c r="E19" s="69">
        <v>1312</v>
      </c>
      <c r="F19" s="69">
        <v>1599</v>
      </c>
      <c r="G19" s="69">
        <v>1588</v>
      </c>
      <c r="H19" s="69">
        <v>-11</v>
      </c>
      <c r="I19" s="153" t="s">
        <v>619</v>
      </c>
    </row>
    <row r="20" spans="1:9" ht="11.25" customHeight="1">
      <c r="A20" s="21"/>
      <c r="B20" s="70" t="s">
        <v>17</v>
      </c>
      <c r="C20" s="69">
        <v>572</v>
      </c>
      <c r="D20" s="69">
        <v>2506</v>
      </c>
      <c r="E20" s="69">
        <v>2598</v>
      </c>
      <c r="F20" s="69">
        <v>3007</v>
      </c>
      <c r="G20" s="69">
        <v>3276</v>
      </c>
      <c r="H20" s="69">
        <v>269</v>
      </c>
      <c r="I20" s="153" t="s">
        <v>437</v>
      </c>
    </row>
    <row r="21" spans="1:9" ht="11.25" customHeight="1">
      <c r="A21" s="21"/>
      <c r="B21" s="70" t="s">
        <v>18</v>
      </c>
      <c r="C21" s="69">
        <v>231</v>
      </c>
      <c r="D21" s="69">
        <v>835</v>
      </c>
      <c r="E21" s="69">
        <v>1098</v>
      </c>
      <c r="F21" s="69">
        <v>1343</v>
      </c>
      <c r="G21" s="69">
        <v>1392</v>
      </c>
      <c r="H21" s="69">
        <v>49</v>
      </c>
      <c r="I21" s="153" t="s">
        <v>419</v>
      </c>
    </row>
    <row r="22" spans="1:9" ht="11.25" customHeight="1">
      <c r="A22" s="21"/>
      <c r="B22" s="70" t="s">
        <v>19</v>
      </c>
      <c r="C22" s="69">
        <v>193</v>
      </c>
      <c r="D22" s="69">
        <v>714</v>
      </c>
      <c r="E22" s="69">
        <v>886</v>
      </c>
      <c r="F22" s="69">
        <v>977</v>
      </c>
      <c r="G22" s="69">
        <v>1030</v>
      </c>
      <c r="H22" s="69">
        <v>53</v>
      </c>
      <c r="I22" s="153" t="s">
        <v>497</v>
      </c>
    </row>
    <row r="23" spans="1:9" ht="11.25" customHeight="1">
      <c r="A23" s="21"/>
      <c r="B23" s="70" t="s">
        <v>20</v>
      </c>
      <c r="C23" s="69">
        <v>271</v>
      </c>
      <c r="D23" s="69">
        <v>865</v>
      </c>
      <c r="E23" s="69">
        <v>1108</v>
      </c>
      <c r="F23" s="69">
        <v>1266</v>
      </c>
      <c r="G23" s="69">
        <v>1327</v>
      </c>
      <c r="H23" s="69">
        <v>61</v>
      </c>
      <c r="I23" s="153" t="s">
        <v>429</v>
      </c>
    </row>
    <row r="24" spans="1:9" ht="11.25" customHeight="1">
      <c r="A24" s="21"/>
      <c r="B24" s="70" t="s">
        <v>21</v>
      </c>
      <c r="C24" s="69">
        <v>145</v>
      </c>
      <c r="D24" s="69">
        <v>576</v>
      </c>
      <c r="E24" s="69">
        <v>789</v>
      </c>
      <c r="F24" s="69">
        <v>808</v>
      </c>
      <c r="G24" s="69">
        <v>919</v>
      </c>
      <c r="H24" s="69">
        <v>111</v>
      </c>
      <c r="I24" s="153" t="s">
        <v>510</v>
      </c>
    </row>
    <row r="25" spans="1:9" ht="11.25" customHeight="1">
      <c r="A25" s="21"/>
      <c r="B25" s="70" t="s">
        <v>38</v>
      </c>
      <c r="C25" s="69">
        <v>89</v>
      </c>
      <c r="D25" s="69">
        <v>301</v>
      </c>
      <c r="E25" s="69">
        <v>423</v>
      </c>
      <c r="F25" s="69">
        <v>461</v>
      </c>
      <c r="G25" s="69">
        <v>537</v>
      </c>
      <c r="H25" s="69">
        <v>76</v>
      </c>
      <c r="I25" s="153" t="s">
        <v>643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160</v>
      </c>
      <c r="D28" s="69">
        <v>700</v>
      </c>
      <c r="E28" s="69">
        <v>883</v>
      </c>
      <c r="F28" s="69">
        <v>983</v>
      </c>
      <c r="G28" s="69">
        <v>992</v>
      </c>
      <c r="H28" s="69">
        <v>9</v>
      </c>
      <c r="I28" s="153" t="s">
        <v>588</v>
      </c>
    </row>
    <row r="29" spans="1:9" ht="11.25" customHeight="1">
      <c r="A29" s="21"/>
      <c r="B29" s="72" t="s">
        <v>27</v>
      </c>
      <c r="C29" s="69">
        <v>334</v>
      </c>
      <c r="D29" s="69">
        <v>2370</v>
      </c>
      <c r="E29" s="69">
        <v>3170</v>
      </c>
      <c r="F29" s="69">
        <v>4061</v>
      </c>
      <c r="G29" s="69">
        <v>4515</v>
      </c>
      <c r="H29" s="69">
        <v>454</v>
      </c>
      <c r="I29" s="153" t="s">
        <v>401</v>
      </c>
    </row>
    <row r="30" spans="1:9" ht="11.25" customHeight="1">
      <c r="A30" s="21"/>
      <c r="B30" s="70" t="s">
        <v>23</v>
      </c>
      <c r="C30" s="69">
        <v>439</v>
      </c>
      <c r="D30" s="69">
        <v>2240</v>
      </c>
      <c r="E30" s="69">
        <v>2484</v>
      </c>
      <c r="F30" s="69">
        <v>2576</v>
      </c>
      <c r="G30" s="69">
        <v>2806</v>
      </c>
      <c r="H30" s="69">
        <v>230</v>
      </c>
      <c r="I30" s="153" t="s">
        <v>437</v>
      </c>
    </row>
    <row r="31" spans="1:9" ht="11.25" customHeight="1">
      <c r="A31" s="21"/>
      <c r="B31" s="72" t="s">
        <v>24</v>
      </c>
      <c r="C31" s="69">
        <v>269</v>
      </c>
      <c r="D31" s="69">
        <v>516</v>
      </c>
      <c r="E31" s="69">
        <v>576</v>
      </c>
      <c r="F31" s="69">
        <v>733</v>
      </c>
      <c r="G31" s="69">
        <v>658</v>
      </c>
      <c r="H31" s="69">
        <v>-75</v>
      </c>
      <c r="I31" s="153" t="s">
        <v>599</v>
      </c>
    </row>
    <row r="32" spans="1:9" ht="11.25" customHeight="1">
      <c r="A32" s="21"/>
      <c r="B32" s="70" t="s">
        <v>29</v>
      </c>
      <c r="C32" s="69">
        <v>486</v>
      </c>
      <c r="D32" s="69">
        <v>1010</v>
      </c>
      <c r="E32" s="69">
        <v>1101</v>
      </c>
      <c r="F32" s="69">
        <v>1108</v>
      </c>
      <c r="G32" s="69">
        <v>1098</v>
      </c>
      <c r="H32" s="69">
        <v>-10</v>
      </c>
      <c r="I32" s="153" t="s">
        <v>526</v>
      </c>
    </row>
    <row r="33" spans="1:11" ht="11.25" customHeight="1">
      <c r="A33" s="21"/>
      <c r="B33" s="70" t="s">
        <v>28</v>
      </c>
      <c r="C33" s="28">
        <v>12.579207920792101</v>
      </c>
      <c r="D33" s="28">
        <v>8.2383838383838395</v>
      </c>
      <c r="E33" s="28">
        <v>7.6486254295532596</v>
      </c>
      <c r="F33" s="28">
        <v>7.1273764258555099</v>
      </c>
      <c r="G33" s="28">
        <v>6.9841176470588202</v>
      </c>
      <c r="H33" s="132">
        <v>-0.14325877879669</v>
      </c>
      <c r="I33" s="153" t="s">
        <v>606</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1520</v>
      </c>
      <c r="D36" s="69">
        <v>6016</v>
      </c>
      <c r="E36" s="69">
        <v>6622</v>
      </c>
      <c r="F36" s="69">
        <v>7689</v>
      </c>
      <c r="G36" s="69">
        <v>7771</v>
      </c>
      <c r="H36" s="69">
        <v>82</v>
      </c>
      <c r="I36" s="153" t="s">
        <v>296</v>
      </c>
      <c r="J36" s="66"/>
      <c r="K36" s="66"/>
    </row>
    <row r="37" spans="1:11" ht="11.25" customHeight="1">
      <c r="A37" s="19"/>
      <c r="B37" s="70" t="s">
        <v>381</v>
      </c>
      <c r="C37" s="69">
        <v>118</v>
      </c>
      <c r="D37" s="69">
        <v>551</v>
      </c>
      <c r="E37" s="69">
        <v>1032</v>
      </c>
      <c r="F37" s="69">
        <v>1193</v>
      </c>
      <c r="G37" s="69">
        <v>1547</v>
      </c>
      <c r="H37" s="69">
        <v>354</v>
      </c>
      <c r="I37" s="153" t="s">
        <v>849</v>
      </c>
      <c r="J37" s="66"/>
      <c r="K37" s="66"/>
    </row>
    <row r="38" spans="1:11" ht="11.25" customHeight="1">
      <c r="A38" s="19"/>
      <c r="B38" s="70" t="s">
        <v>379</v>
      </c>
      <c r="C38" s="69">
        <v>27</v>
      </c>
      <c r="D38" s="69">
        <v>216</v>
      </c>
      <c r="E38" s="69">
        <v>388</v>
      </c>
      <c r="F38" s="69">
        <v>406</v>
      </c>
      <c r="G38" s="69">
        <v>538</v>
      </c>
      <c r="H38" s="69">
        <v>132</v>
      </c>
      <c r="I38" s="153" t="s">
        <v>670</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412</v>
      </c>
      <c r="C41" s="69">
        <v>1138</v>
      </c>
      <c r="D41" s="69">
        <v>4196</v>
      </c>
      <c r="E41" s="69">
        <v>3999</v>
      </c>
      <c r="F41" s="69">
        <v>4823</v>
      </c>
      <c r="G41" s="69">
        <v>4507</v>
      </c>
      <c r="H41" s="69">
        <v>-316</v>
      </c>
      <c r="I41" s="153" t="s">
        <v>413</v>
      </c>
      <c r="J41" s="66"/>
      <c r="K41" s="66"/>
    </row>
    <row r="42" spans="1:11" ht="11.25" customHeight="1">
      <c r="A42" s="19"/>
      <c r="B42" s="70" t="s">
        <v>391</v>
      </c>
      <c r="C42" s="69">
        <v>212</v>
      </c>
      <c r="D42" s="69">
        <v>668</v>
      </c>
      <c r="E42" s="69">
        <v>1353</v>
      </c>
      <c r="F42" s="69">
        <v>1464</v>
      </c>
      <c r="G42" s="69">
        <v>1962</v>
      </c>
      <c r="H42" s="69">
        <v>498</v>
      </c>
      <c r="I42" s="153" t="s">
        <v>855</v>
      </c>
      <c r="J42" s="66"/>
      <c r="K42" s="66"/>
    </row>
    <row r="43" spans="1:11" ht="11.25" customHeight="1">
      <c r="A43" s="19"/>
      <c r="B43" s="70" t="s">
        <v>395</v>
      </c>
      <c r="C43" s="69">
        <v>12</v>
      </c>
      <c r="D43" s="69">
        <v>228</v>
      </c>
      <c r="E43" s="69">
        <v>745</v>
      </c>
      <c r="F43" s="69">
        <v>660</v>
      </c>
      <c r="G43" s="69">
        <v>989</v>
      </c>
      <c r="H43" s="69">
        <v>329</v>
      </c>
      <c r="I43" s="153" t="s">
        <v>856</v>
      </c>
      <c r="J43" s="66"/>
      <c r="K43" s="66"/>
    </row>
    <row r="44" spans="1:11" ht="11.25" customHeight="1">
      <c r="A44" s="19"/>
      <c r="B44" s="70" t="s">
        <v>393</v>
      </c>
      <c r="C44" s="69">
        <v>51</v>
      </c>
      <c r="D44" s="69">
        <v>170</v>
      </c>
      <c r="E44" s="69">
        <v>611</v>
      </c>
      <c r="F44" s="69">
        <v>488</v>
      </c>
      <c r="G44" s="69">
        <v>718</v>
      </c>
      <c r="H44" s="69">
        <v>230</v>
      </c>
      <c r="I44" s="153" t="s">
        <v>857</v>
      </c>
      <c r="J44" s="66"/>
      <c r="K44" s="66"/>
    </row>
    <row r="45" spans="1:11" ht="11.25" customHeight="1">
      <c r="A45" s="19"/>
      <c r="B45" s="70" t="s">
        <v>270</v>
      </c>
      <c r="C45" s="69">
        <v>128</v>
      </c>
      <c r="D45" s="69">
        <v>654</v>
      </c>
      <c r="E45" s="69">
        <v>522</v>
      </c>
      <c r="F45" s="69">
        <v>823</v>
      </c>
      <c r="G45" s="69">
        <v>552</v>
      </c>
      <c r="H45" s="69">
        <v>-271</v>
      </c>
      <c r="I45" s="153" t="s">
        <v>858</v>
      </c>
      <c r="J45" s="66"/>
      <c r="K45" s="66"/>
    </row>
    <row r="46" spans="1:11" ht="11.25" customHeight="1">
      <c r="A46" s="19"/>
      <c r="B46" s="70"/>
      <c r="C46" s="69"/>
      <c r="D46" s="69"/>
      <c r="E46" s="69"/>
      <c r="F46" s="69"/>
      <c r="G46" s="69"/>
      <c r="H46" s="69"/>
      <c r="I46" s="153"/>
      <c r="J46" s="66"/>
      <c r="K46" s="66"/>
    </row>
    <row r="47" spans="1:11" ht="11.25" customHeight="1">
      <c r="A47" s="19" t="s">
        <v>414</v>
      </c>
      <c r="B47" s="70"/>
      <c r="C47" s="69"/>
      <c r="D47" s="69"/>
      <c r="E47" s="69"/>
      <c r="F47" s="69"/>
      <c r="G47" s="69"/>
      <c r="H47" s="69"/>
      <c r="I47" s="153"/>
      <c r="J47" s="66"/>
      <c r="K47" s="66"/>
    </row>
    <row r="48" spans="1:11" ht="11.25" customHeight="1">
      <c r="A48" s="19"/>
      <c r="B48" s="70" t="s">
        <v>262</v>
      </c>
      <c r="C48" s="69">
        <v>1432</v>
      </c>
      <c r="D48" s="69">
        <v>6239</v>
      </c>
      <c r="E48" s="69">
        <v>7566</v>
      </c>
      <c r="F48" s="69">
        <v>8679</v>
      </c>
      <c r="G48" s="69">
        <v>9180</v>
      </c>
      <c r="H48" s="69">
        <v>501</v>
      </c>
      <c r="I48" s="153" t="s">
        <v>596</v>
      </c>
      <c r="J48" s="66"/>
      <c r="K48" s="66"/>
    </row>
    <row r="49" spans="1:10" ht="11.25" customHeight="1">
      <c r="A49" s="27"/>
      <c r="B49" s="29"/>
      <c r="C49" s="29"/>
      <c r="D49" s="29"/>
      <c r="E49" s="29"/>
      <c r="F49" s="29"/>
      <c r="G49" s="29"/>
      <c r="H49" s="143"/>
      <c r="I49" s="154"/>
      <c r="J49" s="27"/>
    </row>
    <row r="50" spans="1:10" ht="11.25" customHeight="1">
      <c r="A50" s="13" t="s">
        <v>168</v>
      </c>
    </row>
    <row r="51" spans="1:10">
      <c r="A51" s="19"/>
      <c r="C51" s="3"/>
      <c r="D51" s="3"/>
      <c r="E51" s="3"/>
      <c r="F51" s="3"/>
      <c r="G51" s="3"/>
      <c r="I51" s="156"/>
    </row>
    <row r="52" spans="1:10">
      <c r="A52" s="19"/>
      <c r="C52" s="3"/>
      <c r="D52" s="3"/>
      <c r="E52" s="3"/>
      <c r="F52" s="3"/>
      <c r="G52" s="3"/>
      <c r="I52" s="156"/>
    </row>
    <row r="53" spans="1:10">
      <c r="A53" s="19"/>
      <c r="C53" s="3"/>
      <c r="D53" s="3"/>
      <c r="E53" s="3"/>
      <c r="F53" s="3"/>
      <c r="G53" s="3"/>
      <c r="I53" s="156"/>
    </row>
    <row r="54" spans="1:10">
      <c r="A54" s="19"/>
      <c r="C54" s="3"/>
      <c r="D54" s="3"/>
      <c r="E54" s="3"/>
      <c r="F54" s="3"/>
      <c r="G54" s="3"/>
      <c r="I54" s="156"/>
    </row>
    <row r="55" spans="1:10">
      <c r="A55" s="19"/>
      <c r="C55" s="3"/>
      <c r="D55" s="3"/>
      <c r="E55" s="3"/>
      <c r="F55" s="3"/>
      <c r="G55" s="3"/>
      <c r="I55" s="156"/>
    </row>
    <row r="56" spans="1:10">
      <c r="A56" s="19"/>
      <c r="C56" s="3"/>
      <c r="D56" s="3"/>
      <c r="E56" s="3"/>
      <c r="F56" s="3"/>
      <c r="G56" s="3"/>
      <c r="I56" s="156"/>
    </row>
    <row r="57" spans="1:10">
      <c r="A57" s="19"/>
      <c r="C57" s="3"/>
      <c r="D57" s="3"/>
      <c r="E57" s="3"/>
      <c r="F57" s="3"/>
      <c r="G57" s="3"/>
      <c r="I57" s="156"/>
    </row>
    <row r="58" spans="1:10">
      <c r="A58" s="19"/>
      <c r="C58" s="3"/>
      <c r="D58" s="3"/>
      <c r="E58" s="3"/>
      <c r="F58" s="3"/>
      <c r="G58" s="3"/>
      <c r="I58" s="156"/>
    </row>
    <row r="59" spans="1:10">
      <c r="A59" s="80"/>
    </row>
    <row r="60" spans="1:10">
      <c r="B60" s="4"/>
      <c r="C60" s="4"/>
      <c r="D60" s="4"/>
      <c r="E60" s="4"/>
      <c r="F60" s="4"/>
      <c r="G60" s="4"/>
    </row>
    <row r="61" spans="1:10">
      <c r="A61" s="19"/>
      <c r="B61" s="5"/>
      <c r="E61" s="5"/>
      <c r="F61"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0"/>
  <dimension ref="A1:K60"/>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63</v>
      </c>
    </row>
    <row r="2" spans="1:11" ht="11.25" customHeight="1">
      <c r="B2" s="66"/>
      <c r="C2" s="66"/>
      <c r="D2" s="66"/>
      <c r="E2" s="66"/>
      <c r="F2" s="66"/>
      <c r="G2" s="66"/>
      <c r="H2" s="69"/>
      <c r="I2" s="146"/>
      <c r="J2" s="92"/>
      <c r="K2" s="92"/>
    </row>
    <row r="3" spans="1:11" ht="15" customHeight="1">
      <c r="A3" s="24" t="s">
        <v>853</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4687</v>
      </c>
      <c r="D9" s="9">
        <v>41733</v>
      </c>
      <c r="E9" s="9">
        <v>63811</v>
      </c>
      <c r="F9" s="9">
        <v>74205</v>
      </c>
      <c r="G9" s="9">
        <v>79483</v>
      </c>
      <c r="H9" s="9">
        <v>5278</v>
      </c>
      <c r="I9" s="152" t="s">
        <v>330</v>
      </c>
    </row>
    <row r="10" spans="1:11" ht="11.25" customHeight="1">
      <c r="A10" s="19"/>
      <c r="C10" s="20"/>
      <c r="D10" s="20"/>
      <c r="E10" s="20"/>
      <c r="F10" s="20"/>
      <c r="G10" s="20"/>
      <c r="H10" s="9"/>
      <c r="I10" s="152"/>
    </row>
    <row r="11" spans="1:11" ht="11.25" customHeight="1">
      <c r="A11" s="19" t="s">
        <v>13</v>
      </c>
      <c r="C11" s="69"/>
      <c r="D11" s="69"/>
      <c r="E11" s="69"/>
      <c r="F11" s="69"/>
      <c r="G11" s="69"/>
      <c r="H11" s="69"/>
      <c r="I11" s="153"/>
    </row>
    <row r="12" spans="1:11" ht="11.25" customHeight="1">
      <c r="A12" s="21"/>
      <c r="B12" s="70" t="s">
        <v>34</v>
      </c>
      <c r="C12" s="69">
        <v>1115</v>
      </c>
      <c r="D12" s="69">
        <v>19371</v>
      </c>
      <c r="E12" s="69">
        <v>35666</v>
      </c>
      <c r="F12" s="69">
        <v>44525</v>
      </c>
      <c r="G12" s="69">
        <v>48918</v>
      </c>
      <c r="H12" s="69">
        <v>4393</v>
      </c>
      <c r="I12" s="153" t="s">
        <v>340</v>
      </c>
    </row>
    <row r="13" spans="1:11" ht="11.25" customHeight="1">
      <c r="A13" s="21"/>
      <c r="B13" s="70" t="s">
        <v>35</v>
      </c>
      <c r="C13" s="69">
        <v>1517</v>
      </c>
      <c r="D13" s="69">
        <v>6794</v>
      </c>
      <c r="E13" s="69">
        <v>8968</v>
      </c>
      <c r="F13" s="69">
        <v>10930</v>
      </c>
      <c r="G13" s="69">
        <v>10946</v>
      </c>
      <c r="H13" s="69">
        <v>16</v>
      </c>
      <c r="I13" s="153" t="s">
        <v>859</v>
      </c>
    </row>
    <row r="14" spans="1:11" ht="11.25" customHeight="1">
      <c r="A14" s="21"/>
      <c r="B14" s="70" t="s">
        <v>14</v>
      </c>
      <c r="C14" s="69">
        <v>515</v>
      </c>
      <c r="D14" s="69">
        <v>3403</v>
      </c>
      <c r="E14" s="69">
        <v>3909</v>
      </c>
      <c r="F14" s="69">
        <v>3768</v>
      </c>
      <c r="G14" s="69">
        <v>4126</v>
      </c>
      <c r="H14" s="69">
        <v>358</v>
      </c>
      <c r="I14" s="153" t="s">
        <v>392</v>
      </c>
    </row>
    <row r="15" spans="1:11" ht="11.25" customHeight="1">
      <c r="A15" s="21"/>
      <c r="B15" s="70" t="s">
        <v>15</v>
      </c>
      <c r="C15" s="69">
        <v>826</v>
      </c>
      <c r="D15" s="69">
        <v>7336</v>
      </c>
      <c r="E15" s="69">
        <v>7893</v>
      </c>
      <c r="F15" s="69">
        <v>8631</v>
      </c>
      <c r="G15" s="69">
        <v>9050</v>
      </c>
      <c r="H15" s="69">
        <v>419</v>
      </c>
      <c r="I15" s="153" t="s">
        <v>257</v>
      </c>
    </row>
    <row r="16" spans="1:11" ht="11.25" customHeight="1">
      <c r="A16" s="21"/>
      <c r="B16" s="70" t="s">
        <v>36</v>
      </c>
      <c r="C16" s="69">
        <v>60</v>
      </c>
      <c r="D16" s="69">
        <v>859</v>
      </c>
      <c r="E16" s="69">
        <v>1135</v>
      </c>
      <c r="F16" s="69">
        <v>1223</v>
      </c>
      <c r="G16" s="69">
        <v>1755</v>
      </c>
      <c r="H16" s="69">
        <v>532</v>
      </c>
      <c r="I16" s="153" t="s">
        <v>860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610</v>
      </c>
      <c r="D19" s="69">
        <v>3944</v>
      </c>
      <c r="E19" s="69">
        <v>5856</v>
      </c>
      <c r="F19" s="69">
        <v>6960</v>
      </c>
      <c r="G19" s="69">
        <v>7047</v>
      </c>
      <c r="H19" s="69">
        <v>87</v>
      </c>
      <c r="I19" s="153" t="s">
        <v>427</v>
      </c>
    </row>
    <row r="20" spans="1:9" ht="11.25" customHeight="1">
      <c r="A20" s="21"/>
      <c r="B20" s="70" t="s">
        <v>17</v>
      </c>
      <c r="C20" s="69">
        <v>1412</v>
      </c>
      <c r="D20" s="69">
        <v>13491</v>
      </c>
      <c r="E20" s="69">
        <v>17324</v>
      </c>
      <c r="F20" s="69">
        <v>19506</v>
      </c>
      <c r="G20" s="69">
        <v>20209</v>
      </c>
      <c r="H20" s="69">
        <v>703</v>
      </c>
      <c r="I20" s="153" t="s">
        <v>419</v>
      </c>
    </row>
    <row r="21" spans="1:9" ht="11.25" customHeight="1">
      <c r="A21" s="21"/>
      <c r="B21" s="70" t="s">
        <v>18</v>
      </c>
      <c r="C21" s="69">
        <v>761</v>
      </c>
      <c r="D21" s="69">
        <v>6559</v>
      </c>
      <c r="E21" s="69">
        <v>10880</v>
      </c>
      <c r="F21" s="69">
        <v>13041</v>
      </c>
      <c r="G21" s="69">
        <v>15088</v>
      </c>
      <c r="H21" s="69">
        <v>2047</v>
      </c>
      <c r="I21" s="153" t="s">
        <v>382</v>
      </c>
    </row>
    <row r="22" spans="1:9" ht="11.25" customHeight="1">
      <c r="A22" s="21"/>
      <c r="B22" s="70" t="s">
        <v>19</v>
      </c>
      <c r="C22" s="69">
        <v>612</v>
      </c>
      <c r="D22" s="69">
        <v>4618</v>
      </c>
      <c r="E22" s="69">
        <v>7257</v>
      </c>
      <c r="F22" s="69">
        <v>7983</v>
      </c>
      <c r="G22" s="69">
        <v>8557</v>
      </c>
      <c r="H22" s="69">
        <v>574</v>
      </c>
      <c r="I22" s="153" t="s">
        <v>362</v>
      </c>
    </row>
    <row r="23" spans="1:9" ht="11.25" customHeight="1">
      <c r="A23" s="21"/>
      <c r="B23" s="70" t="s">
        <v>20</v>
      </c>
      <c r="C23" s="69">
        <v>692</v>
      </c>
      <c r="D23" s="69">
        <v>5269</v>
      </c>
      <c r="E23" s="69">
        <v>8198</v>
      </c>
      <c r="F23" s="69">
        <v>9398</v>
      </c>
      <c r="G23" s="69">
        <v>9684</v>
      </c>
      <c r="H23" s="69">
        <v>286</v>
      </c>
      <c r="I23" s="153" t="s">
        <v>861</v>
      </c>
    </row>
    <row r="24" spans="1:9" ht="11.25" customHeight="1">
      <c r="A24" s="21"/>
      <c r="B24" s="70" t="s">
        <v>21</v>
      </c>
      <c r="C24" s="69">
        <v>379</v>
      </c>
      <c r="D24" s="69">
        <v>4113</v>
      </c>
      <c r="E24" s="69">
        <v>7112</v>
      </c>
      <c r="F24" s="69">
        <v>8531</v>
      </c>
      <c r="G24" s="69">
        <v>9436</v>
      </c>
      <c r="H24" s="69">
        <v>905</v>
      </c>
      <c r="I24" s="153" t="s">
        <v>499</v>
      </c>
    </row>
    <row r="25" spans="1:9" ht="11.25" customHeight="1">
      <c r="A25" s="21"/>
      <c r="B25" s="70" t="s">
        <v>38</v>
      </c>
      <c r="C25" s="69">
        <v>221</v>
      </c>
      <c r="D25" s="69">
        <v>3739</v>
      </c>
      <c r="E25" s="69">
        <v>7184</v>
      </c>
      <c r="F25" s="69">
        <v>8786</v>
      </c>
      <c r="G25" s="69">
        <v>9462</v>
      </c>
      <c r="H25" s="69">
        <v>676</v>
      </c>
      <c r="I25" s="153" t="s">
        <v>455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308</v>
      </c>
      <c r="D28" s="69">
        <v>4421</v>
      </c>
      <c r="E28" s="69">
        <v>6883</v>
      </c>
      <c r="F28" s="69">
        <v>8745</v>
      </c>
      <c r="G28" s="69">
        <v>9351</v>
      </c>
      <c r="H28" s="69">
        <v>606</v>
      </c>
      <c r="I28" s="153" t="s">
        <v>283</v>
      </c>
    </row>
    <row r="29" spans="1:9" ht="11.25" customHeight="1">
      <c r="A29" s="21"/>
      <c r="B29" s="72" t="s">
        <v>27</v>
      </c>
      <c r="C29" s="69">
        <v>673</v>
      </c>
      <c r="D29" s="69">
        <v>13045</v>
      </c>
      <c r="E29" s="69">
        <v>26315</v>
      </c>
      <c r="F29" s="69">
        <v>32316</v>
      </c>
      <c r="G29" s="69">
        <v>35149</v>
      </c>
      <c r="H29" s="69">
        <v>2833</v>
      </c>
      <c r="I29" s="153" t="s">
        <v>658</v>
      </c>
    </row>
    <row r="30" spans="1:9" ht="11.25" customHeight="1">
      <c r="A30" s="21"/>
      <c r="B30" s="70" t="s">
        <v>23</v>
      </c>
      <c r="C30" s="69">
        <v>982</v>
      </c>
      <c r="D30" s="69">
        <v>11212</v>
      </c>
      <c r="E30" s="69">
        <v>15687</v>
      </c>
      <c r="F30" s="69">
        <v>17212</v>
      </c>
      <c r="G30" s="69">
        <v>18706</v>
      </c>
      <c r="H30" s="69">
        <v>1494</v>
      </c>
      <c r="I30" s="153" t="s">
        <v>366</v>
      </c>
    </row>
    <row r="31" spans="1:9" ht="11.25" customHeight="1">
      <c r="A31" s="21"/>
      <c r="B31" s="72" t="s">
        <v>24</v>
      </c>
      <c r="C31" s="69">
        <v>630</v>
      </c>
      <c r="D31" s="69">
        <v>3619</v>
      </c>
      <c r="E31" s="69">
        <v>4358</v>
      </c>
      <c r="F31" s="69">
        <v>4624</v>
      </c>
      <c r="G31" s="69">
        <v>4683</v>
      </c>
      <c r="H31" s="69">
        <v>59</v>
      </c>
      <c r="I31" s="153" t="s">
        <v>427</v>
      </c>
    </row>
    <row r="32" spans="1:9" ht="11.25" customHeight="1">
      <c r="A32" s="21"/>
      <c r="B32" s="70" t="s">
        <v>29</v>
      </c>
      <c r="C32" s="69">
        <v>2094</v>
      </c>
      <c r="D32" s="69">
        <v>9436</v>
      </c>
      <c r="E32" s="69">
        <v>10568</v>
      </c>
      <c r="F32" s="69">
        <v>11308</v>
      </c>
      <c r="G32" s="69">
        <v>11594</v>
      </c>
      <c r="H32" s="69">
        <v>286</v>
      </c>
      <c r="I32" s="153" t="s">
        <v>549</v>
      </c>
    </row>
    <row r="33" spans="1:11" ht="11.25" customHeight="1">
      <c r="A33" s="21"/>
      <c r="B33" s="70" t="s">
        <v>28</v>
      </c>
      <c r="C33" s="28">
        <v>17.772222222222201</v>
      </c>
      <c r="D33" s="28">
        <v>9.0041237113402097</v>
      </c>
      <c r="E33" s="28">
        <v>7.2743662977507997</v>
      </c>
      <c r="F33" s="28">
        <v>6.9208807896735003</v>
      </c>
      <c r="G33" s="28">
        <v>6.8057212788740999</v>
      </c>
      <c r="H33" s="132">
        <v>-0.115159510799399</v>
      </c>
      <c r="I33" s="153" t="s">
        <v>428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4239</v>
      </c>
      <c r="D36" s="69">
        <v>37836</v>
      </c>
      <c r="E36" s="69">
        <v>55623</v>
      </c>
      <c r="F36" s="69">
        <v>63316</v>
      </c>
      <c r="G36" s="69">
        <v>65064</v>
      </c>
      <c r="H36" s="69">
        <v>1748</v>
      </c>
      <c r="I36" s="153" t="s">
        <v>524</v>
      </c>
      <c r="J36" s="66"/>
      <c r="K36" s="66"/>
    </row>
    <row r="37" spans="1:11" ht="11.25" customHeight="1">
      <c r="A37" s="19"/>
      <c r="B37" s="70" t="s">
        <v>381</v>
      </c>
      <c r="C37" s="69">
        <v>317</v>
      </c>
      <c r="D37" s="69">
        <v>2241</v>
      </c>
      <c r="E37" s="69">
        <v>4819</v>
      </c>
      <c r="F37" s="69">
        <v>6462</v>
      </c>
      <c r="G37" s="69">
        <v>8979</v>
      </c>
      <c r="H37" s="69">
        <v>2517</v>
      </c>
      <c r="I37" s="153" t="s">
        <v>862</v>
      </c>
      <c r="J37" s="66"/>
      <c r="K37" s="66"/>
    </row>
    <row r="38" spans="1:11" ht="11.25" customHeight="1">
      <c r="A38" s="19"/>
      <c r="B38" s="70" t="s">
        <v>379</v>
      </c>
      <c r="C38" s="69">
        <v>61</v>
      </c>
      <c r="D38" s="69">
        <v>1104</v>
      </c>
      <c r="E38" s="69">
        <v>2314</v>
      </c>
      <c r="F38" s="69">
        <v>3100</v>
      </c>
      <c r="G38" s="69">
        <v>3978</v>
      </c>
      <c r="H38" s="69">
        <v>878</v>
      </c>
      <c r="I38" s="153" t="s">
        <v>863</v>
      </c>
      <c r="J38" s="66"/>
      <c r="K38" s="66"/>
    </row>
    <row r="39" spans="1:11" ht="11.25" customHeight="1">
      <c r="A39" s="19"/>
      <c r="B39" s="70" t="s">
        <v>383</v>
      </c>
      <c r="C39" s="69">
        <v>68</v>
      </c>
      <c r="D39" s="69">
        <v>519</v>
      </c>
      <c r="E39" s="69">
        <v>1011</v>
      </c>
      <c r="F39" s="69">
        <v>1066</v>
      </c>
      <c r="G39" s="69">
        <v>1273</v>
      </c>
      <c r="H39" s="69">
        <v>207</v>
      </c>
      <c r="I39" s="153" t="s">
        <v>864</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412</v>
      </c>
      <c r="C42" s="69">
        <v>3286</v>
      </c>
      <c r="D42" s="69">
        <v>28733</v>
      </c>
      <c r="E42" s="69">
        <v>40497</v>
      </c>
      <c r="F42" s="69">
        <v>46067</v>
      </c>
      <c r="G42" s="69">
        <v>44807</v>
      </c>
      <c r="H42" s="69">
        <v>-1260</v>
      </c>
      <c r="I42" s="153" t="s">
        <v>865</v>
      </c>
      <c r="J42" s="66"/>
      <c r="K42" s="66"/>
    </row>
    <row r="43" spans="1:11" ht="11.25" customHeight="1">
      <c r="A43" s="19"/>
      <c r="B43" s="70" t="s">
        <v>391</v>
      </c>
      <c r="C43" s="69">
        <v>536</v>
      </c>
      <c r="D43" s="69">
        <v>4415</v>
      </c>
      <c r="E43" s="69">
        <v>7071</v>
      </c>
      <c r="F43" s="69">
        <v>8038</v>
      </c>
      <c r="G43" s="69">
        <v>10016</v>
      </c>
      <c r="H43" s="69">
        <v>1978</v>
      </c>
      <c r="I43" s="153" t="s">
        <v>387</v>
      </c>
      <c r="J43" s="66"/>
      <c r="K43" s="66"/>
    </row>
    <row r="44" spans="1:11" ht="11.25" customHeight="1">
      <c r="A44" s="19"/>
      <c r="B44" s="70" t="s">
        <v>395</v>
      </c>
      <c r="C44" s="69">
        <v>35</v>
      </c>
      <c r="D44" s="69">
        <v>1091</v>
      </c>
      <c r="E44" s="69">
        <v>3314</v>
      </c>
      <c r="F44" s="69">
        <v>3904</v>
      </c>
      <c r="G44" s="69">
        <v>5549</v>
      </c>
      <c r="H44" s="69">
        <v>1645</v>
      </c>
      <c r="I44" s="153" t="s">
        <v>866</v>
      </c>
      <c r="J44" s="66"/>
      <c r="K44" s="66"/>
    </row>
    <row r="45" spans="1:11" ht="11.25" customHeight="1">
      <c r="A45" s="19"/>
      <c r="B45" s="70" t="s">
        <v>393</v>
      </c>
      <c r="C45" s="69">
        <v>112</v>
      </c>
      <c r="D45" s="69">
        <v>1114</v>
      </c>
      <c r="E45" s="69">
        <v>2601</v>
      </c>
      <c r="F45" s="69">
        <v>3229</v>
      </c>
      <c r="G45" s="69">
        <v>3707</v>
      </c>
      <c r="H45" s="69">
        <v>478</v>
      </c>
      <c r="I45" s="153" t="s">
        <v>769</v>
      </c>
      <c r="J45" s="66"/>
      <c r="K45" s="66"/>
    </row>
    <row r="46" spans="1:11" ht="11.25" customHeight="1">
      <c r="A46" s="19"/>
      <c r="B46" s="70" t="s">
        <v>270</v>
      </c>
      <c r="C46" s="69">
        <v>408</v>
      </c>
      <c r="D46" s="69">
        <v>1947</v>
      </c>
      <c r="E46" s="69">
        <v>2339</v>
      </c>
      <c r="F46" s="69">
        <v>3338</v>
      </c>
      <c r="G46" s="69">
        <v>2961</v>
      </c>
      <c r="H46" s="69">
        <v>-377</v>
      </c>
      <c r="I46" s="153" t="s">
        <v>621</v>
      </c>
      <c r="J46" s="66"/>
      <c r="K46" s="66"/>
    </row>
    <row r="47" spans="1:11" ht="11.25" customHeight="1">
      <c r="A47" s="19"/>
      <c r="B47" s="70" t="s">
        <v>402</v>
      </c>
      <c r="C47" s="69">
        <v>1</v>
      </c>
      <c r="D47" s="69">
        <v>782</v>
      </c>
      <c r="E47" s="69">
        <v>2060</v>
      </c>
      <c r="F47" s="69">
        <v>2628</v>
      </c>
      <c r="G47" s="69">
        <v>2953</v>
      </c>
      <c r="H47" s="69">
        <v>325</v>
      </c>
      <c r="I47" s="153" t="s">
        <v>628</v>
      </c>
      <c r="J47" s="66"/>
      <c r="K47" s="66"/>
    </row>
    <row r="48" spans="1:11" ht="11.25" customHeight="1">
      <c r="A48" s="19"/>
      <c r="B48" s="70" t="s">
        <v>404</v>
      </c>
      <c r="C48" s="69">
        <v>55</v>
      </c>
      <c r="D48" s="69">
        <v>366</v>
      </c>
      <c r="E48" s="69">
        <v>753</v>
      </c>
      <c r="F48" s="69">
        <v>1309</v>
      </c>
      <c r="G48" s="69">
        <v>1955</v>
      </c>
      <c r="H48" s="69">
        <v>646</v>
      </c>
      <c r="I48" s="153" t="s">
        <v>582</v>
      </c>
      <c r="J48" s="66"/>
      <c r="K48" s="66"/>
    </row>
    <row r="49" spans="1:11" ht="11.25" customHeight="1">
      <c r="A49" s="19"/>
      <c r="B49" s="70" t="s">
        <v>406</v>
      </c>
      <c r="C49" s="69">
        <v>48</v>
      </c>
      <c r="D49" s="69">
        <v>711</v>
      </c>
      <c r="E49" s="69">
        <v>665</v>
      </c>
      <c r="F49" s="69">
        <v>888</v>
      </c>
      <c r="G49" s="69">
        <v>1697</v>
      </c>
      <c r="H49" s="69">
        <v>809</v>
      </c>
      <c r="I49" s="153" t="s">
        <v>867</v>
      </c>
      <c r="J49" s="66"/>
      <c r="K49" s="66"/>
    </row>
    <row r="50" spans="1:11" ht="11.25" customHeight="1">
      <c r="A50" s="19"/>
      <c r="B50" s="70" t="s">
        <v>400</v>
      </c>
      <c r="C50" s="69">
        <v>1</v>
      </c>
      <c r="D50" s="69">
        <v>70</v>
      </c>
      <c r="E50" s="69">
        <v>1081</v>
      </c>
      <c r="F50" s="69">
        <v>1177</v>
      </c>
      <c r="G50" s="69">
        <v>1186</v>
      </c>
      <c r="H50" s="69">
        <v>9</v>
      </c>
      <c r="I50" s="153" t="s">
        <v>350</v>
      </c>
      <c r="J50" s="66"/>
      <c r="K50" s="66"/>
    </row>
    <row r="51" spans="1:11" ht="11.25" customHeight="1">
      <c r="A51" s="19"/>
      <c r="B51" s="70" t="s">
        <v>469</v>
      </c>
      <c r="C51" s="69">
        <v>0</v>
      </c>
      <c r="D51" s="69">
        <v>13</v>
      </c>
      <c r="E51" s="69">
        <v>10</v>
      </c>
      <c r="F51" s="69">
        <v>85</v>
      </c>
      <c r="G51" s="69">
        <v>868</v>
      </c>
      <c r="H51" s="69">
        <v>783</v>
      </c>
      <c r="I51" s="153" t="s">
        <v>868</v>
      </c>
      <c r="J51" s="66"/>
      <c r="K51" s="66"/>
    </row>
    <row r="52" spans="1:11" ht="11.25" customHeight="1">
      <c r="A52" s="19"/>
      <c r="B52" s="70"/>
      <c r="C52" s="69"/>
      <c r="D52" s="69"/>
      <c r="E52" s="69"/>
      <c r="F52" s="69"/>
      <c r="G52" s="69"/>
      <c r="H52" s="69"/>
      <c r="I52" s="153"/>
      <c r="J52" s="66"/>
      <c r="K52" s="66"/>
    </row>
    <row r="53" spans="1:11" ht="11.25" customHeight="1">
      <c r="A53" s="19" t="s">
        <v>414</v>
      </c>
      <c r="B53" s="70"/>
      <c r="C53" s="69"/>
      <c r="D53" s="69"/>
      <c r="E53" s="69"/>
      <c r="F53" s="69"/>
      <c r="G53" s="69"/>
      <c r="H53" s="69"/>
      <c r="I53" s="153"/>
      <c r="J53" s="66"/>
      <c r="K53" s="66"/>
    </row>
    <row r="54" spans="1:11" ht="11.25" customHeight="1">
      <c r="A54" s="19"/>
      <c r="B54" s="70" t="s">
        <v>262</v>
      </c>
      <c r="C54" s="69">
        <v>3433</v>
      </c>
      <c r="D54" s="69">
        <v>36569</v>
      </c>
      <c r="E54" s="69">
        <v>56863</v>
      </c>
      <c r="F54" s="69">
        <v>66162</v>
      </c>
      <c r="G54" s="69">
        <v>70732</v>
      </c>
      <c r="H54" s="69">
        <v>4570</v>
      </c>
      <c r="I54" s="153" t="s">
        <v>283</v>
      </c>
      <c r="J54" s="66"/>
      <c r="K54" s="66"/>
    </row>
    <row r="55" spans="1:11" ht="11.25" customHeight="1">
      <c r="A55" s="19"/>
      <c r="B55" s="70" t="s">
        <v>415</v>
      </c>
      <c r="C55" s="69">
        <v>882</v>
      </c>
      <c r="D55" s="69">
        <v>2113</v>
      </c>
      <c r="E55" s="69">
        <v>2197</v>
      </c>
      <c r="F55" s="69">
        <v>2498</v>
      </c>
      <c r="G55" s="69">
        <v>2607</v>
      </c>
      <c r="H55" s="69">
        <v>109</v>
      </c>
      <c r="I55" s="153" t="s">
        <v>457</v>
      </c>
      <c r="J55" s="66"/>
      <c r="K55" s="66"/>
    </row>
    <row r="56" spans="1:11" ht="11.25" customHeight="1">
      <c r="A56" s="19"/>
      <c r="B56" s="70" t="s">
        <v>258</v>
      </c>
      <c r="C56" s="69">
        <v>15</v>
      </c>
      <c r="D56" s="69">
        <v>415</v>
      </c>
      <c r="E56" s="69">
        <v>900</v>
      </c>
      <c r="F56" s="69">
        <v>1039</v>
      </c>
      <c r="G56" s="69">
        <v>1695</v>
      </c>
      <c r="H56" s="69">
        <v>656</v>
      </c>
      <c r="I56" s="153" t="s">
        <v>869</v>
      </c>
      <c r="J56" s="66"/>
      <c r="K56" s="66"/>
    </row>
    <row r="57" spans="1:11" ht="11.25" customHeight="1">
      <c r="A57" s="19"/>
      <c r="B57" s="70" t="s">
        <v>260</v>
      </c>
      <c r="C57" s="69">
        <v>117</v>
      </c>
      <c r="D57" s="69">
        <v>716</v>
      </c>
      <c r="E57" s="69">
        <v>1070</v>
      </c>
      <c r="F57" s="69">
        <v>1493</v>
      </c>
      <c r="G57" s="69">
        <v>1282</v>
      </c>
      <c r="H57" s="69">
        <v>-211</v>
      </c>
      <c r="I57" s="153" t="s">
        <v>870</v>
      </c>
      <c r="J57" s="66"/>
      <c r="K57" s="66"/>
    </row>
    <row r="58" spans="1:11" ht="11.25" customHeight="1">
      <c r="A58" s="27"/>
      <c r="B58" s="29"/>
      <c r="C58" s="29"/>
      <c r="D58" s="29"/>
      <c r="E58" s="29"/>
      <c r="F58" s="29"/>
      <c r="G58" s="29"/>
      <c r="H58" s="143"/>
      <c r="I58" s="154"/>
      <c r="J58" s="27"/>
    </row>
    <row r="59" spans="1:11" ht="11.25" customHeight="1">
      <c r="A59" s="13" t="s">
        <v>168</v>
      </c>
    </row>
    <row r="60" spans="1:11">
      <c r="A60" s="19"/>
      <c r="B60" s="5"/>
      <c r="E60" s="5"/>
      <c r="F60"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1"/>
  <dimension ref="A1:R23"/>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64</v>
      </c>
    </row>
    <row r="2" spans="1:18">
      <c r="C2" s="66"/>
      <c r="D2" s="66"/>
      <c r="E2" s="66"/>
      <c r="F2" s="66"/>
      <c r="G2" s="66"/>
      <c r="H2" s="69"/>
      <c r="I2" s="146"/>
      <c r="J2" s="93"/>
    </row>
    <row r="3" spans="1:18" ht="15">
      <c r="A3" s="24" t="s">
        <v>871</v>
      </c>
      <c r="B3" s="24"/>
      <c r="C3" s="24"/>
      <c r="D3" s="24"/>
      <c r="E3" s="24"/>
      <c r="F3" s="24"/>
      <c r="G3" s="24"/>
      <c r="H3" s="135"/>
      <c r="I3" s="147"/>
      <c r="J3" s="24"/>
    </row>
    <row r="4" spans="1:18" ht="14.25">
      <c r="A4" s="25" t="s">
        <v>252</v>
      </c>
      <c r="B4" s="25"/>
      <c r="C4" s="25"/>
      <c r="D4" s="25"/>
      <c r="E4" s="25"/>
      <c r="F4" s="25"/>
      <c r="G4" s="25"/>
      <c r="H4" s="136"/>
      <c r="I4" s="148"/>
      <c r="J4" s="25"/>
    </row>
    <row r="5" spans="1:18" ht="12" customHeight="1">
      <c r="A5" s="7"/>
      <c r="B5" s="1"/>
      <c r="C5" s="1"/>
      <c r="D5" s="1"/>
      <c r="E5" s="1"/>
      <c r="F5" s="1"/>
      <c r="G5" s="1"/>
      <c r="H5" s="137"/>
      <c r="I5" s="149"/>
      <c r="J5" s="1"/>
    </row>
    <row r="6" spans="1:18" ht="11.25" customHeight="1">
      <c r="A6" s="200"/>
      <c r="B6" s="201"/>
      <c r="C6" s="35"/>
      <c r="D6" s="36"/>
      <c r="E6" s="34" t="s">
        <v>253</v>
      </c>
      <c r="F6" s="36"/>
      <c r="G6" s="37"/>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1688</v>
      </c>
      <c r="D9" s="9">
        <v>6836</v>
      </c>
      <c r="E9" s="9">
        <v>8214</v>
      </c>
      <c r="F9" s="9">
        <v>9461</v>
      </c>
      <c r="G9" s="9">
        <v>10069</v>
      </c>
      <c r="H9" s="9">
        <v>608</v>
      </c>
      <c r="I9" s="152" t="s">
        <v>263</v>
      </c>
      <c r="J9" s="10"/>
    </row>
    <row r="10" spans="1:18" ht="6" customHeight="1">
      <c r="A10" s="70"/>
      <c r="B10" s="70"/>
      <c r="C10" s="69"/>
      <c r="D10" s="69"/>
      <c r="E10" s="69"/>
      <c r="F10" s="69"/>
      <c r="G10" s="69"/>
      <c r="H10" s="69"/>
      <c r="I10" s="153"/>
      <c r="J10" s="78"/>
    </row>
    <row r="11" spans="1:18" ht="11.25" customHeight="1">
      <c r="A11" s="70" t="s">
        <v>412</v>
      </c>
      <c r="B11" s="70"/>
      <c r="C11" s="69">
        <v>452</v>
      </c>
      <c r="D11" s="69">
        <v>1468</v>
      </c>
      <c r="E11" s="69">
        <v>2155</v>
      </c>
      <c r="F11" s="69">
        <v>2494</v>
      </c>
      <c r="G11" s="69">
        <v>2956</v>
      </c>
      <c r="H11" s="69">
        <v>462</v>
      </c>
      <c r="I11" s="153" t="s">
        <v>298</v>
      </c>
      <c r="J11" s="78"/>
    </row>
    <row r="12" spans="1:18" ht="11.25" customHeight="1">
      <c r="A12" s="70" t="s">
        <v>872</v>
      </c>
      <c r="B12" s="70"/>
      <c r="C12" s="69">
        <v>148</v>
      </c>
      <c r="D12" s="69">
        <v>610</v>
      </c>
      <c r="E12" s="69">
        <v>891</v>
      </c>
      <c r="F12" s="69">
        <v>1076</v>
      </c>
      <c r="G12" s="69">
        <v>1043</v>
      </c>
      <c r="H12" s="69">
        <v>-34</v>
      </c>
      <c r="I12" s="153" t="s">
        <v>873</v>
      </c>
      <c r="J12" s="78"/>
      <c r="N12" s="4"/>
      <c r="O12" s="4"/>
      <c r="P12" s="4"/>
      <c r="Q12" s="4"/>
      <c r="R12" s="4"/>
    </row>
    <row r="13" spans="1:18" ht="11.25" customHeight="1">
      <c r="A13" s="70" t="s">
        <v>874</v>
      </c>
      <c r="B13" s="70"/>
      <c r="C13" s="69">
        <v>99</v>
      </c>
      <c r="D13" s="69">
        <v>362</v>
      </c>
      <c r="E13" s="69">
        <v>417</v>
      </c>
      <c r="F13" s="69">
        <v>575</v>
      </c>
      <c r="G13" s="69">
        <v>642</v>
      </c>
      <c r="H13" s="69">
        <v>68</v>
      </c>
      <c r="I13" s="153" t="s">
        <v>371</v>
      </c>
      <c r="J13" s="78"/>
    </row>
    <row r="14" spans="1:18" ht="11.25" customHeight="1">
      <c r="A14" s="70" t="s">
        <v>875</v>
      </c>
      <c r="B14" s="70"/>
      <c r="C14" s="69">
        <v>110</v>
      </c>
      <c r="D14" s="69">
        <v>648</v>
      </c>
      <c r="E14" s="69">
        <v>544</v>
      </c>
      <c r="F14" s="69">
        <v>732</v>
      </c>
      <c r="G14" s="69">
        <v>583</v>
      </c>
      <c r="H14" s="69">
        <v>-149</v>
      </c>
      <c r="I14" s="153" t="s">
        <v>876</v>
      </c>
      <c r="J14" s="78"/>
    </row>
    <row r="15" spans="1:18" ht="11.25" customHeight="1">
      <c r="A15" s="70" t="s">
        <v>877</v>
      </c>
      <c r="B15" s="70"/>
      <c r="C15" s="69">
        <v>67</v>
      </c>
      <c r="D15" s="69">
        <v>298</v>
      </c>
      <c r="E15" s="69">
        <v>341</v>
      </c>
      <c r="F15" s="69">
        <v>549</v>
      </c>
      <c r="G15" s="69">
        <v>577</v>
      </c>
      <c r="H15" s="69">
        <v>28</v>
      </c>
      <c r="I15" s="153" t="s">
        <v>368</v>
      </c>
      <c r="J15" s="78"/>
    </row>
    <row r="16" spans="1:18" ht="11.25" customHeight="1">
      <c r="A16" s="70" t="s">
        <v>878</v>
      </c>
      <c r="B16" s="70"/>
      <c r="C16" s="69">
        <v>65</v>
      </c>
      <c r="D16" s="69">
        <v>300</v>
      </c>
      <c r="E16" s="69">
        <v>471</v>
      </c>
      <c r="F16" s="69">
        <v>424</v>
      </c>
      <c r="G16" s="69">
        <v>510</v>
      </c>
      <c r="H16" s="69">
        <v>87</v>
      </c>
      <c r="I16" s="153" t="s">
        <v>879</v>
      </c>
      <c r="J16" s="78"/>
      <c r="N16" s="5"/>
      <c r="O16" s="5"/>
      <c r="P16" s="5"/>
      <c r="Q16" s="5"/>
      <c r="R16" s="5"/>
    </row>
    <row r="17" spans="1:10" ht="11.25" customHeight="1">
      <c r="A17" s="70" t="s">
        <v>324</v>
      </c>
      <c r="B17" s="70"/>
      <c r="C17" s="69">
        <v>186</v>
      </c>
      <c r="D17" s="69">
        <v>1265</v>
      </c>
      <c r="E17" s="69">
        <v>673</v>
      </c>
      <c r="F17" s="69">
        <v>496</v>
      </c>
      <c r="G17" s="69">
        <v>610</v>
      </c>
      <c r="H17" s="69">
        <v>114</v>
      </c>
      <c r="I17" s="153" t="s">
        <v>880</v>
      </c>
      <c r="J17" s="78"/>
    </row>
    <row r="18" spans="1:10" ht="11.25" customHeight="1">
      <c r="A18" s="27"/>
      <c r="B18" s="90"/>
      <c r="C18" s="27"/>
      <c r="D18" s="27"/>
      <c r="E18" s="90"/>
      <c r="F18" s="90"/>
      <c r="G18" s="90"/>
      <c r="H18" s="142"/>
      <c r="I18" s="155"/>
      <c r="J18" s="91"/>
    </row>
    <row r="19" spans="1:10" ht="11.25" customHeight="1">
      <c r="A19" s="13" t="s">
        <v>168</v>
      </c>
      <c r="C19" s="66"/>
      <c r="D19" s="66"/>
      <c r="E19" s="66"/>
      <c r="F19" s="66"/>
      <c r="G19" s="66"/>
      <c r="H19" s="69"/>
      <c r="I19" s="146"/>
      <c r="J19" s="79"/>
    </row>
    <row r="20" spans="1:10" ht="11.25" customHeight="1"/>
    <row r="21" spans="1:10" ht="11.25" customHeight="1"/>
    <row r="22" spans="1:10" ht="11.25" customHeight="1"/>
    <row r="23" spans="1:10"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2"/>
  <dimension ref="A1:R53"/>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94" t="s">
        <v>65</v>
      </c>
    </row>
    <row r="2" spans="1:18">
      <c r="B2" s="66"/>
      <c r="C2" s="66"/>
      <c r="D2" s="66"/>
      <c r="E2" s="66"/>
      <c r="F2" s="66"/>
      <c r="G2" s="66"/>
      <c r="H2" s="69"/>
      <c r="I2" s="146"/>
      <c r="J2" s="93"/>
    </row>
    <row r="3" spans="1:18" ht="15">
      <c r="A3" s="24" t="s">
        <v>871</v>
      </c>
      <c r="B3" s="24"/>
      <c r="C3" s="24"/>
      <c r="D3" s="24"/>
      <c r="E3" s="24"/>
      <c r="F3" s="24"/>
      <c r="G3" s="24"/>
      <c r="H3" s="135"/>
      <c r="I3" s="147"/>
      <c r="J3" s="24"/>
    </row>
    <row r="4" spans="1:18" ht="14.25">
      <c r="A4" s="25" t="s">
        <v>326</v>
      </c>
      <c r="B4" s="25"/>
      <c r="C4" s="25"/>
      <c r="D4" s="25"/>
      <c r="E4" s="25"/>
      <c r="F4" s="25"/>
      <c r="G4" s="25"/>
      <c r="H4" s="136"/>
      <c r="I4" s="148"/>
      <c r="J4" s="25"/>
    </row>
    <row r="5" spans="1:18" ht="12" customHeight="1">
      <c r="A5" s="7"/>
      <c r="B5" s="1"/>
      <c r="C5" s="1"/>
      <c r="D5" s="1"/>
      <c r="E5" s="1"/>
      <c r="F5" s="1"/>
      <c r="G5" s="1"/>
      <c r="H5" s="141"/>
      <c r="I5" s="149"/>
      <c r="J5" s="1"/>
    </row>
    <row r="6" spans="1:18" ht="11.25" customHeight="1">
      <c r="A6" s="200"/>
      <c r="B6" s="201"/>
      <c r="C6" s="87"/>
      <c r="D6" s="82"/>
      <c r="E6" s="113" t="s">
        <v>250</v>
      </c>
      <c r="F6" s="82"/>
      <c r="G6" s="88"/>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4687</v>
      </c>
      <c r="D9" s="9">
        <v>41733</v>
      </c>
      <c r="E9" s="9">
        <v>63811</v>
      </c>
      <c r="F9" s="9">
        <v>74205</v>
      </c>
      <c r="G9" s="9">
        <v>79483</v>
      </c>
      <c r="H9" s="9">
        <v>5278</v>
      </c>
      <c r="I9" s="152" t="s">
        <v>330</v>
      </c>
      <c r="J9" s="10"/>
    </row>
    <row r="10" spans="1:18" ht="6" customHeight="1">
      <c r="A10" s="66"/>
      <c r="B10" s="66"/>
      <c r="C10" s="69"/>
      <c r="D10" s="69"/>
      <c r="E10" s="69"/>
      <c r="F10" s="69"/>
      <c r="G10" s="69"/>
      <c r="H10" s="69"/>
      <c r="I10" s="153"/>
      <c r="J10" s="78"/>
    </row>
    <row r="11" spans="1:18" ht="11.25" customHeight="1">
      <c r="A11" s="66" t="s">
        <v>412</v>
      </c>
      <c r="B11" s="66"/>
      <c r="C11" s="69">
        <v>1411</v>
      </c>
      <c r="D11" s="69">
        <v>10851</v>
      </c>
      <c r="E11" s="69">
        <v>16164</v>
      </c>
      <c r="F11" s="69">
        <v>20323</v>
      </c>
      <c r="G11" s="69">
        <v>23037</v>
      </c>
      <c r="H11" s="69">
        <v>2713</v>
      </c>
      <c r="I11" s="153" t="s">
        <v>508</v>
      </c>
      <c r="J11" s="78"/>
    </row>
    <row r="12" spans="1:18" ht="11.25" customHeight="1">
      <c r="A12" s="66" t="s">
        <v>872</v>
      </c>
      <c r="B12" s="66"/>
      <c r="C12" s="69">
        <v>372</v>
      </c>
      <c r="D12" s="69">
        <v>3824</v>
      </c>
      <c r="E12" s="69">
        <v>7218</v>
      </c>
      <c r="F12" s="69">
        <v>8241</v>
      </c>
      <c r="G12" s="69">
        <v>8857</v>
      </c>
      <c r="H12" s="69">
        <v>617</v>
      </c>
      <c r="I12" s="153" t="s">
        <v>484</v>
      </c>
      <c r="J12" s="78"/>
      <c r="N12" s="4"/>
      <c r="O12" s="4"/>
      <c r="P12" s="4"/>
      <c r="Q12" s="4"/>
      <c r="R12" s="4"/>
    </row>
    <row r="13" spans="1:18" ht="11.25" customHeight="1">
      <c r="A13" s="66" t="s">
        <v>875</v>
      </c>
      <c r="B13" s="66"/>
      <c r="C13" s="69">
        <v>249</v>
      </c>
      <c r="D13" s="69">
        <v>2701</v>
      </c>
      <c r="E13" s="69">
        <v>3624</v>
      </c>
      <c r="F13" s="69">
        <v>5432</v>
      </c>
      <c r="G13" s="69">
        <v>5213</v>
      </c>
      <c r="H13" s="69">
        <v>-218</v>
      </c>
      <c r="I13" s="153" t="s">
        <v>575</v>
      </c>
      <c r="J13" s="78"/>
    </row>
    <row r="14" spans="1:18" ht="11.25" customHeight="1">
      <c r="A14" s="66" t="s">
        <v>874</v>
      </c>
      <c r="B14" s="66"/>
      <c r="C14" s="69">
        <v>215</v>
      </c>
      <c r="D14" s="69">
        <v>1967</v>
      </c>
      <c r="E14" s="69">
        <v>3208</v>
      </c>
      <c r="F14" s="69">
        <v>3912</v>
      </c>
      <c r="G14" s="69">
        <v>4315</v>
      </c>
      <c r="H14" s="69">
        <v>402</v>
      </c>
      <c r="I14" s="153" t="s">
        <v>881</v>
      </c>
      <c r="J14" s="78"/>
    </row>
    <row r="15" spans="1:18" ht="11.25" customHeight="1">
      <c r="A15" s="66" t="s">
        <v>877</v>
      </c>
      <c r="B15" s="66"/>
      <c r="C15" s="69">
        <v>190</v>
      </c>
      <c r="D15" s="69">
        <v>1996</v>
      </c>
      <c r="E15" s="69">
        <v>3051</v>
      </c>
      <c r="F15" s="69">
        <v>3911</v>
      </c>
      <c r="G15" s="69">
        <v>4155</v>
      </c>
      <c r="H15" s="69">
        <v>244</v>
      </c>
      <c r="I15" s="153" t="s">
        <v>517</v>
      </c>
      <c r="J15" s="78"/>
    </row>
    <row r="16" spans="1:18" ht="11.25" customHeight="1">
      <c r="A16" s="66" t="s">
        <v>878</v>
      </c>
      <c r="B16" s="66"/>
      <c r="C16" s="69">
        <v>160</v>
      </c>
      <c r="D16" s="69">
        <v>1797</v>
      </c>
      <c r="E16" s="69">
        <v>2995</v>
      </c>
      <c r="F16" s="69">
        <v>3776</v>
      </c>
      <c r="G16" s="69">
        <v>3986</v>
      </c>
      <c r="H16" s="69">
        <v>210</v>
      </c>
      <c r="I16" s="153" t="s">
        <v>370</v>
      </c>
      <c r="J16" s="78"/>
      <c r="N16" s="5"/>
      <c r="O16" s="5"/>
      <c r="P16" s="5"/>
      <c r="Q16" s="5"/>
      <c r="R16" s="5"/>
    </row>
    <row r="17" spans="1:10" ht="11.25" customHeight="1">
      <c r="A17" s="66" t="s">
        <v>882</v>
      </c>
      <c r="B17" s="66"/>
      <c r="C17" s="69">
        <v>175</v>
      </c>
      <c r="D17" s="69">
        <v>1834</v>
      </c>
      <c r="E17" s="69">
        <v>2994</v>
      </c>
      <c r="F17" s="69">
        <v>2952</v>
      </c>
      <c r="G17" s="69">
        <v>3358</v>
      </c>
      <c r="H17" s="69">
        <v>406</v>
      </c>
      <c r="I17" s="153" t="s">
        <v>540</v>
      </c>
      <c r="J17" s="78"/>
    </row>
    <row r="18" spans="1:10" ht="11.25" customHeight="1">
      <c r="A18" s="66" t="s">
        <v>883</v>
      </c>
      <c r="B18" s="66"/>
      <c r="C18" s="69">
        <v>81</v>
      </c>
      <c r="D18" s="69">
        <v>1133</v>
      </c>
      <c r="E18" s="69">
        <v>1630</v>
      </c>
      <c r="F18" s="69">
        <v>1808</v>
      </c>
      <c r="G18" s="69">
        <v>2120</v>
      </c>
      <c r="H18" s="69">
        <v>312</v>
      </c>
      <c r="I18" s="153" t="s">
        <v>261</v>
      </c>
      <c r="J18" s="78"/>
    </row>
    <row r="19" spans="1:10" ht="11.25" customHeight="1">
      <c r="A19" s="66" t="s">
        <v>884</v>
      </c>
      <c r="B19" s="66"/>
      <c r="C19" s="69">
        <v>116</v>
      </c>
      <c r="D19" s="69">
        <v>738</v>
      </c>
      <c r="E19" s="69">
        <v>1249</v>
      </c>
      <c r="F19" s="69">
        <v>1554</v>
      </c>
      <c r="G19" s="69">
        <v>1896</v>
      </c>
      <c r="H19" s="69">
        <v>342</v>
      </c>
      <c r="I19" s="153" t="s">
        <v>885</v>
      </c>
      <c r="J19" s="78"/>
    </row>
    <row r="20" spans="1:10" ht="11.25" customHeight="1">
      <c r="A20" s="66" t="s">
        <v>886</v>
      </c>
      <c r="B20" s="66"/>
      <c r="C20" s="69">
        <v>120</v>
      </c>
      <c r="D20" s="69">
        <v>1164</v>
      </c>
      <c r="E20" s="69">
        <v>1416</v>
      </c>
      <c r="F20" s="69">
        <v>1805</v>
      </c>
      <c r="G20" s="69">
        <v>1826</v>
      </c>
      <c r="H20" s="69">
        <v>20</v>
      </c>
      <c r="I20" s="153" t="s">
        <v>296</v>
      </c>
      <c r="J20" s="78"/>
    </row>
    <row r="21" spans="1:10" ht="11.25" customHeight="1">
      <c r="A21" s="66" t="s">
        <v>887</v>
      </c>
      <c r="B21" s="66"/>
      <c r="C21" s="69">
        <v>121</v>
      </c>
      <c r="D21" s="69">
        <v>753</v>
      </c>
      <c r="E21" s="69">
        <v>1354</v>
      </c>
      <c r="F21" s="69">
        <v>1264</v>
      </c>
      <c r="G21" s="69">
        <v>1531</v>
      </c>
      <c r="H21" s="69">
        <v>267</v>
      </c>
      <c r="I21" s="153" t="s">
        <v>888</v>
      </c>
      <c r="J21" s="78"/>
    </row>
    <row r="22" spans="1:10" ht="11.25" customHeight="1">
      <c r="A22" s="66" t="s">
        <v>889</v>
      </c>
      <c r="B22" s="66"/>
      <c r="C22" s="69">
        <v>54</v>
      </c>
      <c r="D22" s="69">
        <v>716</v>
      </c>
      <c r="E22" s="69">
        <v>1155</v>
      </c>
      <c r="F22" s="69">
        <v>1053</v>
      </c>
      <c r="G22" s="69">
        <v>1382</v>
      </c>
      <c r="H22" s="69">
        <v>329</v>
      </c>
      <c r="I22" s="153" t="s">
        <v>890</v>
      </c>
      <c r="J22" s="78"/>
    </row>
    <row r="23" spans="1:10" ht="11.25" customHeight="1">
      <c r="A23" s="66" t="s">
        <v>891</v>
      </c>
      <c r="B23" s="66"/>
      <c r="C23" s="69">
        <v>63</v>
      </c>
      <c r="D23" s="69">
        <v>233</v>
      </c>
      <c r="E23" s="69">
        <v>572</v>
      </c>
      <c r="F23" s="69">
        <v>839</v>
      </c>
      <c r="G23" s="69">
        <v>1015</v>
      </c>
      <c r="H23" s="69">
        <v>176</v>
      </c>
      <c r="I23" s="153" t="s">
        <v>892</v>
      </c>
      <c r="J23" s="78"/>
    </row>
    <row r="24" spans="1:10" ht="11.25" customHeight="1">
      <c r="A24" s="66" t="s">
        <v>893</v>
      </c>
      <c r="B24" s="66"/>
      <c r="C24" s="69">
        <v>55</v>
      </c>
      <c r="D24" s="69">
        <v>527</v>
      </c>
      <c r="E24" s="69">
        <v>717</v>
      </c>
      <c r="F24" s="69">
        <v>888</v>
      </c>
      <c r="G24" s="69">
        <v>983</v>
      </c>
      <c r="H24" s="69">
        <v>95</v>
      </c>
      <c r="I24" s="153" t="s">
        <v>645</v>
      </c>
      <c r="J24" s="78"/>
    </row>
    <row r="25" spans="1:10" ht="11.25" customHeight="1">
      <c r="A25" s="66" t="s">
        <v>894</v>
      </c>
      <c r="B25" s="66"/>
      <c r="C25" s="69">
        <v>48</v>
      </c>
      <c r="D25" s="69">
        <v>480</v>
      </c>
      <c r="E25" s="69">
        <v>786</v>
      </c>
      <c r="F25" s="69">
        <v>736</v>
      </c>
      <c r="G25" s="69">
        <v>867</v>
      </c>
      <c r="H25" s="69">
        <v>131</v>
      </c>
      <c r="I25" s="153" t="s">
        <v>654</v>
      </c>
      <c r="J25" s="78"/>
    </row>
    <row r="26" spans="1:10" ht="11.25" customHeight="1">
      <c r="A26" s="66" t="s">
        <v>895</v>
      </c>
      <c r="B26" s="66"/>
      <c r="C26" s="69">
        <v>28</v>
      </c>
      <c r="D26" s="69">
        <v>242</v>
      </c>
      <c r="E26" s="69">
        <v>571</v>
      </c>
      <c r="F26" s="69">
        <v>731</v>
      </c>
      <c r="G26" s="69">
        <v>646</v>
      </c>
      <c r="H26" s="69">
        <v>-85</v>
      </c>
      <c r="I26" s="153" t="s">
        <v>325</v>
      </c>
      <c r="J26" s="78"/>
    </row>
    <row r="27" spans="1:10" ht="11.25" customHeight="1">
      <c r="A27" s="66" t="s">
        <v>896</v>
      </c>
      <c r="B27" s="66"/>
      <c r="C27" s="69">
        <v>21</v>
      </c>
      <c r="D27" s="69">
        <v>246</v>
      </c>
      <c r="E27" s="69">
        <v>609</v>
      </c>
      <c r="F27" s="69">
        <v>577</v>
      </c>
      <c r="G27" s="69">
        <v>628</v>
      </c>
      <c r="H27" s="69">
        <v>51</v>
      </c>
      <c r="I27" s="153" t="s">
        <v>658</v>
      </c>
      <c r="J27" s="78"/>
    </row>
    <row r="28" spans="1:10" ht="11.25" customHeight="1">
      <c r="A28" s="66" t="s">
        <v>897</v>
      </c>
      <c r="B28" s="66"/>
      <c r="C28" s="69">
        <v>30</v>
      </c>
      <c r="D28" s="69">
        <v>291</v>
      </c>
      <c r="E28" s="69">
        <v>473</v>
      </c>
      <c r="F28" s="69">
        <v>573</v>
      </c>
      <c r="G28" s="69">
        <v>626</v>
      </c>
      <c r="H28" s="69">
        <v>52</v>
      </c>
      <c r="I28" s="153" t="s">
        <v>538</v>
      </c>
      <c r="J28" s="78"/>
    </row>
    <row r="29" spans="1:10" ht="11.25" customHeight="1">
      <c r="A29" s="66" t="s">
        <v>898</v>
      </c>
      <c r="B29" s="66"/>
      <c r="C29" s="69">
        <v>40</v>
      </c>
      <c r="D29" s="69">
        <v>373</v>
      </c>
      <c r="E29" s="69">
        <v>617</v>
      </c>
      <c r="F29" s="69">
        <v>656</v>
      </c>
      <c r="G29" s="69">
        <v>595</v>
      </c>
      <c r="H29" s="69">
        <v>-60</v>
      </c>
      <c r="I29" s="153" t="s">
        <v>899</v>
      </c>
      <c r="J29" s="78"/>
    </row>
    <row r="30" spans="1:10" ht="11.25" customHeight="1">
      <c r="A30" s="66" t="s">
        <v>900</v>
      </c>
      <c r="B30" s="66"/>
      <c r="C30" s="69">
        <v>20</v>
      </c>
      <c r="D30" s="69">
        <v>346</v>
      </c>
      <c r="E30" s="69">
        <v>467</v>
      </c>
      <c r="F30" s="69">
        <v>484</v>
      </c>
      <c r="G30" s="69">
        <v>543</v>
      </c>
      <c r="H30" s="69">
        <v>58</v>
      </c>
      <c r="I30" s="153" t="s">
        <v>479</v>
      </c>
      <c r="J30" s="78"/>
    </row>
    <row r="31" spans="1:10" ht="11.25" customHeight="1">
      <c r="A31" s="66" t="s">
        <v>901</v>
      </c>
      <c r="B31" s="66"/>
      <c r="C31" s="69">
        <v>30</v>
      </c>
      <c r="D31" s="69">
        <v>268</v>
      </c>
      <c r="E31" s="69">
        <v>426</v>
      </c>
      <c r="F31" s="69">
        <v>417</v>
      </c>
      <c r="G31" s="69">
        <v>537</v>
      </c>
      <c r="H31" s="69">
        <v>121</v>
      </c>
      <c r="I31" s="153" t="s">
        <v>710</v>
      </c>
      <c r="J31" s="78"/>
    </row>
    <row r="32" spans="1:10" ht="11.25" customHeight="1">
      <c r="A32" s="66" t="s">
        <v>902</v>
      </c>
      <c r="B32" s="66"/>
      <c r="C32" s="69">
        <v>20</v>
      </c>
      <c r="D32" s="69">
        <v>246</v>
      </c>
      <c r="E32" s="69">
        <v>510</v>
      </c>
      <c r="F32" s="69">
        <v>487</v>
      </c>
      <c r="G32" s="69">
        <v>509</v>
      </c>
      <c r="H32" s="69">
        <v>22</v>
      </c>
      <c r="I32" s="153" t="s">
        <v>490</v>
      </c>
      <c r="J32" s="78"/>
    </row>
    <row r="33" spans="1:10" ht="11.25" customHeight="1">
      <c r="A33" s="66" t="s">
        <v>903</v>
      </c>
      <c r="B33" s="66"/>
      <c r="C33" s="69">
        <v>20</v>
      </c>
      <c r="D33" s="69">
        <v>317</v>
      </c>
      <c r="E33" s="69">
        <v>399</v>
      </c>
      <c r="F33" s="69">
        <v>632</v>
      </c>
      <c r="G33" s="69">
        <v>493</v>
      </c>
      <c r="H33" s="69">
        <v>-139</v>
      </c>
      <c r="I33" s="153" t="s">
        <v>904</v>
      </c>
      <c r="J33" s="78"/>
    </row>
    <row r="34" spans="1:10" ht="11.25" customHeight="1">
      <c r="A34" s="66" t="s">
        <v>324</v>
      </c>
      <c r="B34" s="66"/>
      <c r="C34" s="69">
        <v>762</v>
      </c>
      <c r="D34" s="69">
        <v>5702</v>
      </c>
      <c r="E34" s="69">
        <v>6847</v>
      </c>
      <c r="F34" s="69">
        <v>5715</v>
      </c>
      <c r="G34" s="69">
        <v>4731</v>
      </c>
      <c r="H34" s="69">
        <v>-984</v>
      </c>
      <c r="I34" s="153" t="s">
        <v>309</v>
      </c>
      <c r="J34" s="78"/>
    </row>
    <row r="35" spans="1:10" ht="11.25" customHeight="1">
      <c r="A35" s="27"/>
      <c r="B35" s="90"/>
      <c r="C35" s="27"/>
      <c r="D35" s="27"/>
      <c r="E35" s="90"/>
      <c r="F35" s="90"/>
      <c r="G35" s="90"/>
      <c r="H35" s="142"/>
      <c r="I35" s="155"/>
      <c r="J35" s="91"/>
    </row>
    <row r="36" spans="1:10" ht="11.25" customHeight="1">
      <c r="A36" s="13" t="s">
        <v>168</v>
      </c>
      <c r="C36" s="66"/>
      <c r="D36" s="66"/>
      <c r="E36" s="66"/>
      <c r="F36" s="66"/>
      <c r="G36" s="66"/>
      <c r="H36" s="69"/>
      <c r="I36" s="146"/>
      <c r="J36" s="79"/>
    </row>
    <row r="37" spans="1:10" ht="11.25" customHeight="1">
      <c r="C37" s="3"/>
      <c r="D37" s="3"/>
      <c r="E37" s="3"/>
      <c r="F37" s="3"/>
      <c r="G37" s="3"/>
      <c r="I37" s="156"/>
      <c r="J37" s="8"/>
    </row>
    <row r="38" spans="1:10" ht="11.25" customHeight="1">
      <c r="C38" s="3"/>
      <c r="D38" s="3"/>
      <c r="E38" s="3"/>
      <c r="F38" s="3"/>
      <c r="G38" s="3"/>
      <c r="I38" s="156"/>
      <c r="J38" s="8"/>
    </row>
    <row r="39" spans="1:10" ht="11.25" customHeight="1">
      <c r="C39" s="3"/>
      <c r="D39" s="3"/>
      <c r="E39" s="3"/>
      <c r="F39" s="3"/>
      <c r="G39" s="3"/>
      <c r="I39" s="156"/>
      <c r="J39" s="8"/>
    </row>
    <row r="40" spans="1:10" ht="11.25" customHeight="1">
      <c r="C40" s="3"/>
      <c r="D40" s="3"/>
      <c r="E40" s="3"/>
      <c r="F40" s="3"/>
      <c r="G40" s="3"/>
      <c r="I40" s="156"/>
      <c r="J40" s="8"/>
    </row>
    <row r="41" spans="1:10" ht="11.25" customHeight="1">
      <c r="C41" s="3"/>
      <c r="D41" s="3"/>
      <c r="E41" s="3"/>
      <c r="F41" s="3"/>
      <c r="G41" s="3"/>
      <c r="I41" s="156"/>
      <c r="J41" s="8"/>
    </row>
    <row r="42" spans="1:10" ht="11.25" customHeight="1">
      <c r="C42" s="3"/>
      <c r="D42" s="3"/>
      <c r="E42" s="3"/>
      <c r="F42" s="3"/>
      <c r="G42" s="3"/>
      <c r="I42" s="156"/>
      <c r="J42" s="8"/>
    </row>
    <row r="43" spans="1:10" ht="11.25" customHeight="1">
      <c r="C43" s="3"/>
      <c r="D43" s="3"/>
      <c r="E43" s="3"/>
      <c r="F43" s="3"/>
      <c r="G43" s="3"/>
      <c r="I43" s="156"/>
      <c r="J43" s="8"/>
    </row>
    <row r="44" spans="1:10" ht="11.25" customHeight="1">
      <c r="C44" s="3"/>
      <c r="D44" s="3"/>
      <c r="E44" s="3"/>
      <c r="F44" s="3"/>
      <c r="G44" s="3"/>
      <c r="I44" s="156"/>
      <c r="J44" s="8"/>
    </row>
    <row r="45" spans="1:10" ht="11.25" customHeight="1">
      <c r="C45" s="3"/>
      <c r="D45" s="3"/>
      <c r="E45" s="3"/>
      <c r="F45" s="3"/>
      <c r="G45" s="3"/>
      <c r="I45" s="156"/>
      <c r="J45" s="8"/>
    </row>
    <row r="46" spans="1:10" ht="11.25" customHeight="1">
      <c r="C46" s="3"/>
      <c r="D46" s="3"/>
      <c r="E46" s="3"/>
      <c r="F46" s="3"/>
      <c r="G46" s="3"/>
      <c r="I46" s="156"/>
      <c r="J46" s="8"/>
    </row>
    <row r="47" spans="1:10" ht="11.25" customHeight="1">
      <c r="C47" s="3"/>
      <c r="D47" s="3"/>
      <c r="E47" s="3"/>
      <c r="F47" s="3"/>
      <c r="G47" s="3"/>
      <c r="I47" s="156"/>
      <c r="J47" s="8"/>
    </row>
    <row r="48" spans="1:10" ht="11.25" customHeight="1">
      <c r="C48" s="3"/>
      <c r="D48" s="3"/>
      <c r="E48" s="3"/>
      <c r="F48" s="3"/>
      <c r="G48" s="3"/>
      <c r="I48" s="156"/>
      <c r="J48" s="8"/>
    </row>
    <row r="49" spans="1:10" ht="11.25" customHeight="1">
      <c r="C49" s="3"/>
      <c r="D49" s="3"/>
      <c r="E49" s="3"/>
      <c r="F49" s="3"/>
      <c r="G49" s="3"/>
      <c r="I49" s="156"/>
      <c r="J49" s="8"/>
    </row>
    <row r="50" spans="1:10" ht="11.25" customHeight="1">
      <c r="C50" s="3"/>
      <c r="D50" s="3"/>
      <c r="E50" s="3"/>
      <c r="F50" s="3"/>
      <c r="G50" s="3"/>
      <c r="I50" s="156"/>
      <c r="J50" s="8"/>
    </row>
    <row r="51" spans="1:10">
      <c r="C51" s="3"/>
      <c r="D51" s="3"/>
      <c r="E51" s="3"/>
      <c r="F51" s="3"/>
      <c r="G51" s="3"/>
      <c r="I51" s="156"/>
      <c r="J51" s="8"/>
    </row>
    <row r="52" spans="1:10">
      <c r="J52" s="6"/>
    </row>
    <row r="53" spans="1:10">
      <c r="A53" s="26"/>
      <c r="J53" s="6"/>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3"/>
  <dimension ref="A1:K57"/>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66</v>
      </c>
    </row>
    <row r="2" spans="1:11" ht="11.25" customHeight="1">
      <c r="B2" s="66"/>
      <c r="C2" s="66"/>
      <c r="D2" s="66"/>
      <c r="E2" s="66"/>
      <c r="F2" s="66"/>
      <c r="G2" s="66"/>
      <c r="H2" s="69"/>
      <c r="I2" s="146"/>
      <c r="J2" s="92"/>
      <c r="K2" s="92"/>
    </row>
    <row r="3" spans="1:11" ht="15">
      <c r="A3" s="24" t="s">
        <v>905</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954</v>
      </c>
      <c r="D9" s="9">
        <v>3153</v>
      </c>
      <c r="E9" s="9">
        <v>3456</v>
      </c>
      <c r="F9" s="9">
        <v>3533</v>
      </c>
      <c r="G9" s="9">
        <v>3410</v>
      </c>
      <c r="H9" s="9">
        <v>-123</v>
      </c>
      <c r="I9" s="152" t="s">
        <v>277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427</v>
      </c>
      <c r="D12" s="69">
        <v>2172</v>
      </c>
      <c r="E12" s="69">
        <v>2449</v>
      </c>
      <c r="F12" s="69">
        <v>2566</v>
      </c>
      <c r="G12" s="69">
        <v>2373</v>
      </c>
      <c r="H12" s="69">
        <v>-193</v>
      </c>
      <c r="I12" s="153" t="s">
        <v>906</v>
      </c>
    </row>
    <row r="13" spans="1:11" ht="11.25" customHeight="1">
      <c r="A13" s="21"/>
      <c r="B13" s="70" t="s">
        <v>35</v>
      </c>
      <c r="C13" s="69">
        <v>299</v>
      </c>
      <c r="D13" s="69">
        <v>434</v>
      </c>
      <c r="E13" s="69">
        <v>449</v>
      </c>
      <c r="F13" s="69">
        <v>458</v>
      </c>
      <c r="G13" s="69">
        <v>393</v>
      </c>
      <c r="H13" s="69">
        <v>-65</v>
      </c>
      <c r="I13" s="153" t="s">
        <v>593</v>
      </c>
    </row>
    <row r="14" spans="1:11" ht="11.25" customHeight="1">
      <c r="A14" s="21"/>
      <c r="B14" s="70" t="s">
        <v>14</v>
      </c>
      <c r="C14" s="69">
        <v>67</v>
      </c>
      <c r="D14" s="69">
        <v>121</v>
      </c>
      <c r="E14" s="69">
        <v>90</v>
      </c>
      <c r="F14" s="69">
        <v>81</v>
      </c>
      <c r="G14" s="69">
        <v>67</v>
      </c>
      <c r="H14" s="69">
        <v>-14</v>
      </c>
      <c r="I14" s="153" t="s">
        <v>907</v>
      </c>
    </row>
    <row r="15" spans="1:11" ht="11.25" customHeight="1">
      <c r="A15" s="21"/>
      <c r="B15" s="70" t="s">
        <v>15</v>
      </c>
      <c r="C15" s="69">
        <v>29</v>
      </c>
      <c r="D15" s="69">
        <v>150</v>
      </c>
      <c r="E15" s="69">
        <v>151</v>
      </c>
      <c r="F15" s="69">
        <v>80</v>
      </c>
      <c r="G15" s="69">
        <v>196</v>
      </c>
      <c r="H15" s="69">
        <v>116</v>
      </c>
      <c r="I15" s="153" t="s">
        <v>908</v>
      </c>
    </row>
    <row r="16" spans="1:11" ht="11.25" customHeight="1">
      <c r="A16" s="21"/>
      <c r="B16" s="70" t="s">
        <v>36</v>
      </c>
      <c r="C16" s="69">
        <v>9</v>
      </c>
      <c r="D16" s="69">
        <v>49</v>
      </c>
      <c r="E16" s="69">
        <v>69</v>
      </c>
      <c r="F16" s="69">
        <v>51</v>
      </c>
      <c r="G16" s="69">
        <v>195</v>
      </c>
      <c r="H16" s="69">
        <v>144</v>
      </c>
      <c r="I16" s="153" t="s">
        <v>909</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66</v>
      </c>
      <c r="D19" s="69">
        <v>307</v>
      </c>
      <c r="E19" s="69">
        <v>272</v>
      </c>
      <c r="F19" s="69">
        <v>284</v>
      </c>
      <c r="G19" s="69">
        <v>307</v>
      </c>
      <c r="H19" s="69">
        <v>23</v>
      </c>
      <c r="I19" s="153" t="s">
        <v>506</v>
      </c>
    </row>
    <row r="20" spans="1:9" ht="11.25" customHeight="1">
      <c r="A20" s="21"/>
      <c r="B20" s="70" t="s">
        <v>17</v>
      </c>
      <c r="C20" s="69">
        <v>148</v>
      </c>
      <c r="D20" s="69">
        <v>385</v>
      </c>
      <c r="E20" s="69">
        <v>447</v>
      </c>
      <c r="F20" s="69">
        <v>410</v>
      </c>
      <c r="G20" s="69">
        <v>417</v>
      </c>
      <c r="H20" s="69">
        <v>7</v>
      </c>
      <c r="I20" s="153" t="s">
        <v>442</v>
      </c>
    </row>
    <row r="21" spans="1:9" ht="11.25" customHeight="1">
      <c r="A21" s="21"/>
      <c r="B21" s="70" t="s">
        <v>18</v>
      </c>
      <c r="C21" s="69">
        <v>238</v>
      </c>
      <c r="D21" s="69">
        <v>675</v>
      </c>
      <c r="E21" s="69">
        <v>593</v>
      </c>
      <c r="F21" s="69">
        <v>730</v>
      </c>
      <c r="G21" s="69">
        <v>672</v>
      </c>
      <c r="H21" s="69">
        <v>-58</v>
      </c>
      <c r="I21" s="153" t="s">
        <v>348</v>
      </c>
    </row>
    <row r="22" spans="1:9" ht="11.25" customHeight="1">
      <c r="A22" s="21"/>
      <c r="B22" s="70" t="s">
        <v>19</v>
      </c>
      <c r="C22" s="69">
        <v>151</v>
      </c>
      <c r="D22" s="69">
        <v>476</v>
      </c>
      <c r="E22" s="69">
        <v>487</v>
      </c>
      <c r="F22" s="69">
        <v>513</v>
      </c>
      <c r="G22" s="69">
        <v>528</v>
      </c>
      <c r="H22" s="69">
        <v>15</v>
      </c>
      <c r="I22" s="153" t="s">
        <v>329</v>
      </c>
    </row>
    <row r="23" spans="1:9" ht="11.25" customHeight="1">
      <c r="A23" s="21"/>
      <c r="B23" s="70" t="s">
        <v>20</v>
      </c>
      <c r="C23" s="69">
        <v>125</v>
      </c>
      <c r="D23" s="69">
        <v>478</v>
      </c>
      <c r="E23" s="69">
        <v>498</v>
      </c>
      <c r="F23" s="69">
        <v>478</v>
      </c>
      <c r="G23" s="69">
        <v>525</v>
      </c>
      <c r="H23" s="69">
        <v>47</v>
      </c>
      <c r="I23" s="153" t="s">
        <v>449</v>
      </c>
    </row>
    <row r="24" spans="1:9" ht="11.25" customHeight="1">
      <c r="A24" s="21"/>
      <c r="B24" s="70" t="s">
        <v>21</v>
      </c>
      <c r="C24" s="69">
        <v>138</v>
      </c>
      <c r="D24" s="69">
        <v>564</v>
      </c>
      <c r="E24" s="69">
        <v>756</v>
      </c>
      <c r="F24" s="69">
        <v>698</v>
      </c>
      <c r="G24" s="69">
        <v>604</v>
      </c>
      <c r="H24" s="69">
        <v>-94</v>
      </c>
      <c r="I24" s="153" t="s">
        <v>910</v>
      </c>
    </row>
    <row r="25" spans="1:9" ht="11.25" customHeight="1">
      <c r="A25" s="21"/>
      <c r="B25" s="70" t="s">
        <v>38</v>
      </c>
      <c r="C25" s="69">
        <v>88</v>
      </c>
      <c r="D25" s="69">
        <v>268</v>
      </c>
      <c r="E25" s="69">
        <v>403</v>
      </c>
      <c r="F25" s="69">
        <v>420</v>
      </c>
      <c r="G25" s="69">
        <v>357</v>
      </c>
      <c r="H25" s="69">
        <v>-63</v>
      </c>
      <c r="I25" s="153" t="s">
        <v>911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65</v>
      </c>
      <c r="D28" s="69">
        <v>392</v>
      </c>
      <c r="E28" s="69">
        <v>368</v>
      </c>
      <c r="F28" s="69">
        <v>446</v>
      </c>
      <c r="G28" s="69">
        <v>313</v>
      </c>
      <c r="H28" s="69">
        <v>-133</v>
      </c>
      <c r="I28" s="153" t="s">
        <v>912</v>
      </c>
    </row>
    <row r="29" spans="1:9" ht="11.25" customHeight="1">
      <c r="A29" s="21"/>
      <c r="B29" s="72" t="s">
        <v>27</v>
      </c>
      <c r="C29" s="69">
        <v>213</v>
      </c>
      <c r="D29" s="69">
        <v>1509</v>
      </c>
      <c r="E29" s="69">
        <v>1964</v>
      </c>
      <c r="F29" s="69">
        <v>1934</v>
      </c>
      <c r="G29" s="69">
        <v>1889</v>
      </c>
      <c r="H29" s="69">
        <v>-45</v>
      </c>
      <c r="I29" s="153" t="s">
        <v>285</v>
      </c>
    </row>
    <row r="30" spans="1:9" ht="11.25" customHeight="1">
      <c r="A30" s="21"/>
      <c r="B30" s="70" t="s">
        <v>23</v>
      </c>
      <c r="C30" s="69">
        <v>248</v>
      </c>
      <c r="D30" s="69">
        <v>724</v>
      </c>
      <c r="E30" s="69">
        <v>643</v>
      </c>
      <c r="F30" s="69">
        <v>697</v>
      </c>
      <c r="G30" s="69">
        <v>701</v>
      </c>
      <c r="H30" s="69">
        <v>4</v>
      </c>
      <c r="I30" s="153" t="s">
        <v>620</v>
      </c>
    </row>
    <row r="31" spans="1:9" ht="11.25" customHeight="1">
      <c r="A31" s="21"/>
      <c r="B31" s="72" t="s">
        <v>24</v>
      </c>
      <c r="C31" s="69">
        <v>96</v>
      </c>
      <c r="D31" s="69">
        <v>173</v>
      </c>
      <c r="E31" s="69">
        <v>185</v>
      </c>
      <c r="F31" s="69">
        <v>153</v>
      </c>
      <c r="G31" s="69">
        <v>169</v>
      </c>
      <c r="H31" s="69">
        <v>16</v>
      </c>
      <c r="I31" s="153" t="s">
        <v>482</v>
      </c>
    </row>
    <row r="32" spans="1:9" ht="11.25" customHeight="1">
      <c r="A32" s="21"/>
      <c r="B32" s="70" t="s">
        <v>29</v>
      </c>
      <c r="C32" s="69">
        <v>332</v>
      </c>
      <c r="D32" s="69">
        <v>355</v>
      </c>
      <c r="E32" s="69">
        <v>296</v>
      </c>
      <c r="F32" s="69">
        <v>303</v>
      </c>
      <c r="G32" s="69">
        <v>338</v>
      </c>
      <c r="H32" s="69">
        <v>35</v>
      </c>
      <c r="I32" s="153" t="s">
        <v>365</v>
      </c>
    </row>
    <row r="33" spans="1:11" ht="11.25" customHeight="1">
      <c r="A33" s="21"/>
      <c r="B33" s="70" t="s">
        <v>28</v>
      </c>
      <c r="C33" s="28">
        <v>12.1034482758621</v>
      </c>
      <c r="D33" s="28">
        <v>6.4819277108433697</v>
      </c>
      <c r="E33" s="28">
        <v>6.4973451327433596</v>
      </c>
      <c r="F33" s="28">
        <v>6.50571895424837</v>
      </c>
      <c r="G33" s="28">
        <v>6.8015647226173499</v>
      </c>
      <c r="H33" s="132">
        <v>0.29584576836898802</v>
      </c>
      <c r="I33" s="153" t="s">
        <v>490</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763</v>
      </c>
      <c r="D36" s="69">
        <v>2555</v>
      </c>
      <c r="E36" s="69">
        <v>2564</v>
      </c>
      <c r="F36" s="69">
        <v>2725</v>
      </c>
      <c r="G36" s="69">
        <v>2752</v>
      </c>
      <c r="H36" s="69">
        <v>27</v>
      </c>
      <c r="I36" s="153" t="s">
        <v>913</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914</v>
      </c>
      <c r="C39" s="69">
        <v>539</v>
      </c>
      <c r="D39" s="69">
        <v>1856</v>
      </c>
      <c r="E39" s="69">
        <v>1879</v>
      </c>
      <c r="F39" s="69">
        <v>2138</v>
      </c>
      <c r="G39" s="69">
        <v>2255</v>
      </c>
      <c r="H39" s="69">
        <v>117</v>
      </c>
      <c r="I39" s="153" t="s">
        <v>426</v>
      </c>
      <c r="J39" s="66"/>
      <c r="K39" s="66"/>
    </row>
    <row r="40" spans="1:11" ht="11.25" customHeight="1">
      <c r="A40" s="19"/>
      <c r="B40" s="70" t="s">
        <v>391</v>
      </c>
      <c r="C40" s="69">
        <v>174</v>
      </c>
      <c r="D40" s="69">
        <v>762</v>
      </c>
      <c r="E40" s="69">
        <v>867</v>
      </c>
      <c r="F40" s="69">
        <v>767</v>
      </c>
      <c r="G40" s="69">
        <v>547</v>
      </c>
      <c r="H40" s="69">
        <v>-220</v>
      </c>
      <c r="I40" s="153" t="s">
        <v>915</v>
      </c>
      <c r="J40" s="66"/>
      <c r="K40" s="66"/>
    </row>
    <row r="41" spans="1:11" ht="11.25" customHeight="1">
      <c r="A41" s="19"/>
      <c r="B41" s="70"/>
      <c r="C41" s="69"/>
      <c r="D41" s="69"/>
      <c r="E41" s="69"/>
      <c r="F41" s="69"/>
      <c r="G41" s="69"/>
      <c r="H41" s="69"/>
      <c r="I41" s="153"/>
      <c r="J41" s="66"/>
      <c r="K41" s="66"/>
    </row>
    <row r="42" spans="1:11" ht="11.25" customHeight="1">
      <c r="A42" s="19" t="s">
        <v>414</v>
      </c>
      <c r="B42" s="70"/>
      <c r="C42" s="69"/>
      <c r="D42" s="69"/>
      <c r="E42" s="69"/>
      <c r="F42" s="69"/>
      <c r="G42" s="69"/>
      <c r="H42" s="69"/>
      <c r="I42" s="153"/>
      <c r="J42" s="66"/>
      <c r="K42" s="66"/>
    </row>
    <row r="43" spans="1:11" ht="11.25" customHeight="1">
      <c r="A43" s="19"/>
      <c r="B43" s="70" t="s">
        <v>276</v>
      </c>
      <c r="C43" s="69">
        <v>886</v>
      </c>
      <c r="D43" s="69">
        <v>2958</v>
      </c>
      <c r="E43" s="69">
        <v>3335</v>
      </c>
      <c r="F43" s="69">
        <v>3358</v>
      </c>
      <c r="G43" s="69">
        <v>3219</v>
      </c>
      <c r="H43" s="69">
        <v>-139</v>
      </c>
      <c r="I43" s="153" t="s">
        <v>405</v>
      </c>
      <c r="J43" s="66"/>
      <c r="K43" s="66"/>
    </row>
    <row r="44" spans="1:11" ht="11.25" customHeight="1">
      <c r="A44" s="27"/>
      <c r="B44" s="29"/>
      <c r="C44" s="29"/>
      <c r="D44" s="29"/>
      <c r="E44" s="29"/>
      <c r="F44" s="29"/>
      <c r="G44" s="29"/>
      <c r="H44" s="143"/>
      <c r="I44" s="154"/>
      <c r="J44" s="27"/>
    </row>
    <row r="45" spans="1:11" ht="11.25" customHeight="1">
      <c r="A45" s="13" t="s">
        <v>168</v>
      </c>
      <c r="B45" s="22"/>
      <c r="C45" s="66"/>
      <c r="D45" s="66"/>
      <c r="E45" s="77"/>
      <c r="F45" s="77"/>
      <c r="G45" s="66"/>
      <c r="H45" s="69"/>
      <c r="I45" s="146"/>
    </row>
    <row r="46" spans="1:11" ht="11.25" customHeight="1">
      <c r="A46" s="19"/>
    </row>
    <row r="47" spans="1:11" ht="11.25" customHeight="1">
      <c r="A47" s="19"/>
      <c r="C47" s="3"/>
      <c r="D47" s="3"/>
      <c r="E47" s="3"/>
      <c r="F47" s="3"/>
      <c r="G47" s="3"/>
      <c r="I47" s="156"/>
    </row>
    <row r="48" spans="1:11">
      <c r="A48" s="19"/>
      <c r="C48" s="3"/>
      <c r="D48" s="3"/>
      <c r="E48" s="3"/>
      <c r="F48" s="3"/>
      <c r="G48" s="3"/>
      <c r="I48" s="156"/>
    </row>
    <row r="49" spans="1:9">
      <c r="A49" s="19"/>
      <c r="C49" s="3"/>
      <c r="D49" s="3"/>
      <c r="E49" s="3"/>
      <c r="F49" s="3"/>
      <c r="G49" s="3"/>
      <c r="I49" s="156"/>
    </row>
    <row r="50" spans="1:9">
      <c r="A50" s="19"/>
      <c r="C50" s="3"/>
      <c r="D50" s="3"/>
      <c r="E50" s="3"/>
      <c r="F50" s="3"/>
      <c r="G50" s="3"/>
      <c r="I50" s="156"/>
    </row>
    <row r="51" spans="1:9">
      <c r="A51" s="19"/>
      <c r="C51" s="3"/>
      <c r="D51" s="3"/>
      <c r="E51" s="3"/>
      <c r="F51" s="3"/>
      <c r="G51" s="3"/>
      <c r="I51" s="156"/>
    </row>
    <row r="52" spans="1:9">
      <c r="A52" s="19"/>
      <c r="C52" s="3"/>
      <c r="D52" s="3"/>
      <c r="E52" s="3"/>
      <c r="F52" s="3"/>
      <c r="G52" s="3"/>
      <c r="I52" s="156"/>
    </row>
    <row r="53" spans="1:9">
      <c r="A53" s="80"/>
      <c r="C53" s="3"/>
      <c r="D53" s="3"/>
      <c r="E53" s="3"/>
      <c r="F53" s="3"/>
      <c r="G53" s="3"/>
      <c r="I53" s="156"/>
    </row>
    <row r="54" spans="1:9">
      <c r="B54" s="4"/>
      <c r="C54" s="3"/>
      <c r="D54" s="3"/>
      <c r="E54" s="3"/>
      <c r="F54" s="3"/>
      <c r="G54" s="3"/>
      <c r="I54" s="156"/>
    </row>
    <row r="55" spans="1:9">
      <c r="A55" s="19"/>
      <c r="B55" s="5"/>
    </row>
    <row r="56" spans="1:9">
      <c r="C56" s="4"/>
      <c r="D56" s="4"/>
      <c r="E56" s="4"/>
      <c r="F56" s="4"/>
      <c r="G56" s="4"/>
    </row>
    <row r="57" spans="1:9">
      <c r="E57" s="5"/>
      <c r="F57"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4"/>
  <dimension ref="A1:K55"/>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67</v>
      </c>
    </row>
    <row r="2" spans="1:11" ht="11.25" customHeight="1">
      <c r="B2" s="66"/>
      <c r="C2" s="66"/>
      <c r="D2" s="66"/>
      <c r="E2" s="66"/>
      <c r="F2" s="66"/>
      <c r="G2" s="66"/>
      <c r="H2" s="69"/>
      <c r="I2" s="146"/>
      <c r="J2" s="92"/>
      <c r="K2" s="92"/>
    </row>
    <row r="3" spans="1:11" ht="15" customHeight="1">
      <c r="A3" s="24" t="s">
        <v>905</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4389</v>
      </c>
      <c r="D9" s="9">
        <v>42041</v>
      </c>
      <c r="E9" s="9">
        <v>70394</v>
      </c>
      <c r="F9" s="9">
        <v>70755</v>
      </c>
      <c r="G9" s="9">
        <v>68434</v>
      </c>
      <c r="H9" s="9">
        <v>-2321</v>
      </c>
      <c r="I9" s="152" t="s">
        <v>333</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1407</v>
      </c>
      <c r="D12" s="69">
        <v>26464</v>
      </c>
      <c r="E12" s="69">
        <v>52036</v>
      </c>
      <c r="F12" s="69">
        <v>53393</v>
      </c>
      <c r="G12" s="69">
        <v>51534</v>
      </c>
      <c r="H12" s="69">
        <v>-1859</v>
      </c>
      <c r="I12" s="153" t="s">
        <v>277</v>
      </c>
    </row>
    <row r="13" spans="1:11" ht="11.25" customHeight="1">
      <c r="A13" s="21"/>
      <c r="B13" s="70" t="s">
        <v>35</v>
      </c>
      <c r="C13" s="69">
        <v>1733</v>
      </c>
      <c r="D13" s="69">
        <v>7864</v>
      </c>
      <c r="E13" s="69">
        <v>8840</v>
      </c>
      <c r="F13" s="69">
        <v>9026</v>
      </c>
      <c r="G13" s="69">
        <v>8788</v>
      </c>
      <c r="H13" s="69">
        <v>-238</v>
      </c>
      <c r="I13" s="153" t="s">
        <v>916</v>
      </c>
    </row>
    <row r="14" spans="1:11" ht="11.25" customHeight="1">
      <c r="A14" s="21"/>
      <c r="B14" s="70" t="s">
        <v>14</v>
      </c>
      <c r="C14" s="69">
        <v>453</v>
      </c>
      <c r="D14" s="69">
        <v>1697</v>
      </c>
      <c r="E14" s="69">
        <v>1637</v>
      </c>
      <c r="F14" s="69">
        <v>1295</v>
      </c>
      <c r="G14" s="69">
        <v>1110</v>
      </c>
      <c r="H14" s="69">
        <v>-185</v>
      </c>
      <c r="I14" s="153" t="s">
        <v>703</v>
      </c>
    </row>
    <row r="15" spans="1:11" ht="11.25" customHeight="1">
      <c r="A15" s="21"/>
      <c r="B15" s="70" t="s">
        <v>15</v>
      </c>
      <c r="C15" s="69">
        <v>213</v>
      </c>
      <c r="D15" s="69">
        <v>1882</v>
      </c>
      <c r="E15" s="69">
        <v>2097</v>
      </c>
      <c r="F15" s="69">
        <v>2133</v>
      </c>
      <c r="G15" s="69">
        <v>2090</v>
      </c>
      <c r="H15" s="69">
        <v>-43</v>
      </c>
      <c r="I15" s="153" t="s">
        <v>606</v>
      </c>
    </row>
    <row r="16" spans="1:11" ht="11.25" customHeight="1">
      <c r="A16" s="21"/>
      <c r="B16" s="70" t="s">
        <v>36</v>
      </c>
      <c r="C16" s="69">
        <v>22</v>
      </c>
      <c r="D16" s="69">
        <v>505</v>
      </c>
      <c r="E16" s="69">
        <v>654</v>
      </c>
      <c r="F16" s="69">
        <v>570</v>
      </c>
      <c r="G16" s="69">
        <v>1000</v>
      </c>
      <c r="H16" s="69">
        <v>430</v>
      </c>
      <c r="I16" s="153" t="s">
        <v>917</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481</v>
      </c>
      <c r="D19" s="69">
        <v>3761</v>
      </c>
      <c r="E19" s="69">
        <v>5230</v>
      </c>
      <c r="F19" s="69">
        <v>5289</v>
      </c>
      <c r="G19" s="69">
        <v>5393</v>
      </c>
      <c r="H19" s="69">
        <v>104</v>
      </c>
      <c r="I19" s="153" t="s">
        <v>420</v>
      </c>
    </row>
    <row r="20" spans="1:9" ht="11.25" customHeight="1">
      <c r="A20" s="21"/>
      <c r="B20" s="70" t="s">
        <v>17</v>
      </c>
      <c r="C20" s="69">
        <v>477</v>
      </c>
      <c r="D20" s="69">
        <v>3657</v>
      </c>
      <c r="E20" s="69">
        <v>5195</v>
      </c>
      <c r="F20" s="69">
        <v>4969</v>
      </c>
      <c r="G20" s="69">
        <v>4571</v>
      </c>
      <c r="H20" s="69">
        <v>-398</v>
      </c>
      <c r="I20" s="153" t="s">
        <v>918</v>
      </c>
    </row>
    <row r="21" spans="1:9" ht="11.25" customHeight="1">
      <c r="A21" s="21"/>
      <c r="B21" s="70" t="s">
        <v>18</v>
      </c>
      <c r="C21" s="69">
        <v>800</v>
      </c>
      <c r="D21" s="69">
        <v>6685</v>
      </c>
      <c r="E21" s="69">
        <v>11122</v>
      </c>
      <c r="F21" s="69">
        <v>12503</v>
      </c>
      <c r="G21" s="69">
        <v>13326</v>
      </c>
      <c r="H21" s="69">
        <v>823</v>
      </c>
      <c r="I21" s="153" t="s">
        <v>347</v>
      </c>
    </row>
    <row r="22" spans="1:9" ht="11.25" customHeight="1">
      <c r="A22" s="21"/>
      <c r="B22" s="70" t="s">
        <v>19</v>
      </c>
      <c r="C22" s="69">
        <v>768</v>
      </c>
      <c r="D22" s="69">
        <v>5736</v>
      </c>
      <c r="E22" s="69">
        <v>8814</v>
      </c>
      <c r="F22" s="69">
        <v>9025</v>
      </c>
      <c r="G22" s="69">
        <v>9396</v>
      </c>
      <c r="H22" s="69">
        <v>371</v>
      </c>
      <c r="I22" s="153" t="s">
        <v>315</v>
      </c>
    </row>
    <row r="23" spans="1:9" ht="11.25" customHeight="1">
      <c r="A23" s="21"/>
      <c r="B23" s="70" t="s">
        <v>20</v>
      </c>
      <c r="C23" s="69">
        <v>667</v>
      </c>
      <c r="D23" s="69">
        <v>6146</v>
      </c>
      <c r="E23" s="69">
        <v>9526</v>
      </c>
      <c r="F23" s="69">
        <v>8902</v>
      </c>
      <c r="G23" s="69">
        <v>8468</v>
      </c>
      <c r="H23" s="69">
        <v>-434</v>
      </c>
      <c r="I23" s="153" t="s">
        <v>844</v>
      </c>
    </row>
    <row r="24" spans="1:9" ht="11.25" customHeight="1">
      <c r="A24" s="21"/>
      <c r="B24" s="70" t="s">
        <v>21</v>
      </c>
      <c r="C24" s="69">
        <v>724</v>
      </c>
      <c r="D24" s="69">
        <v>10011</v>
      </c>
      <c r="E24" s="69">
        <v>19020</v>
      </c>
      <c r="F24" s="69">
        <v>17779</v>
      </c>
      <c r="G24" s="69">
        <v>15528</v>
      </c>
      <c r="H24" s="69">
        <v>-2251</v>
      </c>
      <c r="I24" s="153" t="s">
        <v>919</v>
      </c>
    </row>
    <row r="25" spans="1:9" ht="11.25" customHeight="1">
      <c r="A25" s="21"/>
      <c r="B25" s="70" t="s">
        <v>38</v>
      </c>
      <c r="C25" s="69">
        <v>472</v>
      </c>
      <c r="D25" s="69">
        <v>6045</v>
      </c>
      <c r="E25" s="69">
        <v>11487</v>
      </c>
      <c r="F25" s="69">
        <v>12288</v>
      </c>
      <c r="G25" s="69">
        <v>11752</v>
      </c>
      <c r="H25" s="69">
        <v>-536</v>
      </c>
      <c r="I25" s="153" t="s">
        <v>341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192</v>
      </c>
      <c r="D28" s="69">
        <v>3609</v>
      </c>
      <c r="E28" s="69">
        <v>4920</v>
      </c>
      <c r="F28" s="69">
        <v>4034</v>
      </c>
      <c r="G28" s="69">
        <v>3635</v>
      </c>
      <c r="H28" s="69">
        <v>-399</v>
      </c>
      <c r="I28" s="153" t="s">
        <v>920</v>
      </c>
    </row>
    <row r="29" spans="1:9" ht="11.25" customHeight="1">
      <c r="A29" s="21"/>
      <c r="B29" s="72" t="s">
        <v>27</v>
      </c>
      <c r="C29" s="69">
        <v>578</v>
      </c>
      <c r="D29" s="69">
        <v>17194</v>
      </c>
      <c r="E29" s="69">
        <v>36394</v>
      </c>
      <c r="F29" s="69">
        <v>36683</v>
      </c>
      <c r="G29" s="69">
        <v>33931</v>
      </c>
      <c r="H29" s="69">
        <v>-2752</v>
      </c>
      <c r="I29" s="153" t="s">
        <v>906</v>
      </c>
    </row>
    <row r="30" spans="1:9" ht="11.25" customHeight="1">
      <c r="A30" s="21"/>
      <c r="B30" s="70" t="s">
        <v>23</v>
      </c>
      <c r="C30" s="69">
        <v>873</v>
      </c>
      <c r="D30" s="69">
        <v>9360</v>
      </c>
      <c r="E30" s="69">
        <v>16484</v>
      </c>
      <c r="F30" s="69">
        <v>17476</v>
      </c>
      <c r="G30" s="69">
        <v>18325</v>
      </c>
      <c r="H30" s="69">
        <v>849</v>
      </c>
      <c r="I30" s="153" t="s">
        <v>257</v>
      </c>
    </row>
    <row r="31" spans="1:9" ht="11.25" customHeight="1">
      <c r="A31" s="21"/>
      <c r="B31" s="72" t="s">
        <v>24</v>
      </c>
      <c r="C31" s="69">
        <v>534</v>
      </c>
      <c r="D31" s="69">
        <v>3376</v>
      </c>
      <c r="E31" s="69">
        <v>4400</v>
      </c>
      <c r="F31" s="69">
        <v>4158</v>
      </c>
      <c r="G31" s="69">
        <v>4201</v>
      </c>
      <c r="H31" s="69">
        <v>43</v>
      </c>
      <c r="I31" s="153" t="s">
        <v>913</v>
      </c>
    </row>
    <row r="32" spans="1:9" ht="11.25" customHeight="1">
      <c r="A32" s="21"/>
      <c r="B32" s="70" t="s">
        <v>29</v>
      </c>
      <c r="C32" s="69">
        <v>2212</v>
      </c>
      <c r="D32" s="69">
        <v>8502</v>
      </c>
      <c r="E32" s="69">
        <v>8196</v>
      </c>
      <c r="F32" s="69">
        <v>8404</v>
      </c>
      <c r="G32" s="69">
        <v>8342</v>
      </c>
      <c r="H32" s="69">
        <v>-62</v>
      </c>
      <c r="I32" s="153" t="s">
        <v>619</v>
      </c>
    </row>
    <row r="33" spans="1:11" ht="11.25" customHeight="1">
      <c r="A33" s="21"/>
      <c r="B33" s="70" t="s">
        <v>28</v>
      </c>
      <c r="C33" s="28">
        <v>19.227544910179599</v>
      </c>
      <c r="D33" s="28">
        <v>7.5296964364276304</v>
      </c>
      <c r="E33" s="28">
        <v>6.7055918943183297</v>
      </c>
      <c r="F33" s="28">
        <v>6.9207545153361103</v>
      </c>
      <c r="G33" s="28">
        <v>7.1881485007139503</v>
      </c>
      <c r="H33" s="132">
        <v>0.26739398537783399</v>
      </c>
      <c r="I33" s="153" t="s">
        <v>778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3608</v>
      </c>
      <c r="D36" s="69">
        <v>34455</v>
      </c>
      <c r="E36" s="69">
        <v>52624</v>
      </c>
      <c r="F36" s="69">
        <v>52086</v>
      </c>
      <c r="G36" s="69">
        <v>48338</v>
      </c>
      <c r="H36" s="69">
        <v>-3748</v>
      </c>
      <c r="I36" s="153" t="s">
        <v>622</v>
      </c>
      <c r="J36" s="66"/>
      <c r="K36" s="66"/>
    </row>
    <row r="37" spans="1:11" ht="11.25" customHeight="1">
      <c r="A37" s="19"/>
      <c r="B37" s="70" t="s">
        <v>379</v>
      </c>
      <c r="C37" s="69">
        <v>177</v>
      </c>
      <c r="D37" s="69">
        <v>3707</v>
      </c>
      <c r="E37" s="69">
        <v>8936</v>
      </c>
      <c r="F37" s="69">
        <v>9613</v>
      </c>
      <c r="G37" s="69">
        <v>10462</v>
      </c>
      <c r="H37" s="69">
        <v>849</v>
      </c>
      <c r="I37" s="153" t="s">
        <v>658</v>
      </c>
      <c r="J37" s="66"/>
      <c r="K37" s="66"/>
    </row>
    <row r="38" spans="1:11" ht="11.25" customHeight="1">
      <c r="A38" s="19"/>
      <c r="B38" s="70" t="s">
        <v>381</v>
      </c>
      <c r="C38" s="69">
        <v>572</v>
      </c>
      <c r="D38" s="69">
        <v>3606</v>
      </c>
      <c r="E38" s="69">
        <v>8338</v>
      </c>
      <c r="F38" s="69">
        <v>8706</v>
      </c>
      <c r="G38" s="69">
        <v>9115</v>
      </c>
      <c r="H38" s="69">
        <v>409</v>
      </c>
      <c r="I38" s="153" t="s">
        <v>921</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914</v>
      </c>
      <c r="C41" s="69">
        <v>2825</v>
      </c>
      <c r="D41" s="69">
        <v>27638</v>
      </c>
      <c r="E41" s="69">
        <v>42956</v>
      </c>
      <c r="F41" s="69">
        <v>43157</v>
      </c>
      <c r="G41" s="69">
        <v>39290</v>
      </c>
      <c r="H41" s="69">
        <v>-3867</v>
      </c>
      <c r="I41" s="153" t="s">
        <v>836</v>
      </c>
      <c r="J41" s="66"/>
      <c r="K41" s="66"/>
    </row>
    <row r="42" spans="1:11" ht="11.25" customHeight="1">
      <c r="A42" s="19"/>
      <c r="B42" s="70" t="s">
        <v>391</v>
      </c>
      <c r="C42" s="69">
        <v>537</v>
      </c>
      <c r="D42" s="69">
        <v>10128</v>
      </c>
      <c r="E42" s="69">
        <v>18442</v>
      </c>
      <c r="F42" s="69">
        <v>17858</v>
      </c>
      <c r="G42" s="69">
        <v>17953</v>
      </c>
      <c r="H42" s="69">
        <v>95</v>
      </c>
      <c r="I42" s="153" t="s">
        <v>458</v>
      </c>
      <c r="J42" s="66"/>
      <c r="K42" s="66"/>
    </row>
    <row r="43" spans="1:11" ht="11.25" customHeight="1">
      <c r="A43" s="19"/>
      <c r="B43" s="70" t="s">
        <v>395</v>
      </c>
      <c r="C43" s="69">
        <v>41</v>
      </c>
      <c r="D43" s="69">
        <v>520</v>
      </c>
      <c r="E43" s="69">
        <v>1214</v>
      </c>
      <c r="F43" s="69">
        <v>1742</v>
      </c>
      <c r="G43" s="69">
        <v>2587</v>
      </c>
      <c r="H43" s="69">
        <v>845</v>
      </c>
      <c r="I43" s="153" t="s">
        <v>922</v>
      </c>
      <c r="J43" s="66"/>
      <c r="K43" s="66"/>
    </row>
    <row r="44" spans="1:11" ht="11.25" customHeight="1">
      <c r="A44" s="19"/>
      <c r="B44" s="70" t="s">
        <v>393</v>
      </c>
      <c r="C44" s="69">
        <v>124</v>
      </c>
      <c r="D44" s="69">
        <v>1160</v>
      </c>
      <c r="E44" s="69">
        <v>2040</v>
      </c>
      <c r="F44" s="69">
        <v>2041</v>
      </c>
      <c r="G44" s="69">
        <v>2081</v>
      </c>
      <c r="H44" s="69">
        <v>40</v>
      </c>
      <c r="I44" s="153" t="s">
        <v>420</v>
      </c>
      <c r="J44" s="66"/>
      <c r="K44" s="66"/>
    </row>
    <row r="45" spans="1:11" ht="11.25" customHeight="1">
      <c r="A45" s="19"/>
      <c r="B45" s="70" t="s">
        <v>270</v>
      </c>
      <c r="C45" s="69">
        <v>614</v>
      </c>
      <c r="D45" s="69">
        <v>555</v>
      </c>
      <c r="E45" s="69">
        <v>829</v>
      </c>
      <c r="F45" s="69">
        <v>1053</v>
      </c>
      <c r="G45" s="69">
        <v>1217</v>
      </c>
      <c r="H45" s="69">
        <v>164</v>
      </c>
      <c r="I45" s="153" t="s">
        <v>551</v>
      </c>
      <c r="J45" s="66"/>
      <c r="K45" s="66"/>
    </row>
    <row r="46" spans="1:11" ht="11.25" customHeight="1">
      <c r="A46" s="19"/>
      <c r="B46" s="70" t="s">
        <v>400</v>
      </c>
      <c r="C46" s="69">
        <v>1</v>
      </c>
      <c r="D46" s="69">
        <v>224</v>
      </c>
      <c r="E46" s="69">
        <v>1360</v>
      </c>
      <c r="F46" s="69">
        <v>973</v>
      </c>
      <c r="G46" s="69">
        <v>983</v>
      </c>
      <c r="H46" s="69">
        <v>10</v>
      </c>
      <c r="I46" s="153" t="s">
        <v>913</v>
      </c>
      <c r="J46" s="66"/>
      <c r="K46" s="66"/>
    </row>
    <row r="47" spans="1:11" ht="11.25" customHeight="1">
      <c r="A47" s="19"/>
      <c r="B47" s="70" t="s">
        <v>410</v>
      </c>
      <c r="C47" s="69">
        <v>0</v>
      </c>
      <c r="D47" s="69">
        <v>59</v>
      </c>
      <c r="E47" s="69">
        <v>584</v>
      </c>
      <c r="F47" s="69">
        <v>528</v>
      </c>
      <c r="G47" s="69">
        <v>882</v>
      </c>
      <c r="H47" s="69">
        <v>354</v>
      </c>
      <c r="I47" s="153" t="s">
        <v>923</v>
      </c>
      <c r="J47" s="66"/>
      <c r="K47" s="66"/>
    </row>
    <row r="48" spans="1:11" ht="11.25" customHeight="1">
      <c r="A48" s="19"/>
      <c r="B48" s="70" t="s">
        <v>402</v>
      </c>
      <c r="C48" s="69">
        <v>22</v>
      </c>
      <c r="D48" s="69">
        <v>227</v>
      </c>
      <c r="E48" s="69">
        <v>989</v>
      </c>
      <c r="F48" s="69">
        <v>1203</v>
      </c>
      <c r="G48" s="69">
        <v>863</v>
      </c>
      <c r="H48" s="69">
        <v>-340</v>
      </c>
      <c r="I48" s="153" t="s">
        <v>924</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276</v>
      </c>
      <c r="C51" s="69">
        <v>3969</v>
      </c>
      <c r="D51" s="69">
        <v>39783</v>
      </c>
      <c r="E51" s="69">
        <v>67911</v>
      </c>
      <c r="F51" s="69">
        <v>68214</v>
      </c>
      <c r="G51" s="69">
        <v>65819</v>
      </c>
      <c r="H51" s="69">
        <v>-2395</v>
      </c>
      <c r="I51" s="153" t="s">
        <v>277</v>
      </c>
      <c r="J51" s="66"/>
      <c r="K51" s="66"/>
    </row>
    <row r="52" spans="1:11" ht="11.25" customHeight="1">
      <c r="A52" s="19"/>
      <c r="B52" s="70" t="s">
        <v>415</v>
      </c>
      <c r="C52" s="69">
        <v>319</v>
      </c>
      <c r="D52" s="69">
        <v>911</v>
      </c>
      <c r="E52" s="69">
        <v>880</v>
      </c>
      <c r="F52" s="69">
        <v>888</v>
      </c>
      <c r="G52" s="69">
        <v>902</v>
      </c>
      <c r="H52" s="69">
        <v>14</v>
      </c>
      <c r="I52" s="153" t="s">
        <v>925</v>
      </c>
      <c r="J52" s="66"/>
      <c r="K52" s="66"/>
    </row>
    <row r="53" spans="1:11" ht="11.25" customHeight="1">
      <c r="A53" s="19"/>
      <c r="B53" s="70" t="s">
        <v>260</v>
      </c>
      <c r="C53" s="69">
        <v>46</v>
      </c>
      <c r="D53" s="69">
        <v>419</v>
      </c>
      <c r="E53" s="69">
        <v>556</v>
      </c>
      <c r="F53" s="69">
        <v>668</v>
      </c>
      <c r="G53" s="69">
        <v>646</v>
      </c>
      <c r="H53" s="69">
        <v>-22</v>
      </c>
      <c r="I53" s="153" t="s">
        <v>333</v>
      </c>
      <c r="J53" s="66"/>
      <c r="K53" s="66"/>
    </row>
    <row r="54" spans="1:11" ht="11.25" customHeight="1">
      <c r="A54" s="27"/>
      <c r="B54" s="29"/>
      <c r="C54" s="29"/>
      <c r="D54" s="29"/>
      <c r="E54" s="29"/>
      <c r="F54" s="29"/>
      <c r="G54" s="29"/>
      <c r="H54" s="143"/>
      <c r="I54" s="154"/>
      <c r="J54" s="27"/>
    </row>
    <row r="55" spans="1:11" ht="11.25" customHeight="1">
      <c r="A55"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5"/>
  <dimension ref="A1:K48"/>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68</v>
      </c>
    </row>
    <row r="2" spans="1:11" ht="11.25" customHeight="1">
      <c r="B2" s="66"/>
      <c r="C2" s="66"/>
      <c r="D2" s="66"/>
      <c r="E2" s="66"/>
      <c r="F2" s="66"/>
      <c r="G2" s="66"/>
      <c r="H2" s="69"/>
      <c r="I2" s="146"/>
      <c r="J2" s="92"/>
      <c r="K2" s="92"/>
    </row>
    <row r="3" spans="1:11" ht="15">
      <c r="A3" s="24" t="s">
        <v>926</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2755</v>
      </c>
      <c r="D9" s="9">
        <v>3130</v>
      </c>
      <c r="E9" s="9">
        <v>4148</v>
      </c>
      <c r="F9" s="9">
        <v>4178</v>
      </c>
      <c r="G9" s="9">
        <v>4613</v>
      </c>
      <c r="H9" s="9">
        <v>435</v>
      </c>
      <c r="I9" s="152" t="s">
        <v>271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1800</v>
      </c>
      <c r="D12" s="69">
        <v>2077</v>
      </c>
      <c r="E12" s="69">
        <v>3013</v>
      </c>
      <c r="F12" s="69">
        <v>3061</v>
      </c>
      <c r="G12" s="69">
        <v>3495</v>
      </c>
      <c r="H12" s="69">
        <v>434</v>
      </c>
      <c r="I12" s="153" t="s">
        <v>554</v>
      </c>
    </row>
    <row r="13" spans="1:11" ht="11.25" customHeight="1">
      <c r="A13" s="21"/>
      <c r="B13" s="70" t="s">
        <v>35</v>
      </c>
      <c r="C13" s="69">
        <v>372</v>
      </c>
      <c r="D13" s="69">
        <v>397</v>
      </c>
      <c r="E13" s="69">
        <v>489</v>
      </c>
      <c r="F13" s="69">
        <v>470</v>
      </c>
      <c r="G13" s="69">
        <v>444</v>
      </c>
      <c r="H13" s="69">
        <v>-26</v>
      </c>
      <c r="I13" s="153" t="s">
        <v>512</v>
      </c>
    </row>
    <row r="14" spans="1:11" ht="11.25" customHeight="1">
      <c r="A14" s="21"/>
      <c r="B14" s="70" t="s">
        <v>14</v>
      </c>
      <c r="C14" s="69">
        <v>344</v>
      </c>
      <c r="D14" s="69">
        <v>325</v>
      </c>
      <c r="E14" s="69">
        <v>372</v>
      </c>
      <c r="F14" s="69">
        <v>346</v>
      </c>
      <c r="G14" s="69">
        <v>393</v>
      </c>
      <c r="H14" s="69">
        <v>47</v>
      </c>
      <c r="I14" s="153" t="s">
        <v>536</v>
      </c>
    </row>
    <row r="15" spans="1:11" ht="11.25" customHeight="1">
      <c r="A15" s="21"/>
      <c r="B15" s="70" t="s">
        <v>15</v>
      </c>
      <c r="C15" s="69">
        <v>6</v>
      </c>
      <c r="D15" s="69">
        <v>62</v>
      </c>
      <c r="E15" s="69">
        <v>28</v>
      </c>
      <c r="F15" s="69">
        <v>23</v>
      </c>
      <c r="G15" s="69">
        <v>14</v>
      </c>
      <c r="H15" s="69">
        <v>-9</v>
      </c>
      <c r="I15" s="153" t="s">
        <v>927</v>
      </c>
    </row>
    <row r="16" spans="1:11" ht="11.25" customHeight="1">
      <c r="A16" s="21"/>
      <c r="B16" s="70" t="s">
        <v>36</v>
      </c>
      <c r="C16" s="69">
        <v>66</v>
      </c>
      <c r="D16" s="69">
        <v>55</v>
      </c>
      <c r="E16" s="69">
        <v>70</v>
      </c>
      <c r="F16" s="69">
        <v>85</v>
      </c>
      <c r="G16" s="69">
        <v>109</v>
      </c>
      <c r="H16" s="69">
        <v>24</v>
      </c>
      <c r="I16" s="153" t="s">
        <v>763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163</v>
      </c>
      <c r="D19" s="69">
        <v>189</v>
      </c>
      <c r="E19" s="69">
        <v>296</v>
      </c>
      <c r="F19" s="69">
        <v>241</v>
      </c>
      <c r="G19" s="69">
        <v>241</v>
      </c>
      <c r="H19" s="69">
        <v>0</v>
      </c>
      <c r="I19" s="153" t="s">
        <v>337</v>
      </c>
    </row>
    <row r="20" spans="1:9" ht="11.25" customHeight="1">
      <c r="A20" s="21"/>
      <c r="B20" s="70" t="s">
        <v>17</v>
      </c>
      <c r="C20" s="69">
        <v>106</v>
      </c>
      <c r="D20" s="69">
        <v>176</v>
      </c>
      <c r="E20" s="69">
        <v>191</v>
      </c>
      <c r="F20" s="69">
        <v>214</v>
      </c>
      <c r="G20" s="69">
        <v>212</v>
      </c>
      <c r="H20" s="69">
        <v>-2</v>
      </c>
      <c r="I20" s="153" t="s">
        <v>526</v>
      </c>
    </row>
    <row r="21" spans="1:9" ht="11.25" customHeight="1">
      <c r="A21" s="21"/>
      <c r="B21" s="70" t="s">
        <v>18</v>
      </c>
      <c r="C21" s="69">
        <v>914</v>
      </c>
      <c r="D21" s="69">
        <v>984</v>
      </c>
      <c r="E21" s="69">
        <v>1286</v>
      </c>
      <c r="F21" s="69">
        <v>1483</v>
      </c>
      <c r="G21" s="69">
        <v>1581</v>
      </c>
      <c r="H21" s="69">
        <v>98</v>
      </c>
      <c r="I21" s="153" t="s">
        <v>347</v>
      </c>
    </row>
    <row r="22" spans="1:9" ht="11.25" customHeight="1">
      <c r="A22" s="21"/>
      <c r="B22" s="70" t="s">
        <v>19</v>
      </c>
      <c r="C22" s="69">
        <v>607</v>
      </c>
      <c r="D22" s="69">
        <v>679</v>
      </c>
      <c r="E22" s="69">
        <v>933</v>
      </c>
      <c r="F22" s="69">
        <v>910</v>
      </c>
      <c r="G22" s="69">
        <v>1043</v>
      </c>
      <c r="H22" s="69">
        <v>133</v>
      </c>
      <c r="I22" s="153" t="s">
        <v>928</v>
      </c>
    </row>
    <row r="23" spans="1:9" ht="11.25" customHeight="1">
      <c r="A23" s="21"/>
      <c r="B23" s="70" t="s">
        <v>20</v>
      </c>
      <c r="C23" s="69">
        <v>402</v>
      </c>
      <c r="D23" s="69">
        <v>490</v>
      </c>
      <c r="E23" s="69">
        <v>678</v>
      </c>
      <c r="F23" s="69">
        <v>563</v>
      </c>
      <c r="G23" s="69">
        <v>677</v>
      </c>
      <c r="H23" s="69">
        <v>114</v>
      </c>
      <c r="I23" s="153" t="s">
        <v>929</v>
      </c>
    </row>
    <row r="24" spans="1:9" ht="11.25" customHeight="1">
      <c r="A24" s="21"/>
      <c r="B24" s="70" t="s">
        <v>21</v>
      </c>
      <c r="C24" s="69">
        <v>382</v>
      </c>
      <c r="D24" s="69">
        <v>424</v>
      </c>
      <c r="E24" s="69">
        <v>523</v>
      </c>
      <c r="F24" s="69">
        <v>538</v>
      </c>
      <c r="G24" s="69">
        <v>593</v>
      </c>
      <c r="H24" s="69">
        <v>55</v>
      </c>
      <c r="I24" s="153" t="s">
        <v>423</v>
      </c>
    </row>
    <row r="25" spans="1:9" ht="11.25" customHeight="1">
      <c r="A25" s="21"/>
      <c r="B25" s="70" t="s">
        <v>38</v>
      </c>
      <c r="C25" s="69">
        <v>181</v>
      </c>
      <c r="D25" s="69">
        <v>188</v>
      </c>
      <c r="E25" s="69">
        <v>241</v>
      </c>
      <c r="F25" s="69">
        <v>229</v>
      </c>
      <c r="G25" s="69">
        <v>266</v>
      </c>
      <c r="H25" s="69">
        <v>37</v>
      </c>
      <c r="I25" s="153" t="s">
        <v>838</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240</v>
      </c>
      <c r="D28" s="69">
        <v>270</v>
      </c>
      <c r="E28" s="69">
        <v>386</v>
      </c>
      <c r="F28" s="69">
        <v>334</v>
      </c>
      <c r="G28" s="69">
        <v>350</v>
      </c>
      <c r="H28" s="69">
        <v>16</v>
      </c>
      <c r="I28" s="153" t="s">
        <v>429</v>
      </c>
    </row>
    <row r="29" spans="1:9" ht="11.25" customHeight="1">
      <c r="A29" s="21"/>
      <c r="B29" s="72" t="s">
        <v>27</v>
      </c>
      <c r="C29" s="69">
        <v>554</v>
      </c>
      <c r="D29" s="69">
        <v>680</v>
      </c>
      <c r="E29" s="69">
        <v>925</v>
      </c>
      <c r="F29" s="69">
        <v>959</v>
      </c>
      <c r="G29" s="69">
        <v>1017</v>
      </c>
      <c r="H29" s="69">
        <v>58</v>
      </c>
      <c r="I29" s="153" t="s">
        <v>569</v>
      </c>
    </row>
    <row r="30" spans="1:9" ht="11.25" customHeight="1">
      <c r="A30" s="21"/>
      <c r="B30" s="70" t="s">
        <v>23</v>
      </c>
      <c r="C30" s="69">
        <v>1335</v>
      </c>
      <c r="D30" s="69">
        <v>1575</v>
      </c>
      <c r="E30" s="69">
        <v>2218</v>
      </c>
      <c r="F30" s="69">
        <v>2294</v>
      </c>
      <c r="G30" s="69">
        <v>2545</v>
      </c>
      <c r="H30" s="69">
        <v>251</v>
      </c>
      <c r="I30" s="153" t="s">
        <v>675</v>
      </c>
    </row>
    <row r="31" spans="1:9" ht="11.25" customHeight="1">
      <c r="A31" s="21"/>
      <c r="B31" s="72" t="s">
        <v>24</v>
      </c>
      <c r="C31" s="69">
        <v>381</v>
      </c>
      <c r="D31" s="69">
        <v>306</v>
      </c>
      <c r="E31" s="69">
        <v>395</v>
      </c>
      <c r="F31" s="69">
        <v>335</v>
      </c>
      <c r="G31" s="69">
        <v>434</v>
      </c>
      <c r="H31" s="69">
        <v>99</v>
      </c>
      <c r="I31" s="153" t="s">
        <v>930</v>
      </c>
    </row>
    <row r="32" spans="1:9" ht="11.25" customHeight="1">
      <c r="A32" s="21"/>
      <c r="B32" s="70" t="s">
        <v>29</v>
      </c>
      <c r="C32" s="69">
        <v>245</v>
      </c>
      <c r="D32" s="69">
        <v>299</v>
      </c>
      <c r="E32" s="69">
        <v>224</v>
      </c>
      <c r="F32" s="69">
        <v>256</v>
      </c>
      <c r="G32" s="69">
        <v>267</v>
      </c>
      <c r="H32" s="69">
        <v>11</v>
      </c>
      <c r="I32" s="153" t="s">
        <v>453</v>
      </c>
    </row>
    <row r="33" spans="1:11" ht="11.25" customHeight="1">
      <c r="A33" s="21"/>
      <c r="B33" s="70" t="s">
        <v>28</v>
      </c>
      <c r="C33" s="28">
        <v>10.2761904761905</v>
      </c>
      <c r="D33" s="28">
        <v>9.3961661341853002</v>
      </c>
      <c r="E33" s="28">
        <v>9.2330508474576298</v>
      </c>
      <c r="F33" s="28">
        <v>9.2087378640776691</v>
      </c>
      <c r="G33" s="28">
        <v>9.3849206349206291</v>
      </c>
      <c r="H33" s="132">
        <v>0.17618277084296499</v>
      </c>
      <c r="I33" s="153" t="s">
        <v>439</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1283</v>
      </c>
      <c r="D36" s="69">
        <v>1673</v>
      </c>
      <c r="E36" s="69">
        <v>2087</v>
      </c>
      <c r="F36" s="69">
        <v>1984</v>
      </c>
      <c r="G36" s="69">
        <v>2112</v>
      </c>
      <c r="H36" s="69">
        <v>128</v>
      </c>
      <c r="I36" s="153" t="s">
        <v>515</v>
      </c>
      <c r="J36" s="66"/>
      <c r="K36" s="66"/>
    </row>
    <row r="37" spans="1:11" ht="11.25" customHeight="1">
      <c r="A37" s="19"/>
      <c r="B37" s="70" t="s">
        <v>381</v>
      </c>
      <c r="C37" s="69">
        <v>1109</v>
      </c>
      <c r="D37" s="69">
        <v>972</v>
      </c>
      <c r="E37" s="69">
        <v>1383</v>
      </c>
      <c r="F37" s="69">
        <v>1581</v>
      </c>
      <c r="G37" s="69">
        <v>1689</v>
      </c>
      <c r="H37" s="69">
        <v>108</v>
      </c>
      <c r="I37" s="153" t="s">
        <v>443</v>
      </c>
      <c r="J37" s="66"/>
      <c r="K37" s="66"/>
    </row>
    <row r="38" spans="1:11" ht="11.25" customHeight="1">
      <c r="A38" s="19"/>
      <c r="B38" s="70" t="s">
        <v>379</v>
      </c>
      <c r="C38" s="69">
        <v>309</v>
      </c>
      <c r="D38" s="69">
        <v>430</v>
      </c>
      <c r="E38" s="69">
        <v>604</v>
      </c>
      <c r="F38" s="69">
        <v>547</v>
      </c>
      <c r="G38" s="69">
        <v>751</v>
      </c>
      <c r="H38" s="69">
        <v>204</v>
      </c>
      <c r="I38" s="153" t="s">
        <v>931</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270</v>
      </c>
      <c r="C41" s="69">
        <v>1896</v>
      </c>
      <c r="D41" s="69">
        <v>1944</v>
      </c>
      <c r="E41" s="69">
        <v>2693</v>
      </c>
      <c r="F41" s="69">
        <v>2606</v>
      </c>
      <c r="G41" s="69">
        <v>2578</v>
      </c>
      <c r="H41" s="69">
        <v>-28</v>
      </c>
      <c r="I41" s="153" t="s">
        <v>706</v>
      </c>
      <c r="J41" s="66"/>
      <c r="K41" s="66"/>
    </row>
    <row r="42" spans="1:11" ht="11.25" customHeight="1">
      <c r="A42" s="19"/>
      <c r="B42" s="70" t="s">
        <v>391</v>
      </c>
      <c r="C42" s="69">
        <v>369</v>
      </c>
      <c r="D42" s="69">
        <v>508</v>
      </c>
      <c r="E42" s="69">
        <v>491</v>
      </c>
      <c r="F42" s="69">
        <v>741</v>
      </c>
      <c r="G42" s="69">
        <v>863</v>
      </c>
      <c r="H42" s="69">
        <v>122</v>
      </c>
      <c r="I42" s="153" t="s">
        <v>643</v>
      </c>
      <c r="J42" s="66"/>
      <c r="K42" s="66"/>
    </row>
    <row r="43" spans="1:11" ht="11.25" customHeight="1">
      <c r="A43" s="19"/>
      <c r="B43" s="70" t="s">
        <v>393</v>
      </c>
      <c r="C43" s="69">
        <v>386</v>
      </c>
      <c r="D43" s="69">
        <v>391</v>
      </c>
      <c r="E43" s="69">
        <v>745</v>
      </c>
      <c r="F43" s="69">
        <v>580</v>
      </c>
      <c r="G43" s="69">
        <v>827</v>
      </c>
      <c r="H43" s="69">
        <v>247</v>
      </c>
      <c r="I43" s="153" t="s">
        <v>932</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270</v>
      </c>
      <c r="C46" s="69">
        <v>2032</v>
      </c>
      <c r="D46" s="69">
        <v>2006</v>
      </c>
      <c r="E46" s="69">
        <v>2803</v>
      </c>
      <c r="F46" s="69">
        <v>2827</v>
      </c>
      <c r="G46" s="69">
        <v>3124</v>
      </c>
      <c r="H46" s="69">
        <v>297</v>
      </c>
      <c r="I46" s="153" t="s">
        <v>482</v>
      </c>
      <c r="J46" s="66"/>
      <c r="K46" s="66"/>
    </row>
    <row r="47" spans="1:11" ht="11.25" customHeight="1">
      <c r="A47" s="27"/>
      <c r="B47" s="29"/>
      <c r="C47" s="29"/>
      <c r="D47" s="29"/>
      <c r="E47" s="29"/>
      <c r="F47" s="29"/>
      <c r="G47" s="29"/>
      <c r="H47" s="143"/>
      <c r="I47" s="154"/>
      <c r="J47" s="27"/>
    </row>
    <row r="48" spans="1:11" ht="11.25" customHeight="1">
      <c r="A48"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dimension ref="A1:K54"/>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69</v>
      </c>
    </row>
    <row r="2" spans="1:11" ht="11.25" customHeight="1">
      <c r="B2" s="66"/>
      <c r="C2" s="66"/>
      <c r="D2" s="66"/>
      <c r="E2" s="66"/>
      <c r="F2" s="66"/>
      <c r="G2" s="66"/>
      <c r="H2" s="69"/>
      <c r="I2" s="146"/>
      <c r="J2" s="92"/>
      <c r="K2" s="92"/>
    </row>
    <row r="3" spans="1:11" ht="15" customHeight="1">
      <c r="A3" s="24" t="s">
        <v>926</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9865</v>
      </c>
      <c r="D9" s="9">
        <v>48993</v>
      </c>
      <c r="E9" s="9">
        <v>51647</v>
      </c>
      <c r="F9" s="9">
        <v>59213</v>
      </c>
      <c r="G9" s="9">
        <v>66034</v>
      </c>
      <c r="H9" s="9">
        <v>6821</v>
      </c>
      <c r="I9" s="152" t="s">
        <v>335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5088</v>
      </c>
      <c r="D12" s="69">
        <v>34463</v>
      </c>
      <c r="E12" s="69">
        <v>36796</v>
      </c>
      <c r="F12" s="69">
        <v>43828</v>
      </c>
      <c r="G12" s="69">
        <v>50599</v>
      </c>
      <c r="H12" s="69">
        <v>6771</v>
      </c>
      <c r="I12" s="153" t="s">
        <v>647</v>
      </c>
    </row>
    <row r="13" spans="1:11" ht="11.25" customHeight="1">
      <c r="A13" s="21"/>
      <c r="B13" s="70" t="s">
        <v>35</v>
      </c>
      <c r="C13" s="69">
        <v>2811</v>
      </c>
      <c r="D13" s="69">
        <v>7259</v>
      </c>
      <c r="E13" s="69">
        <v>7341</v>
      </c>
      <c r="F13" s="69">
        <v>7852</v>
      </c>
      <c r="G13" s="69">
        <v>7455</v>
      </c>
      <c r="H13" s="69">
        <v>-397</v>
      </c>
      <c r="I13" s="153" t="s">
        <v>933</v>
      </c>
    </row>
    <row r="14" spans="1:11" ht="11.25" customHeight="1">
      <c r="A14" s="21"/>
      <c r="B14" s="70" t="s">
        <v>14</v>
      </c>
      <c r="C14" s="69">
        <v>1031</v>
      </c>
      <c r="D14" s="69">
        <v>3634</v>
      </c>
      <c r="E14" s="69">
        <v>3935</v>
      </c>
      <c r="F14" s="69">
        <v>3943</v>
      </c>
      <c r="G14" s="69">
        <v>4110</v>
      </c>
      <c r="H14" s="69">
        <v>167</v>
      </c>
      <c r="I14" s="153" t="s">
        <v>477</v>
      </c>
    </row>
    <row r="15" spans="1:11" ht="11.25" customHeight="1">
      <c r="A15" s="21"/>
      <c r="B15" s="70" t="s">
        <v>15</v>
      </c>
      <c r="C15" s="69">
        <v>44</v>
      </c>
      <c r="D15" s="69">
        <v>372</v>
      </c>
      <c r="E15" s="69">
        <v>243</v>
      </c>
      <c r="F15" s="69">
        <v>271</v>
      </c>
      <c r="G15" s="69">
        <v>283</v>
      </c>
      <c r="H15" s="69">
        <v>12</v>
      </c>
      <c r="I15" s="153" t="s">
        <v>457</v>
      </c>
    </row>
    <row r="16" spans="1:11" ht="11.25" customHeight="1">
      <c r="A16" s="21"/>
      <c r="B16" s="70" t="s">
        <v>36</v>
      </c>
      <c r="C16" s="69">
        <v>127</v>
      </c>
      <c r="D16" s="69">
        <v>625</v>
      </c>
      <c r="E16" s="69">
        <v>701</v>
      </c>
      <c r="F16" s="69">
        <v>654</v>
      </c>
      <c r="G16" s="69">
        <v>919</v>
      </c>
      <c r="H16" s="69">
        <v>265</v>
      </c>
      <c r="I16" s="153" t="s">
        <v>934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1191</v>
      </c>
      <c r="D19" s="69">
        <v>6421</v>
      </c>
      <c r="E19" s="69">
        <v>6165</v>
      </c>
      <c r="F19" s="69">
        <v>7423</v>
      </c>
      <c r="G19" s="69">
        <v>7863</v>
      </c>
      <c r="H19" s="69">
        <v>440</v>
      </c>
      <c r="I19" s="153" t="s">
        <v>452</v>
      </c>
    </row>
    <row r="20" spans="1:9" ht="11.25" customHeight="1">
      <c r="A20" s="21"/>
      <c r="B20" s="70" t="s">
        <v>17</v>
      </c>
      <c r="C20" s="69">
        <v>559</v>
      </c>
      <c r="D20" s="69">
        <v>3324</v>
      </c>
      <c r="E20" s="69">
        <v>3509</v>
      </c>
      <c r="F20" s="69">
        <v>4209</v>
      </c>
      <c r="G20" s="69">
        <v>4933</v>
      </c>
      <c r="H20" s="69">
        <v>724</v>
      </c>
      <c r="I20" s="153" t="s">
        <v>535</v>
      </c>
    </row>
    <row r="21" spans="1:9" ht="11.25" customHeight="1">
      <c r="A21" s="21"/>
      <c r="B21" s="70" t="s">
        <v>18</v>
      </c>
      <c r="C21" s="69">
        <v>2433</v>
      </c>
      <c r="D21" s="69">
        <v>10958</v>
      </c>
      <c r="E21" s="69">
        <v>11619</v>
      </c>
      <c r="F21" s="69">
        <v>13621</v>
      </c>
      <c r="G21" s="69">
        <v>15339</v>
      </c>
      <c r="H21" s="69">
        <v>1718</v>
      </c>
      <c r="I21" s="153" t="s">
        <v>935</v>
      </c>
    </row>
    <row r="22" spans="1:9" ht="11.25" customHeight="1">
      <c r="A22" s="21"/>
      <c r="B22" s="70" t="s">
        <v>19</v>
      </c>
      <c r="C22" s="69">
        <v>2111</v>
      </c>
      <c r="D22" s="69">
        <v>9859</v>
      </c>
      <c r="E22" s="69">
        <v>10980</v>
      </c>
      <c r="F22" s="69">
        <v>12453</v>
      </c>
      <c r="G22" s="69">
        <v>13987</v>
      </c>
      <c r="H22" s="69">
        <v>1534</v>
      </c>
      <c r="I22" s="153" t="s">
        <v>568</v>
      </c>
    </row>
    <row r="23" spans="1:9" ht="11.25" customHeight="1">
      <c r="A23" s="21"/>
      <c r="B23" s="70" t="s">
        <v>20</v>
      </c>
      <c r="C23" s="69">
        <v>1778</v>
      </c>
      <c r="D23" s="69">
        <v>8268</v>
      </c>
      <c r="E23" s="69">
        <v>8979</v>
      </c>
      <c r="F23" s="69">
        <v>9745</v>
      </c>
      <c r="G23" s="69">
        <v>10777</v>
      </c>
      <c r="H23" s="69">
        <v>1032</v>
      </c>
      <c r="I23" s="153" t="s">
        <v>499</v>
      </c>
    </row>
    <row r="24" spans="1:9" ht="11.25" customHeight="1">
      <c r="A24" s="21"/>
      <c r="B24" s="70" t="s">
        <v>21</v>
      </c>
      <c r="C24" s="69">
        <v>1283</v>
      </c>
      <c r="D24" s="69">
        <v>6495</v>
      </c>
      <c r="E24" s="69">
        <v>6668</v>
      </c>
      <c r="F24" s="69">
        <v>7372</v>
      </c>
      <c r="G24" s="69">
        <v>8310</v>
      </c>
      <c r="H24" s="69">
        <v>938</v>
      </c>
      <c r="I24" s="153" t="s">
        <v>608</v>
      </c>
    </row>
    <row r="25" spans="1:9" ht="11.25" customHeight="1">
      <c r="A25" s="21"/>
      <c r="B25" s="70" t="s">
        <v>38</v>
      </c>
      <c r="C25" s="69">
        <v>510</v>
      </c>
      <c r="D25" s="69">
        <v>3668</v>
      </c>
      <c r="E25" s="69">
        <v>3727</v>
      </c>
      <c r="F25" s="69">
        <v>4390</v>
      </c>
      <c r="G25" s="69">
        <v>4825</v>
      </c>
      <c r="H25" s="69">
        <v>435</v>
      </c>
      <c r="I25" s="153" t="s">
        <v>340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617</v>
      </c>
      <c r="D28" s="69">
        <v>2691</v>
      </c>
      <c r="E28" s="69">
        <v>3482</v>
      </c>
      <c r="F28" s="69">
        <v>3575</v>
      </c>
      <c r="G28" s="69">
        <v>3739</v>
      </c>
      <c r="H28" s="69">
        <v>164</v>
      </c>
      <c r="I28" s="153" t="s">
        <v>936</v>
      </c>
    </row>
    <row r="29" spans="1:9" ht="11.25" customHeight="1">
      <c r="A29" s="21"/>
      <c r="B29" s="72" t="s">
        <v>27</v>
      </c>
      <c r="C29" s="69">
        <v>1498</v>
      </c>
      <c r="D29" s="69">
        <v>7073</v>
      </c>
      <c r="E29" s="69">
        <v>8563</v>
      </c>
      <c r="F29" s="69">
        <v>9304</v>
      </c>
      <c r="G29" s="69">
        <v>10529</v>
      </c>
      <c r="H29" s="69">
        <v>1225</v>
      </c>
      <c r="I29" s="153" t="s">
        <v>572</v>
      </c>
    </row>
    <row r="30" spans="1:9" ht="11.25" customHeight="1">
      <c r="A30" s="21"/>
      <c r="B30" s="70" t="s">
        <v>23</v>
      </c>
      <c r="C30" s="69">
        <v>4098</v>
      </c>
      <c r="D30" s="69">
        <v>24907</v>
      </c>
      <c r="E30" s="69">
        <v>27680</v>
      </c>
      <c r="F30" s="69">
        <v>32416</v>
      </c>
      <c r="G30" s="69">
        <v>37460</v>
      </c>
      <c r="H30" s="69">
        <v>5044</v>
      </c>
      <c r="I30" s="153" t="s">
        <v>551</v>
      </c>
    </row>
    <row r="31" spans="1:9" ht="11.25" customHeight="1">
      <c r="A31" s="21"/>
      <c r="B31" s="72" t="s">
        <v>24</v>
      </c>
      <c r="C31" s="69">
        <v>1558</v>
      </c>
      <c r="D31" s="69">
        <v>9101</v>
      </c>
      <c r="E31" s="69">
        <v>7900</v>
      </c>
      <c r="F31" s="69">
        <v>9304</v>
      </c>
      <c r="G31" s="69">
        <v>9899</v>
      </c>
      <c r="H31" s="69">
        <v>595</v>
      </c>
      <c r="I31" s="153" t="s">
        <v>263</v>
      </c>
    </row>
    <row r="32" spans="1:9" ht="11.25" customHeight="1">
      <c r="A32" s="21"/>
      <c r="B32" s="70" t="s">
        <v>29</v>
      </c>
      <c r="C32" s="69">
        <v>2094</v>
      </c>
      <c r="D32" s="69">
        <v>5221</v>
      </c>
      <c r="E32" s="69">
        <v>4022</v>
      </c>
      <c r="F32" s="69">
        <v>4614</v>
      </c>
      <c r="G32" s="69">
        <v>4407</v>
      </c>
      <c r="H32" s="69">
        <v>-207</v>
      </c>
      <c r="I32" s="153" t="s">
        <v>399</v>
      </c>
    </row>
    <row r="33" spans="1:11" ht="11.25" customHeight="1">
      <c r="A33" s="21"/>
      <c r="B33" s="70" t="s">
        <v>28</v>
      </c>
      <c r="C33" s="28">
        <v>12.1009732360097</v>
      </c>
      <c r="D33" s="28">
        <v>11.6498763906057</v>
      </c>
      <c r="E33" s="28">
        <v>10.798903107861101</v>
      </c>
      <c r="F33" s="28">
        <v>10.851775660459101</v>
      </c>
      <c r="G33" s="28">
        <v>10.7422443508234</v>
      </c>
      <c r="H33" s="132">
        <v>-0.109531309635635</v>
      </c>
      <c r="I33" s="153" t="s">
        <v>518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5361</v>
      </c>
      <c r="D36" s="69">
        <v>27005</v>
      </c>
      <c r="E36" s="69">
        <v>27506</v>
      </c>
      <c r="F36" s="69">
        <v>31545</v>
      </c>
      <c r="G36" s="69">
        <v>34297</v>
      </c>
      <c r="H36" s="69">
        <v>2752</v>
      </c>
      <c r="I36" s="153" t="s">
        <v>366</v>
      </c>
      <c r="J36" s="66"/>
      <c r="K36" s="66"/>
    </row>
    <row r="37" spans="1:11" ht="11.25" customHeight="1">
      <c r="A37" s="19"/>
      <c r="B37" s="70" t="s">
        <v>381</v>
      </c>
      <c r="C37" s="69">
        <v>3733</v>
      </c>
      <c r="D37" s="69">
        <v>16224</v>
      </c>
      <c r="E37" s="69">
        <v>18175</v>
      </c>
      <c r="F37" s="69">
        <v>20722</v>
      </c>
      <c r="G37" s="69">
        <v>23967</v>
      </c>
      <c r="H37" s="69">
        <v>3245</v>
      </c>
      <c r="I37" s="153" t="s">
        <v>382</v>
      </c>
      <c r="J37" s="66"/>
      <c r="K37" s="66"/>
    </row>
    <row r="38" spans="1:11" ht="11.25" customHeight="1">
      <c r="A38" s="19"/>
      <c r="B38" s="70" t="s">
        <v>379</v>
      </c>
      <c r="C38" s="69">
        <v>567</v>
      </c>
      <c r="D38" s="69">
        <v>4501</v>
      </c>
      <c r="E38" s="69">
        <v>4840</v>
      </c>
      <c r="F38" s="69">
        <v>5780</v>
      </c>
      <c r="G38" s="69">
        <v>6562</v>
      </c>
      <c r="H38" s="69">
        <v>782</v>
      </c>
      <c r="I38" s="153" t="s">
        <v>937</v>
      </c>
      <c r="J38" s="66"/>
      <c r="K38" s="66"/>
    </row>
    <row r="39" spans="1:11" ht="11.25" customHeight="1">
      <c r="A39" s="19"/>
      <c r="B39" s="70" t="s">
        <v>383</v>
      </c>
      <c r="C39" s="69">
        <v>204</v>
      </c>
      <c r="D39" s="69">
        <v>1223</v>
      </c>
      <c r="E39" s="69">
        <v>1083</v>
      </c>
      <c r="F39" s="69">
        <v>1072</v>
      </c>
      <c r="G39" s="69">
        <v>1092</v>
      </c>
      <c r="H39" s="69">
        <v>20</v>
      </c>
      <c r="I39" s="153" t="s">
        <v>439</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270</v>
      </c>
      <c r="C42" s="69">
        <v>7366</v>
      </c>
      <c r="D42" s="69">
        <v>32024</v>
      </c>
      <c r="E42" s="69">
        <v>34077</v>
      </c>
      <c r="F42" s="69">
        <v>39162</v>
      </c>
      <c r="G42" s="69">
        <v>42306</v>
      </c>
      <c r="H42" s="69">
        <v>3144</v>
      </c>
      <c r="I42" s="153" t="s">
        <v>255</v>
      </c>
      <c r="J42" s="66"/>
      <c r="K42" s="66"/>
    </row>
    <row r="43" spans="1:11" ht="11.25" customHeight="1">
      <c r="A43" s="19"/>
      <c r="B43" s="70" t="s">
        <v>391</v>
      </c>
      <c r="C43" s="69">
        <v>1159</v>
      </c>
      <c r="D43" s="69">
        <v>9096</v>
      </c>
      <c r="E43" s="69">
        <v>8073</v>
      </c>
      <c r="F43" s="69">
        <v>9051</v>
      </c>
      <c r="G43" s="69">
        <v>10195</v>
      </c>
      <c r="H43" s="69">
        <v>1144</v>
      </c>
      <c r="I43" s="153" t="s">
        <v>935</v>
      </c>
      <c r="J43" s="66"/>
      <c r="K43" s="66"/>
    </row>
    <row r="44" spans="1:11" ht="11.25" customHeight="1">
      <c r="A44" s="19"/>
      <c r="B44" s="70" t="s">
        <v>393</v>
      </c>
      <c r="C44" s="69">
        <v>914</v>
      </c>
      <c r="D44" s="69">
        <v>4572</v>
      </c>
      <c r="E44" s="69">
        <v>5609</v>
      </c>
      <c r="F44" s="69">
        <v>6514</v>
      </c>
      <c r="G44" s="69">
        <v>8352</v>
      </c>
      <c r="H44" s="69">
        <v>1838</v>
      </c>
      <c r="I44" s="153" t="s">
        <v>763</v>
      </c>
      <c r="J44" s="66"/>
      <c r="K44" s="66"/>
    </row>
    <row r="45" spans="1:11" ht="11.25" customHeight="1">
      <c r="A45" s="19"/>
      <c r="B45" s="70" t="s">
        <v>395</v>
      </c>
      <c r="C45" s="69">
        <v>183</v>
      </c>
      <c r="D45" s="69">
        <v>932</v>
      </c>
      <c r="E45" s="69">
        <v>960</v>
      </c>
      <c r="F45" s="69">
        <v>1642</v>
      </c>
      <c r="G45" s="69">
        <v>2341</v>
      </c>
      <c r="H45" s="69">
        <v>699</v>
      </c>
      <c r="I45" s="153" t="s">
        <v>932</v>
      </c>
      <c r="J45" s="66"/>
      <c r="K45" s="66"/>
    </row>
    <row r="46" spans="1:11" ht="11.25" customHeight="1">
      <c r="A46" s="19"/>
      <c r="B46" s="70" t="s">
        <v>404</v>
      </c>
      <c r="C46" s="69">
        <v>48</v>
      </c>
      <c r="D46" s="69">
        <v>570</v>
      </c>
      <c r="E46" s="69">
        <v>915</v>
      </c>
      <c r="F46" s="69">
        <v>765</v>
      </c>
      <c r="G46" s="69">
        <v>567</v>
      </c>
      <c r="H46" s="69">
        <v>-198</v>
      </c>
      <c r="I46" s="153" t="s">
        <v>938</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270</v>
      </c>
      <c r="C49" s="69">
        <v>5944</v>
      </c>
      <c r="D49" s="69">
        <v>33293</v>
      </c>
      <c r="E49" s="69">
        <v>33439</v>
      </c>
      <c r="F49" s="69">
        <v>39705</v>
      </c>
      <c r="G49" s="69">
        <v>44839</v>
      </c>
      <c r="H49" s="69">
        <v>5134</v>
      </c>
      <c r="I49" s="153" t="s">
        <v>304</v>
      </c>
      <c r="J49" s="66"/>
      <c r="K49" s="66"/>
    </row>
    <row r="50" spans="1:11" ht="11.25" customHeight="1">
      <c r="A50" s="19"/>
      <c r="B50" s="70" t="s">
        <v>272</v>
      </c>
      <c r="C50" s="69">
        <v>487</v>
      </c>
      <c r="D50" s="69">
        <v>2661</v>
      </c>
      <c r="E50" s="69">
        <v>3224</v>
      </c>
      <c r="F50" s="69">
        <v>3424</v>
      </c>
      <c r="G50" s="69">
        <v>4014</v>
      </c>
      <c r="H50" s="69">
        <v>590</v>
      </c>
      <c r="I50" s="153" t="s">
        <v>535</v>
      </c>
      <c r="J50" s="66"/>
      <c r="K50" s="66"/>
    </row>
    <row r="51" spans="1:11" ht="11.25" customHeight="1">
      <c r="A51" s="19"/>
      <c r="B51" s="70" t="s">
        <v>415</v>
      </c>
      <c r="C51" s="69">
        <v>1797</v>
      </c>
      <c r="D51" s="69">
        <v>2966</v>
      </c>
      <c r="E51" s="69">
        <v>3006</v>
      </c>
      <c r="F51" s="69">
        <v>3301</v>
      </c>
      <c r="G51" s="69">
        <v>3129</v>
      </c>
      <c r="H51" s="69">
        <v>-172</v>
      </c>
      <c r="I51" s="153" t="s">
        <v>939</v>
      </c>
      <c r="J51" s="66"/>
      <c r="K51" s="66"/>
    </row>
    <row r="52" spans="1:11" ht="11.25" customHeight="1">
      <c r="A52" s="19"/>
      <c r="B52" s="70" t="s">
        <v>258</v>
      </c>
      <c r="C52" s="69">
        <v>78</v>
      </c>
      <c r="D52" s="69">
        <v>919</v>
      </c>
      <c r="E52" s="69">
        <v>1200</v>
      </c>
      <c r="F52" s="69">
        <v>1540</v>
      </c>
      <c r="G52" s="69">
        <v>2271</v>
      </c>
      <c r="H52" s="69">
        <v>731</v>
      </c>
      <c r="I52" s="153" t="s">
        <v>940</v>
      </c>
      <c r="J52" s="66"/>
      <c r="K52" s="66"/>
    </row>
    <row r="53" spans="1:11" ht="11.25" customHeight="1">
      <c r="A53" s="27"/>
      <c r="B53" s="29"/>
      <c r="C53" s="29"/>
      <c r="D53" s="29"/>
      <c r="E53" s="29"/>
      <c r="F53" s="29"/>
      <c r="G53" s="29"/>
      <c r="H53" s="143"/>
      <c r="I53" s="154"/>
      <c r="J53" s="27"/>
    </row>
    <row r="54" spans="1:11" ht="11.25" customHeight="1">
      <c r="A5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1"/>
  <dimension ref="A1:K46"/>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70</v>
      </c>
    </row>
    <row r="2" spans="1:11" ht="11.25" customHeight="1">
      <c r="B2" s="66"/>
      <c r="C2" s="66"/>
      <c r="D2" s="66"/>
      <c r="E2" s="66"/>
      <c r="F2" s="66"/>
      <c r="G2" s="66"/>
      <c r="H2" s="69"/>
      <c r="I2" s="146"/>
      <c r="J2" s="92"/>
      <c r="K2" s="92"/>
    </row>
    <row r="3" spans="1:11" ht="15">
      <c r="A3" s="24" t="s">
        <v>941</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822</v>
      </c>
      <c r="D9" s="9">
        <v>7195</v>
      </c>
      <c r="E9" s="9">
        <v>5756</v>
      </c>
      <c r="F9" s="9">
        <v>5212</v>
      </c>
      <c r="G9" s="9">
        <v>5235</v>
      </c>
      <c r="H9" s="9">
        <v>23</v>
      </c>
      <c r="I9" s="152" t="s">
        <v>269</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21</v>
      </c>
      <c r="D12" s="69">
        <v>1332</v>
      </c>
      <c r="E12" s="69">
        <v>817</v>
      </c>
      <c r="F12" s="69">
        <v>668</v>
      </c>
      <c r="G12" s="69">
        <v>843</v>
      </c>
      <c r="H12" s="69">
        <v>175</v>
      </c>
      <c r="I12" s="153" t="s">
        <v>649</v>
      </c>
    </row>
    <row r="13" spans="1:11" ht="11.25" customHeight="1">
      <c r="A13" s="21"/>
      <c r="B13" s="70" t="s">
        <v>35</v>
      </c>
      <c r="C13" s="69">
        <v>360</v>
      </c>
      <c r="D13" s="69">
        <v>3808</v>
      </c>
      <c r="E13" s="69">
        <v>3173</v>
      </c>
      <c r="F13" s="69">
        <v>3298</v>
      </c>
      <c r="G13" s="69">
        <v>3344</v>
      </c>
      <c r="H13" s="69">
        <v>46</v>
      </c>
      <c r="I13" s="153" t="s">
        <v>345</v>
      </c>
    </row>
    <row r="14" spans="1:11" ht="11.25" customHeight="1">
      <c r="A14" s="21"/>
      <c r="B14" s="70" t="s">
        <v>14</v>
      </c>
      <c r="C14" s="69">
        <v>19</v>
      </c>
      <c r="D14" s="69">
        <v>232</v>
      </c>
      <c r="E14" s="69">
        <v>227</v>
      </c>
      <c r="F14" s="69">
        <v>272</v>
      </c>
      <c r="G14" s="69">
        <v>214</v>
      </c>
      <c r="H14" s="69">
        <v>-58</v>
      </c>
      <c r="I14" s="153" t="s">
        <v>942</v>
      </c>
    </row>
    <row r="15" spans="1:11" ht="11.25" customHeight="1">
      <c r="A15" s="21"/>
      <c r="B15" s="70" t="s">
        <v>15</v>
      </c>
      <c r="C15" s="69">
        <v>84</v>
      </c>
      <c r="D15" s="69">
        <v>306</v>
      </c>
      <c r="E15" s="69">
        <v>287</v>
      </c>
      <c r="F15" s="69">
        <v>58</v>
      </c>
      <c r="G15" s="69">
        <v>81</v>
      </c>
      <c r="H15" s="69">
        <v>23</v>
      </c>
      <c r="I15" s="153" t="s">
        <v>943</v>
      </c>
    </row>
    <row r="16" spans="1:11" ht="11.25" customHeight="1">
      <c r="A16" s="21"/>
      <c r="B16" s="70" t="s">
        <v>36</v>
      </c>
      <c r="C16" s="69">
        <v>5</v>
      </c>
      <c r="D16" s="69">
        <v>110</v>
      </c>
      <c r="E16" s="69">
        <v>187</v>
      </c>
      <c r="F16" s="69">
        <v>192</v>
      </c>
      <c r="G16" s="69">
        <v>83</v>
      </c>
      <c r="H16" s="69">
        <v>-109</v>
      </c>
      <c r="I16" s="153" t="s">
        <v>944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89</v>
      </c>
      <c r="D19" s="69">
        <v>302</v>
      </c>
      <c r="E19" s="69">
        <v>251</v>
      </c>
      <c r="F19" s="69">
        <v>166</v>
      </c>
      <c r="G19" s="69">
        <v>148</v>
      </c>
      <c r="H19" s="69">
        <v>-18</v>
      </c>
      <c r="I19" s="153" t="s">
        <v>686</v>
      </c>
    </row>
    <row r="20" spans="1:9" ht="11.25" customHeight="1">
      <c r="A20" s="21"/>
      <c r="B20" s="70" t="s">
        <v>17</v>
      </c>
      <c r="C20" s="69">
        <v>60</v>
      </c>
      <c r="D20" s="69">
        <v>547</v>
      </c>
      <c r="E20" s="69">
        <v>245</v>
      </c>
      <c r="F20" s="69">
        <v>204</v>
      </c>
      <c r="G20" s="69">
        <v>203</v>
      </c>
      <c r="H20" s="69">
        <v>-1</v>
      </c>
      <c r="I20" s="153" t="s">
        <v>545</v>
      </c>
    </row>
    <row r="21" spans="1:9" ht="11.25" customHeight="1">
      <c r="A21" s="21"/>
      <c r="B21" s="70" t="s">
        <v>18</v>
      </c>
      <c r="C21" s="69">
        <v>320</v>
      </c>
      <c r="D21" s="69">
        <v>1666</v>
      </c>
      <c r="E21" s="69">
        <v>930</v>
      </c>
      <c r="F21" s="69">
        <v>695</v>
      </c>
      <c r="G21" s="69">
        <v>701</v>
      </c>
      <c r="H21" s="69">
        <v>6</v>
      </c>
      <c r="I21" s="153" t="s">
        <v>588</v>
      </c>
    </row>
    <row r="22" spans="1:9" ht="11.25" customHeight="1">
      <c r="A22" s="21"/>
      <c r="B22" s="70" t="s">
        <v>19</v>
      </c>
      <c r="C22" s="69">
        <v>105</v>
      </c>
      <c r="D22" s="69">
        <v>851</v>
      </c>
      <c r="E22" s="69">
        <v>656</v>
      </c>
      <c r="F22" s="69">
        <v>533</v>
      </c>
      <c r="G22" s="69">
        <v>498</v>
      </c>
      <c r="H22" s="69">
        <v>-35</v>
      </c>
      <c r="I22" s="153" t="s">
        <v>413</v>
      </c>
    </row>
    <row r="23" spans="1:9" ht="11.25" customHeight="1">
      <c r="A23" s="21"/>
      <c r="B23" s="70" t="s">
        <v>20</v>
      </c>
      <c r="C23" s="69">
        <v>60</v>
      </c>
      <c r="D23" s="69">
        <v>1023</v>
      </c>
      <c r="E23" s="69">
        <v>975</v>
      </c>
      <c r="F23" s="69">
        <v>866</v>
      </c>
      <c r="G23" s="69">
        <v>807</v>
      </c>
      <c r="H23" s="69">
        <v>-59</v>
      </c>
      <c r="I23" s="153" t="s">
        <v>521</v>
      </c>
    </row>
    <row r="24" spans="1:9" ht="11.25" customHeight="1">
      <c r="A24" s="21"/>
      <c r="B24" s="70" t="s">
        <v>21</v>
      </c>
      <c r="C24" s="69">
        <v>119</v>
      </c>
      <c r="D24" s="69">
        <v>1856</v>
      </c>
      <c r="E24" s="69">
        <v>1757</v>
      </c>
      <c r="F24" s="69">
        <v>1796</v>
      </c>
      <c r="G24" s="69">
        <v>1852</v>
      </c>
      <c r="H24" s="69">
        <v>56</v>
      </c>
      <c r="I24" s="153" t="s">
        <v>291</v>
      </c>
    </row>
    <row r="25" spans="1:9" ht="11.25" customHeight="1">
      <c r="A25" s="21"/>
      <c r="B25" s="70" t="s">
        <v>38</v>
      </c>
      <c r="C25" s="69">
        <v>69</v>
      </c>
      <c r="D25" s="69">
        <v>950</v>
      </c>
      <c r="E25" s="69">
        <v>942</v>
      </c>
      <c r="F25" s="69">
        <v>952</v>
      </c>
      <c r="G25" s="69">
        <v>1026</v>
      </c>
      <c r="H25" s="69">
        <v>74</v>
      </c>
      <c r="I25" s="153" t="s">
        <v>394</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19</v>
      </c>
      <c r="D28" s="69">
        <v>189</v>
      </c>
      <c r="E28" s="69">
        <v>223</v>
      </c>
      <c r="F28" s="69">
        <v>174</v>
      </c>
      <c r="G28" s="69">
        <v>227</v>
      </c>
      <c r="H28" s="69">
        <v>53</v>
      </c>
      <c r="I28" s="153" t="s">
        <v>945</v>
      </c>
    </row>
    <row r="29" spans="1:9" ht="11.25" customHeight="1">
      <c r="A29" s="21"/>
      <c r="B29" s="72" t="s">
        <v>27</v>
      </c>
      <c r="C29" s="69">
        <v>69</v>
      </c>
      <c r="D29" s="69">
        <v>505</v>
      </c>
      <c r="E29" s="69">
        <v>597</v>
      </c>
      <c r="F29" s="69">
        <v>556</v>
      </c>
      <c r="G29" s="69">
        <v>542</v>
      </c>
      <c r="H29" s="69">
        <v>-14</v>
      </c>
      <c r="I29" s="153" t="s">
        <v>416</v>
      </c>
    </row>
    <row r="30" spans="1:9" ht="11.25" customHeight="1">
      <c r="A30" s="21"/>
      <c r="B30" s="70" t="s">
        <v>23</v>
      </c>
      <c r="C30" s="69">
        <v>19</v>
      </c>
      <c r="D30" s="69">
        <v>480</v>
      </c>
      <c r="E30" s="69">
        <v>687</v>
      </c>
      <c r="F30" s="69">
        <v>603</v>
      </c>
      <c r="G30" s="69">
        <v>673</v>
      </c>
      <c r="H30" s="69">
        <v>70</v>
      </c>
      <c r="I30" s="153" t="s">
        <v>365</v>
      </c>
    </row>
    <row r="31" spans="1:9" ht="11.25" customHeight="1">
      <c r="A31" s="21"/>
      <c r="B31" s="72" t="s">
        <v>24</v>
      </c>
      <c r="C31" s="69">
        <v>17</v>
      </c>
      <c r="D31" s="69">
        <v>261</v>
      </c>
      <c r="E31" s="69">
        <v>223</v>
      </c>
      <c r="F31" s="69">
        <v>265</v>
      </c>
      <c r="G31" s="69">
        <v>241</v>
      </c>
      <c r="H31" s="69">
        <v>-24</v>
      </c>
      <c r="I31" s="153" t="s">
        <v>946</v>
      </c>
    </row>
    <row r="32" spans="1:9" ht="11.25" customHeight="1">
      <c r="A32" s="21"/>
      <c r="B32" s="70" t="s">
        <v>29</v>
      </c>
      <c r="C32" s="69">
        <v>698</v>
      </c>
      <c r="D32" s="69">
        <v>5760</v>
      </c>
      <c r="E32" s="69">
        <v>4026</v>
      </c>
      <c r="F32" s="69">
        <v>3614</v>
      </c>
      <c r="G32" s="69">
        <v>3552</v>
      </c>
      <c r="H32" s="69">
        <v>-62</v>
      </c>
      <c r="I32" s="153" t="s">
        <v>428</v>
      </c>
    </row>
    <row r="33" spans="1:11" ht="11.25" customHeight="1">
      <c r="A33" s="21"/>
      <c r="B33" s="70" t="s">
        <v>28</v>
      </c>
      <c r="C33" s="28">
        <v>86.5</v>
      </c>
      <c r="D33" s="28">
        <v>86.052631578947398</v>
      </c>
      <c r="E33" s="28">
        <v>69.5416666666667</v>
      </c>
      <c r="F33" s="28">
        <v>69.857142857142904</v>
      </c>
      <c r="G33" s="28">
        <v>29.862500000000001</v>
      </c>
      <c r="H33" s="132">
        <v>-39.9946428571429</v>
      </c>
      <c r="I33" s="153" t="s">
        <v>947</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708</v>
      </c>
      <c r="D36" s="69">
        <v>6206</v>
      </c>
      <c r="E36" s="69">
        <v>4939</v>
      </c>
      <c r="F36" s="69">
        <v>4385</v>
      </c>
      <c r="G36" s="69">
        <v>4295</v>
      </c>
      <c r="H36" s="69">
        <v>-90</v>
      </c>
      <c r="I36" s="153" t="s">
        <v>319</v>
      </c>
      <c r="J36" s="66"/>
      <c r="K36" s="66"/>
    </row>
    <row r="37" spans="1:11" ht="11.25" customHeight="1">
      <c r="A37" s="19"/>
      <c r="B37" s="70" t="s">
        <v>381</v>
      </c>
      <c r="C37" s="69">
        <v>97</v>
      </c>
      <c r="D37" s="69">
        <v>657</v>
      </c>
      <c r="E37" s="69">
        <v>512</v>
      </c>
      <c r="F37" s="69">
        <v>593</v>
      </c>
      <c r="G37" s="69">
        <v>626</v>
      </c>
      <c r="H37" s="69">
        <v>33</v>
      </c>
      <c r="I37" s="153" t="s">
        <v>370</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270</v>
      </c>
      <c r="C40" s="69">
        <v>419</v>
      </c>
      <c r="D40" s="69">
        <v>2943</v>
      </c>
      <c r="E40" s="69">
        <v>2092</v>
      </c>
      <c r="F40" s="69">
        <v>2005</v>
      </c>
      <c r="G40" s="69">
        <v>1849</v>
      </c>
      <c r="H40" s="69">
        <v>-156</v>
      </c>
      <c r="I40" s="153" t="s">
        <v>689</v>
      </c>
      <c r="J40" s="66"/>
      <c r="K40" s="66"/>
    </row>
    <row r="41" spans="1:11" ht="11.25" customHeight="1">
      <c r="A41" s="19"/>
      <c r="B41" s="70" t="s">
        <v>406</v>
      </c>
      <c r="C41" s="69">
        <v>282</v>
      </c>
      <c r="D41" s="69">
        <v>2047</v>
      </c>
      <c r="E41" s="69">
        <v>2022</v>
      </c>
      <c r="F41" s="69">
        <v>1800</v>
      </c>
      <c r="G41" s="69">
        <v>1821</v>
      </c>
      <c r="H41" s="69">
        <v>21</v>
      </c>
      <c r="I41" s="153" t="s">
        <v>331</v>
      </c>
      <c r="J41" s="66"/>
      <c r="K41" s="66"/>
    </row>
    <row r="42" spans="1:11" ht="11.25" customHeight="1">
      <c r="A42" s="19"/>
      <c r="B42" s="70"/>
      <c r="C42" s="69"/>
      <c r="D42" s="69"/>
      <c r="E42" s="69"/>
      <c r="F42" s="69"/>
      <c r="G42" s="69"/>
      <c r="H42" s="69"/>
      <c r="I42" s="153"/>
      <c r="J42" s="66"/>
      <c r="K42" s="66"/>
    </row>
    <row r="43" spans="1:11" ht="11.25" customHeight="1">
      <c r="A43" s="19" t="s">
        <v>414</v>
      </c>
      <c r="B43" s="70"/>
      <c r="C43" s="69"/>
      <c r="D43" s="69"/>
      <c r="E43" s="69"/>
      <c r="F43" s="69"/>
      <c r="G43" s="69"/>
      <c r="H43" s="69"/>
      <c r="I43" s="153"/>
      <c r="J43" s="66"/>
      <c r="K43" s="66"/>
    </row>
    <row r="44" spans="1:11" ht="11.25" customHeight="1">
      <c r="A44" s="19"/>
      <c r="B44" s="70" t="s">
        <v>268</v>
      </c>
      <c r="C44" s="69">
        <v>764</v>
      </c>
      <c r="D44" s="69">
        <v>6886</v>
      </c>
      <c r="E44" s="69">
        <v>5544</v>
      </c>
      <c r="F44" s="69">
        <v>5045</v>
      </c>
      <c r="G44" s="69">
        <v>5071</v>
      </c>
      <c r="H44" s="69">
        <v>26</v>
      </c>
      <c r="I44" s="153" t="s">
        <v>458</v>
      </c>
      <c r="J44" s="66"/>
      <c r="K44" s="66"/>
    </row>
    <row r="45" spans="1:11" ht="11.25" customHeight="1">
      <c r="A45" s="27"/>
      <c r="B45" s="29"/>
      <c r="C45" s="29"/>
      <c r="D45" s="29"/>
      <c r="E45" s="29"/>
      <c r="F45" s="29"/>
      <c r="G45" s="29"/>
      <c r="H45" s="143"/>
      <c r="I45" s="154"/>
      <c r="J45" s="27"/>
    </row>
    <row r="46" spans="1:11" ht="11.25" customHeight="1">
      <c r="A46"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2"/>
  <dimension ref="A1:K58"/>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71</v>
      </c>
    </row>
    <row r="2" spans="1:11" ht="11.25" customHeight="1">
      <c r="B2" s="66"/>
      <c r="C2" s="66"/>
      <c r="D2" s="66"/>
      <c r="E2" s="66"/>
      <c r="F2" s="66"/>
      <c r="G2" s="66"/>
      <c r="H2" s="69"/>
      <c r="I2" s="146"/>
      <c r="J2" s="92"/>
      <c r="K2" s="92"/>
    </row>
    <row r="3" spans="1:11" ht="15" customHeight="1">
      <c r="A3" s="24" t="s">
        <v>941</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4424</v>
      </c>
      <c r="D9" s="9">
        <v>70050</v>
      </c>
      <c r="E9" s="9">
        <v>82619</v>
      </c>
      <c r="F9" s="9">
        <v>80787</v>
      </c>
      <c r="G9" s="9">
        <v>83116</v>
      </c>
      <c r="H9" s="9">
        <v>2329</v>
      </c>
      <c r="I9" s="152" t="s">
        <v>329</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96</v>
      </c>
      <c r="D12" s="69">
        <v>13928</v>
      </c>
      <c r="E12" s="69">
        <v>21627</v>
      </c>
      <c r="F12" s="69">
        <v>24570</v>
      </c>
      <c r="G12" s="69">
        <v>29780</v>
      </c>
      <c r="H12" s="69">
        <v>5210</v>
      </c>
      <c r="I12" s="153" t="s">
        <v>650</v>
      </c>
    </row>
    <row r="13" spans="1:11" ht="11.25" customHeight="1">
      <c r="A13" s="21"/>
      <c r="B13" s="70" t="s">
        <v>35</v>
      </c>
      <c r="C13" s="69">
        <v>1674</v>
      </c>
      <c r="D13" s="69">
        <v>38514</v>
      </c>
      <c r="E13" s="69">
        <v>38987</v>
      </c>
      <c r="F13" s="69">
        <v>39818</v>
      </c>
      <c r="G13" s="69">
        <v>38485</v>
      </c>
      <c r="H13" s="69">
        <v>-1333</v>
      </c>
      <c r="I13" s="153" t="s">
        <v>333</v>
      </c>
    </row>
    <row r="14" spans="1:11" ht="11.25" customHeight="1">
      <c r="A14" s="21"/>
      <c r="B14" s="70" t="s">
        <v>14</v>
      </c>
      <c r="C14" s="69">
        <v>124</v>
      </c>
      <c r="D14" s="69">
        <v>2332</v>
      </c>
      <c r="E14" s="69">
        <v>2294</v>
      </c>
      <c r="F14" s="69">
        <v>2152</v>
      </c>
      <c r="G14" s="69">
        <v>2377</v>
      </c>
      <c r="H14" s="69">
        <v>225</v>
      </c>
      <c r="I14" s="153" t="s">
        <v>482</v>
      </c>
    </row>
    <row r="15" spans="1:11" ht="11.25" customHeight="1">
      <c r="A15" s="21"/>
      <c r="B15" s="70" t="s">
        <v>15</v>
      </c>
      <c r="C15" s="69">
        <v>440</v>
      </c>
      <c r="D15" s="69">
        <v>1797</v>
      </c>
      <c r="E15" s="69">
        <v>2690</v>
      </c>
      <c r="F15" s="69">
        <v>1536</v>
      </c>
      <c r="G15" s="69">
        <v>1036</v>
      </c>
      <c r="H15" s="69">
        <v>-500</v>
      </c>
      <c r="I15" s="153" t="s">
        <v>948</v>
      </c>
    </row>
    <row r="16" spans="1:11" ht="11.25" customHeight="1">
      <c r="A16" s="21"/>
      <c r="B16" s="70" t="s">
        <v>36</v>
      </c>
      <c r="C16" s="69">
        <v>15</v>
      </c>
      <c r="D16" s="69">
        <v>831</v>
      </c>
      <c r="E16" s="69">
        <v>1530</v>
      </c>
      <c r="F16" s="69">
        <v>1049</v>
      </c>
      <c r="G16" s="69">
        <v>1528</v>
      </c>
      <c r="H16" s="69">
        <v>479</v>
      </c>
      <c r="I16" s="153" t="s">
        <v>949</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597</v>
      </c>
      <c r="D19" s="69">
        <v>3440</v>
      </c>
      <c r="E19" s="69">
        <v>4412</v>
      </c>
      <c r="F19" s="69">
        <v>3929</v>
      </c>
      <c r="G19" s="69">
        <v>3815</v>
      </c>
      <c r="H19" s="69">
        <v>-114</v>
      </c>
      <c r="I19" s="153" t="s">
        <v>950</v>
      </c>
    </row>
    <row r="20" spans="1:9" ht="11.25" customHeight="1">
      <c r="A20" s="21"/>
      <c r="B20" s="70" t="s">
        <v>17</v>
      </c>
      <c r="C20" s="69">
        <v>300</v>
      </c>
      <c r="D20" s="69">
        <v>4102</v>
      </c>
      <c r="E20" s="69">
        <v>4404</v>
      </c>
      <c r="F20" s="69">
        <v>3630</v>
      </c>
      <c r="G20" s="69">
        <v>3950</v>
      </c>
      <c r="H20" s="69">
        <v>320</v>
      </c>
      <c r="I20" s="153" t="s">
        <v>658</v>
      </c>
    </row>
    <row r="21" spans="1:9" ht="11.25" customHeight="1">
      <c r="A21" s="21"/>
      <c r="B21" s="70" t="s">
        <v>18</v>
      </c>
      <c r="C21" s="69">
        <v>1839</v>
      </c>
      <c r="D21" s="69">
        <v>14046</v>
      </c>
      <c r="E21" s="69">
        <v>14320</v>
      </c>
      <c r="F21" s="69">
        <v>12031</v>
      </c>
      <c r="G21" s="69">
        <v>13098</v>
      </c>
      <c r="H21" s="69">
        <v>1067</v>
      </c>
      <c r="I21" s="153" t="s">
        <v>437</v>
      </c>
    </row>
    <row r="22" spans="1:9" ht="11.25" customHeight="1">
      <c r="A22" s="21"/>
      <c r="B22" s="70" t="s">
        <v>19</v>
      </c>
      <c r="C22" s="69">
        <v>569</v>
      </c>
      <c r="D22" s="69">
        <v>7409</v>
      </c>
      <c r="E22" s="69">
        <v>9576</v>
      </c>
      <c r="F22" s="69">
        <v>8520</v>
      </c>
      <c r="G22" s="69">
        <v>9700</v>
      </c>
      <c r="H22" s="69">
        <v>1180</v>
      </c>
      <c r="I22" s="153" t="s">
        <v>540</v>
      </c>
    </row>
    <row r="23" spans="1:9" ht="11.25" customHeight="1">
      <c r="A23" s="21"/>
      <c r="B23" s="70" t="s">
        <v>20</v>
      </c>
      <c r="C23" s="69">
        <v>272</v>
      </c>
      <c r="D23" s="69">
        <v>9928</v>
      </c>
      <c r="E23" s="69">
        <v>12229</v>
      </c>
      <c r="F23" s="69">
        <v>11547</v>
      </c>
      <c r="G23" s="69">
        <v>12356</v>
      </c>
      <c r="H23" s="69">
        <v>809</v>
      </c>
      <c r="I23" s="153" t="s">
        <v>424</v>
      </c>
    </row>
    <row r="24" spans="1:9" ht="11.25" customHeight="1">
      <c r="A24" s="21"/>
      <c r="B24" s="70" t="s">
        <v>21</v>
      </c>
      <c r="C24" s="69">
        <v>496</v>
      </c>
      <c r="D24" s="69">
        <v>19845</v>
      </c>
      <c r="E24" s="69">
        <v>23268</v>
      </c>
      <c r="F24" s="69">
        <v>24695</v>
      </c>
      <c r="G24" s="69">
        <v>24083</v>
      </c>
      <c r="H24" s="69">
        <v>-612</v>
      </c>
      <c r="I24" s="153" t="s">
        <v>416</v>
      </c>
    </row>
    <row r="25" spans="1:9" ht="11.25" customHeight="1">
      <c r="A25" s="21"/>
      <c r="B25" s="70" t="s">
        <v>38</v>
      </c>
      <c r="C25" s="69">
        <v>351</v>
      </c>
      <c r="D25" s="69">
        <v>11280</v>
      </c>
      <c r="E25" s="69">
        <v>14410</v>
      </c>
      <c r="F25" s="69">
        <v>16435</v>
      </c>
      <c r="G25" s="69">
        <v>16114</v>
      </c>
      <c r="H25" s="69">
        <v>-321</v>
      </c>
      <c r="I25" s="153" t="s">
        <v>606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63</v>
      </c>
      <c r="D28" s="69">
        <v>1855</v>
      </c>
      <c r="E28" s="69">
        <v>2388</v>
      </c>
      <c r="F28" s="69">
        <v>2322</v>
      </c>
      <c r="G28" s="69">
        <v>3087</v>
      </c>
      <c r="H28" s="69">
        <v>765</v>
      </c>
      <c r="I28" s="153" t="s">
        <v>951</v>
      </c>
    </row>
    <row r="29" spans="1:9" ht="11.25" customHeight="1">
      <c r="A29" s="21"/>
      <c r="B29" s="72" t="s">
        <v>27</v>
      </c>
      <c r="C29" s="69">
        <v>146</v>
      </c>
      <c r="D29" s="69">
        <v>4222</v>
      </c>
      <c r="E29" s="69">
        <v>8559</v>
      </c>
      <c r="F29" s="69">
        <v>7092</v>
      </c>
      <c r="G29" s="69">
        <v>8929</v>
      </c>
      <c r="H29" s="69">
        <v>1837</v>
      </c>
      <c r="I29" s="153" t="s">
        <v>952</v>
      </c>
    </row>
    <row r="30" spans="1:9" ht="11.25" customHeight="1">
      <c r="A30" s="21"/>
      <c r="B30" s="70" t="s">
        <v>23</v>
      </c>
      <c r="C30" s="69">
        <v>95</v>
      </c>
      <c r="D30" s="69">
        <v>8606</v>
      </c>
      <c r="E30" s="69">
        <v>15297</v>
      </c>
      <c r="F30" s="69">
        <v>19234</v>
      </c>
      <c r="G30" s="69">
        <v>21971</v>
      </c>
      <c r="H30" s="69">
        <v>2737</v>
      </c>
      <c r="I30" s="153" t="s">
        <v>554</v>
      </c>
    </row>
    <row r="31" spans="1:9" ht="11.25" customHeight="1">
      <c r="A31" s="21"/>
      <c r="B31" s="72" t="s">
        <v>24</v>
      </c>
      <c r="C31" s="69">
        <v>91</v>
      </c>
      <c r="D31" s="69">
        <v>3810</v>
      </c>
      <c r="E31" s="69">
        <v>5603</v>
      </c>
      <c r="F31" s="69">
        <v>6649</v>
      </c>
      <c r="G31" s="69">
        <v>7471</v>
      </c>
      <c r="H31" s="69">
        <v>822</v>
      </c>
      <c r="I31" s="153" t="s">
        <v>628</v>
      </c>
    </row>
    <row r="32" spans="1:9" ht="11.25" customHeight="1">
      <c r="A32" s="21"/>
      <c r="B32" s="70" t="s">
        <v>29</v>
      </c>
      <c r="C32" s="69">
        <v>4029</v>
      </c>
      <c r="D32" s="69">
        <v>51557</v>
      </c>
      <c r="E32" s="69">
        <v>50772</v>
      </c>
      <c r="F32" s="69">
        <v>45490</v>
      </c>
      <c r="G32" s="69">
        <v>41658</v>
      </c>
      <c r="H32" s="69">
        <v>-3832</v>
      </c>
      <c r="I32" s="153" t="s">
        <v>953</v>
      </c>
    </row>
    <row r="33" spans="1:11" ht="11.25" customHeight="1">
      <c r="A33" s="21"/>
      <c r="B33" s="70" t="s">
        <v>28</v>
      </c>
      <c r="C33" s="28">
        <v>120.21428571428601</v>
      </c>
      <c r="D33" s="28">
        <v>73.812080536912703</v>
      </c>
      <c r="E33" s="28">
        <v>36.248015873015902</v>
      </c>
      <c r="F33" s="28">
        <v>27.904587155963299</v>
      </c>
      <c r="G33" s="28">
        <v>21.6978131212724</v>
      </c>
      <c r="H33" s="132">
        <v>-6.2067740346909401</v>
      </c>
      <c r="I33" s="153" t="s">
        <v>954</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3830</v>
      </c>
      <c r="D36" s="69">
        <v>59635</v>
      </c>
      <c r="E36" s="69">
        <v>68257</v>
      </c>
      <c r="F36" s="69">
        <v>65009</v>
      </c>
      <c r="G36" s="69">
        <v>66561</v>
      </c>
      <c r="H36" s="69">
        <v>1552</v>
      </c>
      <c r="I36" s="153" t="s">
        <v>456</v>
      </c>
      <c r="J36" s="66"/>
      <c r="K36" s="66"/>
    </row>
    <row r="37" spans="1:11" ht="11.25" customHeight="1">
      <c r="A37" s="19"/>
      <c r="B37" s="70" t="s">
        <v>381</v>
      </c>
      <c r="C37" s="69">
        <v>546</v>
      </c>
      <c r="D37" s="69">
        <v>6204</v>
      </c>
      <c r="E37" s="69">
        <v>8338</v>
      </c>
      <c r="F37" s="69">
        <v>9609</v>
      </c>
      <c r="G37" s="69">
        <v>9939</v>
      </c>
      <c r="H37" s="69">
        <v>330</v>
      </c>
      <c r="I37" s="153" t="s">
        <v>378</v>
      </c>
      <c r="J37" s="66"/>
      <c r="K37" s="66"/>
    </row>
    <row r="38" spans="1:11" ht="11.25" customHeight="1">
      <c r="A38" s="19"/>
      <c r="B38" s="70" t="s">
        <v>379</v>
      </c>
      <c r="C38" s="69">
        <v>12</v>
      </c>
      <c r="D38" s="69">
        <v>2015</v>
      </c>
      <c r="E38" s="69">
        <v>3810</v>
      </c>
      <c r="F38" s="69">
        <v>3788</v>
      </c>
      <c r="G38" s="69">
        <v>4410</v>
      </c>
      <c r="H38" s="69">
        <v>622</v>
      </c>
      <c r="I38" s="153" t="s">
        <v>955</v>
      </c>
      <c r="J38" s="66"/>
      <c r="K38" s="66"/>
    </row>
    <row r="39" spans="1:11" ht="11.25" customHeight="1">
      <c r="A39" s="19"/>
      <c r="B39" s="70" t="s">
        <v>383</v>
      </c>
      <c r="C39" s="69">
        <v>33</v>
      </c>
      <c r="D39" s="69">
        <v>2003</v>
      </c>
      <c r="E39" s="69">
        <v>1881</v>
      </c>
      <c r="F39" s="69">
        <v>1780</v>
      </c>
      <c r="G39" s="69">
        <v>1480</v>
      </c>
      <c r="H39" s="69">
        <v>-300</v>
      </c>
      <c r="I39" s="153" t="s">
        <v>565</v>
      </c>
      <c r="J39" s="66"/>
      <c r="K39" s="66"/>
    </row>
    <row r="40" spans="1:11" ht="11.25" customHeight="1">
      <c r="A40" s="19"/>
      <c r="B40" s="70" t="s">
        <v>388</v>
      </c>
      <c r="C40" s="69">
        <v>3</v>
      </c>
      <c r="D40" s="69">
        <v>193</v>
      </c>
      <c r="E40" s="69">
        <v>333</v>
      </c>
      <c r="F40" s="69">
        <v>586</v>
      </c>
      <c r="G40" s="69">
        <v>636</v>
      </c>
      <c r="H40" s="69">
        <v>50</v>
      </c>
      <c r="I40" s="153" t="s">
        <v>356</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270</v>
      </c>
      <c r="C43" s="69">
        <v>1991</v>
      </c>
      <c r="D43" s="69">
        <v>24370</v>
      </c>
      <c r="E43" s="69">
        <v>30072</v>
      </c>
      <c r="F43" s="69">
        <v>32050</v>
      </c>
      <c r="G43" s="69">
        <v>31252</v>
      </c>
      <c r="H43" s="69">
        <v>-798</v>
      </c>
      <c r="I43" s="153" t="s">
        <v>416</v>
      </c>
      <c r="J43" s="66"/>
      <c r="K43" s="66"/>
    </row>
    <row r="44" spans="1:11" ht="11.25" customHeight="1">
      <c r="A44" s="19"/>
      <c r="B44" s="70" t="s">
        <v>406</v>
      </c>
      <c r="C44" s="69">
        <v>2069</v>
      </c>
      <c r="D44" s="69">
        <v>17818</v>
      </c>
      <c r="E44" s="69">
        <v>22757</v>
      </c>
      <c r="F44" s="69">
        <v>22139</v>
      </c>
      <c r="G44" s="69">
        <v>24034</v>
      </c>
      <c r="H44" s="69">
        <v>1895</v>
      </c>
      <c r="I44" s="153" t="s">
        <v>332</v>
      </c>
      <c r="J44" s="66"/>
      <c r="K44" s="66"/>
    </row>
    <row r="45" spans="1:11" ht="11.25" customHeight="1">
      <c r="A45" s="19"/>
      <c r="B45" s="70" t="s">
        <v>391</v>
      </c>
      <c r="C45" s="69">
        <v>109</v>
      </c>
      <c r="D45" s="69">
        <v>7999</v>
      </c>
      <c r="E45" s="69">
        <v>8892</v>
      </c>
      <c r="F45" s="69">
        <v>9347</v>
      </c>
      <c r="G45" s="69">
        <v>9684</v>
      </c>
      <c r="H45" s="69">
        <v>337</v>
      </c>
      <c r="I45" s="153" t="s">
        <v>419</v>
      </c>
      <c r="J45" s="66"/>
      <c r="K45" s="66"/>
    </row>
    <row r="46" spans="1:11" ht="11.25" customHeight="1">
      <c r="A46" s="19"/>
      <c r="B46" s="70" t="s">
        <v>393</v>
      </c>
      <c r="C46" s="69">
        <v>109</v>
      </c>
      <c r="D46" s="69">
        <v>5677</v>
      </c>
      <c r="E46" s="69">
        <v>6970</v>
      </c>
      <c r="F46" s="69">
        <v>6082</v>
      </c>
      <c r="G46" s="69">
        <v>5589</v>
      </c>
      <c r="H46" s="69">
        <v>-493</v>
      </c>
      <c r="I46" s="153" t="s">
        <v>956</v>
      </c>
      <c r="J46" s="66"/>
      <c r="K46" s="66"/>
    </row>
    <row r="47" spans="1:11" ht="11.25" customHeight="1">
      <c r="A47" s="19"/>
      <c r="B47" s="70" t="s">
        <v>402</v>
      </c>
      <c r="C47" s="69">
        <v>41</v>
      </c>
      <c r="D47" s="69">
        <v>5630</v>
      </c>
      <c r="E47" s="69">
        <v>4390</v>
      </c>
      <c r="F47" s="69">
        <v>3843</v>
      </c>
      <c r="G47" s="69">
        <v>4076</v>
      </c>
      <c r="H47" s="69">
        <v>233</v>
      </c>
      <c r="I47" s="153" t="s">
        <v>302</v>
      </c>
      <c r="J47" s="66"/>
      <c r="K47" s="66"/>
    </row>
    <row r="48" spans="1:11" ht="11.25" customHeight="1">
      <c r="A48" s="19"/>
      <c r="B48" s="70" t="s">
        <v>957</v>
      </c>
      <c r="C48" s="69">
        <v>0</v>
      </c>
      <c r="D48" s="69">
        <v>2895</v>
      </c>
      <c r="E48" s="69">
        <v>1818</v>
      </c>
      <c r="F48" s="69">
        <v>1549</v>
      </c>
      <c r="G48" s="69">
        <v>2100</v>
      </c>
      <c r="H48" s="69">
        <v>551</v>
      </c>
      <c r="I48" s="153" t="s">
        <v>447</v>
      </c>
      <c r="J48" s="66"/>
      <c r="K48" s="66"/>
    </row>
    <row r="49" spans="1:11" ht="11.25" customHeight="1">
      <c r="A49" s="19"/>
      <c r="B49" s="70" t="s">
        <v>404</v>
      </c>
      <c r="C49" s="69">
        <v>24</v>
      </c>
      <c r="D49" s="69">
        <v>1706</v>
      </c>
      <c r="E49" s="69">
        <v>2658</v>
      </c>
      <c r="F49" s="69">
        <v>1579</v>
      </c>
      <c r="G49" s="69">
        <v>1480</v>
      </c>
      <c r="H49" s="69">
        <v>-99</v>
      </c>
      <c r="I49" s="153" t="s">
        <v>958</v>
      </c>
      <c r="J49" s="66"/>
      <c r="K49" s="66"/>
    </row>
    <row r="50" spans="1:11" ht="11.25" customHeight="1">
      <c r="A50" s="19"/>
      <c r="B50" s="70" t="s">
        <v>395</v>
      </c>
      <c r="C50" s="69">
        <v>40</v>
      </c>
      <c r="D50" s="69">
        <v>974</v>
      </c>
      <c r="E50" s="69">
        <v>1337</v>
      </c>
      <c r="F50" s="69">
        <v>1283</v>
      </c>
      <c r="G50" s="69">
        <v>1479</v>
      </c>
      <c r="H50" s="69">
        <v>196</v>
      </c>
      <c r="I50" s="153" t="s">
        <v>265</v>
      </c>
      <c r="J50" s="66"/>
      <c r="K50" s="66"/>
    </row>
    <row r="51" spans="1:11" ht="11.25" customHeight="1">
      <c r="A51" s="19"/>
      <c r="B51" s="70" t="s">
        <v>400</v>
      </c>
      <c r="C51" s="69">
        <v>0</v>
      </c>
      <c r="D51" s="69">
        <v>82</v>
      </c>
      <c r="E51" s="69">
        <v>159</v>
      </c>
      <c r="F51" s="69">
        <v>90</v>
      </c>
      <c r="G51" s="69">
        <v>524</v>
      </c>
      <c r="H51" s="69">
        <v>434</v>
      </c>
      <c r="I51" s="153" t="s">
        <v>959</v>
      </c>
      <c r="J51" s="66"/>
      <c r="K51" s="66"/>
    </row>
    <row r="52" spans="1:11" ht="11.25" customHeight="1">
      <c r="A52" s="19"/>
      <c r="B52" s="70"/>
      <c r="C52" s="69"/>
      <c r="D52" s="69"/>
      <c r="E52" s="69"/>
      <c r="F52" s="69"/>
      <c r="G52" s="69"/>
      <c r="H52" s="69"/>
      <c r="I52" s="153"/>
      <c r="J52" s="66"/>
      <c r="K52" s="66"/>
    </row>
    <row r="53" spans="1:11" ht="11.25" customHeight="1">
      <c r="A53" s="19" t="s">
        <v>414</v>
      </c>
      <c r="B53" s="70"/>
      <c r="C53" s="69"/>
      <c r="D53" s="69"/>
      <c r="E53" s="69"/>
      <c r="F53" s="69"/>
      <c r="G53" s="69"/>
      <c r="H53" s="69"/>
      <c r="I53" s="153"/>
      <c r="J53" s="66"/>
      <c r="K53" s="66"/>
    </row>
    <row r="54" spans="1:11" ht="11.25" customHeight="1">
      <c r="A54" s="19"/>
      <c r="B54" s="70" t="s">
        <v>268</v>
      </c>
      <c r="C54" s="69">
        <v>4116</v>
      </c>
      <c r="D54" s="69">
        <v>66701</v>
      </c>
      <c r="E54" s="69">
        <v>78298</v>
      </c>
      <c r="F54" s="69">
        <v>77545</v>
      </c>
      <c r="G54" s="69">
        <v>80047</v>
      </c>
      <c r="H54" s="69">
        <v>2502</v>
      </c>
      <c r="I54" s="153" t="s">
        <v>476</v>
      </c>
      <c r="J54" s="66"/>
      <c r="K54" s="66"/>
    </row>
    <row r="55" spans="1:11" ht="11.25" customHeight="1">
      <c r="A55" s="19"/>
      <c r="B55" s="70" t="s">
        <v>415</v>
      </c>
      <c r="C55" s="69">
        <v>197</v>
      </c>
      <c r="D55" s="69">
        <v>870</v>
      </c>
      <c r="E55" s="69">
        <v>904</v>
      </c>
      <c r="F55" s="69">
        <v>666</v>
      </c>
      <c r="G55" s="69">
        <v>706</v>
      </c>
      <c r="H55" s="69">
        <v>40</v>
      </c>
      <c r="I55" s="153" t="s">
        <v>569</v>
      </c>
      <c r="J55" s="66"/>
      <c r="K55" s="66"/>
    </row>
    <row r="56" spans="1:11" ht="11.25" customHeight="1">
      <c r="A56" s="19"/>
      <c r="B56" s="70" t="s">
        <v>260</v>
      </c>
      <c r="C56" s="69">
        <v>12</v>
      </c>
      <c r="D56" s="69">
        <v>317</v>
      </c>
      <c r="E56" s="69">
        <v>566</v>
      </c>
      <c r="F56" s="69">
        <v>594</v>
      </c>
      <c r="G56" s="69">
        <v>539</v>
      </c>
      <c r="H56" s="69">
        <v>-55</v>
      </c>
      <c r="I56" s="153" t="s">
        <v>960</v>
      </c>
      <c r="J56" s="66"/>
      <c r="K56" s="66"/>
    </row>
    <row r="57" spans="1:11" ht="11.25" customHeight="1">
      <c r="A57" s="27"/>
      <c r="B57" s="29"/>
      <c r="C57" s="29"/>
      <c r="D57" s="29"/>
      <c r="E57" s="29"/>
      <c r="F57" s="29"/>
      <c r="G57" s="29"/>
      <c r="H57" s="143"/>
      <c r="I57" s="154"/>
      <c r="J57" s="27"/>
    </row>
    <row r="58" spans="1:11" ht="11.25" customHeight="1">
      <c r="A58"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7"/>
  <dimension ref="A1:K47"/>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72</v>
      </c>
    </row>
    <row r="2" spans="1:11" ht="11.25" customHeight="1">
      <c r="B2" s="66"/>
      <c r="C2" s="66"/>
      <c r="D2" s="66"/>
      <c r="E2" s="66"/>
      <c r="F2" s="66"/>
      <c r="G2" s="66"/>
      <c r="H2" s="69"/>
      <c r="I2" s="146"/>
      <c r="J2" s="92"/>
      <c r="K2" s="92"/>
    </row>
    <row r="3" spans="1:11" ht="15">
      <c r="A3" s="24" t="s">
        <v>961</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721</v>
      </c>
      <c r="D9" s="9">
        <v>2290</v>
      </c>
      <c r="E9" s="9">
        <v>2606</v>
      </c>
      <c r="F9" s="9">
        <v>3425</v>
      </c>
      <c r="G9" s="9">
        <v>3505</v>
      </c>
      <c r="H9" s="9">
        <v>80</v>
      </c>
      <c r="I9" s="152" t="s">
        <v>275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287</v>
      </c>
      <c r="D12" s="69">
        <v>1332</v>
      </c>
      <c r="E12" s="69">
        <v>1670</v>
      </c>
      <c r="F12" s="69">
        <v>2455</v>
      </c>
      <c r="G12" s="69">
        <v>2593</v>
      </c>
      <c r="H12" s="69">
        <v>138</v>
      </c>
      <c r="I12" s="153" t="s">
        <v>370</v>
      </c>
    </row>
    <row r="13" spans="1:11" ht="11.25" customHeight="1">
      <c r="A13" s="21"/>
      <c r="B13" s="70" t="s">
        <v>35</v>
      </c>
      <c r="C13" s="69">
        <v>298</v>
      </c>
      <c r="D13" s="69">
        <v>646</v>
      </c>
      <c r="E13" s="69">
        <v>599</v>
      </c>
      <c r="F13" s="69">
        <v>639</v>
      </c>
      <c r="G13" s="69">
        <v>546</v>
      </c>
      <c r="H13" s="69">
        <v>-93</v>
      </c>
      <c r="I13" s="153" t="s">
        <v>962</v>
      </c>
    </row>
    <row r="14" spans="1:11" ht="11.25" customHeight="1">
      <c r="A14" s="21"/>
      <c r="B14" s="70" t="s">
        <v>14</v>
      </c>
      <c r="C14" s="69">
        <v>51</v>
      </c>
      <c r="D14" s="69">
        <v>92</v>
      </c>
      <c r="E14" s="69">
        <v>75</v>
      </c>
      <c r="F14" s="69">
        <v>73</v>
      </c>
      <c r="G14" s="69">
        <v>98</v>
      </c>
      <c r="H14" s="69">
        <v>25</v>
      </c>
      <c r="I14" s="153" t="s">
        <v>963</v>
      </c>
    </row>
    <row r="15" spans="1:11" ht="11.25" customHeight="1">
      <c r="A15" s="21"/>
      <c r="B15" s="70" t="s">
        <v>15</v>
      </c>
      <c r="C15" s="69">
        <v>9</v>
      </c>
      <c r="D15" s="69">
        <v>36</v>
      </c>
      <c r="E15" s="69">
        <v>63</v>
      </c>
      <c r="F15" s="69">
        <v>41</v>
      </c>
      <c r="G15" s="69">
        <v>78</v>
      </c>
      <c r="H15" s="69">
        <v>37</v>
      </c>
      <c r="I15" s="153" t="s">
        <v>964</v>
      </c>
    </row>
    <row r="16" spans="1:11" ht="11.25" customHeight="1">
      <c r="A16" s="21"/>
      <c r="B16" s="70" t="s">
        <v>36</v>
      </c>
      <c r="C16" s="69">
        <v>8</v>
      </c>
      <c r="D16" s="69">
        <v>34</v>
      </c>
      <c r="E16" s="69">
        <v>12</v>
      </c>
      <c r="F16" s="69">
        <v>32</v>
      </c>
      <c r="G16" s="69">
        <v>45</v>
      </c>
      <c r="H16" s="69">
        <v>13</v>
      </c>
      <c r="I16" s="153" t="s">
        <v>965</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72</v>
      </c>
      <c r="D19" s="69">
        <v>300</v>
      </c>
      <c r="E19" s="69">
        <v>365</v>
      </c>
      <c r="F19" s="69">
        <v>440</v>
      </c>
      <c r="G19" s="69">
        <v>463</v>
      </c>
      <c r="H19" s="69">
        <v>23</v>
      </c>
      <c r="I19" s="153" t="s">
        <v>617</v>
      </c>
    </row>
    <row r="20" spans="1:9" ht="11.25" customHeight="1">
      <c r="A20" s="21"/>
      <c r="B20" s="70" t="s">
        <v>17</v>
      </c>
      <c r="C20" s="69">
        <v>50</v>
      </c>
      <c r="D20" s="69">
        <v>176</v>
      </c>
      <c r="E20" s="69">
        <v>211</v>
      </c>
      <c r="F20" s="69">
        <v>330</v>
      </c>
      <c r="G20" s="69">
        <v>322</v>
      </c>
      <c r="H20" s="69">
        <v>-8</v>
      </c>
      <c r="I20" s="153" t="s">
        <v>474</v>
      </c>
    </row>
    <row r="21" spans="1:9" ht="11.25" customHeight="1">
      <c r="A21" s="21"/>
      <c r="B21" s="70" t="s">
        <v>18</v>
      </c>
      <c r="C21" s="69">
        <v>120</v>
      </c>
      <c r="D21" s="69">
        <v>422</v>
      </c>
      <c r="E21" s="69">
        <v>466</v>
      </c>
      <c r="F21" s="69">
        <v>680</v>
      </c>
      <c r="G21" s="69">
        <v>799</v>
      </c>
      <c r="H21" s="69">
        <v>119</v>
      </c>
      <c r="I21" s="153" t="s">
        <v>464</v>
      </c>
    </row>
    <row r="22" spans="1:9" ht="11.25" customHeight="1">
      <c r="A22" s="21"/>
      <c r="B22" s="70" t="s">
        <v>19</v>
      </c>
      <c r="C22" s="69">
        <v>138</v>
      </c>
      <c r="D22" s="69">
        <v>431</v>
      </c>
      <c r="E22" s="69">
        <v>507</v>
      </c>
      <c r="F22" s="69">
        <v>584</v>
      </c>
      <c r="G22" s="69">
        <v>621</v>
      </c>
      <c r="H22" s="69">
        <v>37</v>
      </c>
      <c r="I22" s="153" t="s">
        <v>517</v>
      </c>
    </row>
    <row r="23" spans="1:9" ht="11.25" customHeight="1">
      <c r="A23" s="21"/>
      <c r="B23" s="70" t="s">
        <v>20</v>
      </c>
      <c r="C23" s="69">
        <v>135</v>
      </c>
      <c r="D23" s="69">
        <v>470</v>
      </c>
      <c r="E23" s="69">
        <v>472</v>
      </c>
      <c r="F23" s="69">
        <v>637</v>
      </c>
      <c r="G23" s="69">
        <v>553</v>
      </c>
      <c r="H23" s="69">
        <v>-84</v>
      </c>
      <c r="I23" s="153" t="s">
        <v>852</v>
      </c>
    </row>
    <row r="24" spans="1:9" ht="11.25" customHeight="1">
      <c r="A24" s="21"/>
      <c r="B24" s="70" t="s">
        <v>21</v>
      </c>
      <c r="C24" s="69">
        <v>152</v>
      </c>
      <c r="D24" s="69">
        <v>304</v>
      </c>
      <c r="E24" s="69">
        <v>359</v>
      </c>
      <c r="F24" s="69">
        <v>458</v>
      </c>
      <c r="G24" s="69">
        <v>444</v>
      </c>
      <c r="H24" s="69">
        <v>-14</v>
      </c>
      <c r="I24" s="153" t="s">
        <v>873</v>
      </c>
    </row>
    <row r="25" spans="1:9" ht="11.25" customHeight="1">
      <c r="A25" s="21"/>
      <c r="B25" s="70" t="s">
        <v>38</v>
      </c>
      <c r="C25" s="69">
        <v>54</v>
      </c>
      <c r="D25" s="69">
        <v>187</v>
      </c>
      <c r="E25" s="69">
        <v>226</v>
      </c>
      <c r="F25" s="69">
        <v>296</v>
      </c>
      <c r="G25" s="69">
        <v>303</v>
      </c>
      <c r="H25" s="69">
        <v>7</v>
      </c>
      <c r="I25" s="153" t="s">
        <v>456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87</v>
      </c>
      <c r="D28" s="69">
        <v>194</v>
      </c>
      <c r="E28" s="69">
        <v>229</v>
      </c>
      <c r="F28" s="69">
        <v>203</v>
      </c>
      <c r="G28" s="69">
        <v>197</v>
      </c>
      <c r="H28" s="69">
        <v>-6</v>
      </c>
      <c r="I28" s="153" t="s">
        <v>966</v>
      </c>
    </row>
    <row r="29" spans="1:9" ht="11.25" customHeight="1">
      <c r="A29" s="21"/>
      <c r="B29" s="72" t="s">
        <v>27</v>
      </c>
      <c r="C29" s="69">
        <v>98</v>
      </c>
      <c r="D29" s="69">
        <v>566</v>
      </c>
      <c r="E29" s="69">
        <v>686</v>
      </c>
      <c r="F29" s="69">
        <v>898</v>
      </c>
      <c r="G29" s="69">
        <v>980</v>
      </c>
      <c r="H29" s="69">
        <v>82</v>
      </c>
      <c r="I29" s="153" t="s">
        <v>538</v>
      </c>
    </row>
    <row r="30" spans="1:9" ht="11.25" customHeight="1">
      <c r="A30" s="21"/>
      <c r="B30" s="70" t="s">
        <v>23</v>
      </c>
      <c r="C30" s="69">
        <v>207</v>
      </c>
      <c r="D30" s="69">
        <v>1165</v>
      </c>
      <c r="E30" s="69">
        <v>1283</v>
      </c>
      <c r="F30" s="69">
        <v>1862</v>
      </c>
      <c r="G30" s="69">
        <v>1939</v>
      </c>
      <c r="H30" s="69">
        <v>77</v>
      </c>
      <c r="I30" s="153" t="s">
        <v>315</v>
      </c>
    </row>
    <row r="31" spans="1:9" ht="11.25" customHeight="1">
      <c r="A31" s="21"/>
      <c r="B31" s="72" t="s">
        <v>24</v>
      </c>
      <c r="C31" s="69">
        <v>117</v>
      </c>
      <c r="D31" s="69">
        <v>188</v>
      </c>
      <c r="E31" s="69">
        <v>265</v>
      </c>
      <c r="F31" s="69">
        <v>270</v>
      </c>
      <c r="G31" s="69">
        <v>176</v>
      </c>
      <c r="H31" s="69">
        <v>-94</v>
      </c>
      <c r="I31" s="153" t="s">
        <v>967</v>
      </c>
    </row>
    <row r="32" spans="1:9" ht="11.25" customHeight="1">
      <c r="A32" s="21"/>
      <c r="B32" s="70" t="s">
        <v>29</v>
      </c>
      <c r="C32" s="69">
        <v>212</v>
      </c>
      <c r="D32" s="69">
        <v>177</v>
      </c>
      <c r="E32" s="69">
        <v>143</v>
      </c>
      <c r="F32" s="69">
        <v>192</v>
      </c>
      <c r="G32" s="69">
        <v>213</v>
      </c>
      <c r="H32" s="69">
        <v>21</v>
      </c>
      <c r="I32" s="153" t="s">
        <v>675</v>
      </c>
    </row>
    <row r="33" spans="1:11" ht="11.25" customHeight="1">
      <c r="A33" s="21"/>
      <c r="B33" s="70" t="s">
        <v>28</v>
      </c>
      <c r="C33" s="28">
        <v>13.21875</v>
      </c>
      <c r="D33" s="28">
        <v>9.3147321428571406</v>
      </c>
      <c r="E33" s="28">
        <v>8.8585271317829495</v>
      </c>
      <c r="F33" s="28">
        <v>8.7971014492753596</v>
      </c>
      <c r="G33" s="28">
        <v>8.6671087533156506</v>
      </c>
      <c r="H33" s="132">
        <v>-0.12999269595971299</v>
      </c>
      <c r="I33" s="153" t="s">
        <v>641</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624</v>
      </c>
      <c r="D36" s="69">
        <v>1889</v>
      </c>
      <c r="E36" s="69">
        <v>2041</v>
      </c>
      <c r="F36" s="69">
        <v>2614</v>
      </c>
      <c r="G36" s="69">
        <v>2470</v>
      </c>
      <c r="H36" s="69">
        <v>-144</v>
      </c>
      <c r="I36" s="153" t="s">
        <v>512</v>
      </c>
      <c r="J36" s="66"/>
      <c r="K36" s="66"/>
    </row>
    <row r="37" spans="1:11" ht="11.25" customHeight="1">
      <c r="A37" s="19"/>
      <c r="B37" s="70" t="s">
        <v>379</v>
      </c>
      <c r="C37" s="69">
        <v>43</v>
      </c>
      <c r="D37" s="69">
        <v>212</v>
      </c>
      <c r="E37" s="69">
        <v>275</v>
      </c>
      <c r="F37" s="69">
        <v>389</v>
      </c>
      <c r="G37" s="69">
        <v>552</v>
      </c>
      <c r="H37" s="69">
        <v>163</v>
      </c>
      <c r="I37" s="153" t="s">
        <v>811</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402</v>
      </c>
      <c r="C40" s="69">
        <v>388</v>
      </c>
      <c r="D40" s="69">
        <v>1526</v>
      </c>
      <c r="E40" s="69">
        <v>1625</v>
      </c>
      <c r="F40" s="69">
        <v>2208</v>
      </c>
      <c r="G40" s="69">
        <v>2006</v>
      </c>
      <c r="H40" s="69">
        <v>-202</v>
      </c>
      <c r="I40" s="153" t="s">
        <v>946</v>
      </c>
      <c r="J40" s="66"/>
      <c r="K40" s="66"/>
    </row>
    <row r="41" spans="1:11" ht="11.25" customHeight="1">
      <c r="A41" s="19"/>
      <c r="B41" s="70" t="s">
        <v>391</v>
      </c>
      <c r="C41" s="69">
        <v>119</v>
      </c>
      <c r="D41" s="69">
        <v>385</v>
      </c>
      <c r="E41" s="69">
        <v>442</v>
      </c>
      <c r="F41" s="69">
        <v>667</v>
      </c>
      <c r="G41" s="69">
        <v>680</v>
      </c>
      <c r="H41" s="69">
        <v>13</v>
      </c>
      <c r="I41" s="153" t="s">
        <v>439</v>
      </c>
      <c r="J41" s="66"/>
      <c r="K41" s="66"/>
    </row>
    <row r="42" spans="1:11" ht="11.25" customHeight="1">
      <c r="A42" s="19"/>
      <c r="B42" s="70" t="s">
        <v>393</v>
      </c>
      <c r="C42" s="69">
        <v>64</v>
      </c>
      <c r="D42" s="69">
        <v>180</v>
      </c>
      <c r="E42" s="69">
        <v>317</v>
      </c>
      <c r="F42" s="69">
        <v>321</v>
      </c>
      <c r="G42" s="69">
        <v>558</v>
      </c>
      <c r="H42" s="69">
        <v>237</v>
      </c>
      <c r="I42" s="153" t="s">
        <v>968</v>
      </c>
      <c r="J42" s="66"/>
      <c r="K42" s="66"/>
    </row>
    <row r="43" spans="1:11" ht="11.25" customHeight="1">
      <c r="A43" s="19"/>
      <c r="B43" s="70"/>
      <c r="C43" s="69"/>
      <c r="D43" s="69"/>
      <c r="E43" s="69"/>
      <c r="F43" s="69"/>
      <c r="G43" s="69"/>
      <c r="H43" s="69"/>
      <c r="I43" s="153"/>
      <c r="J43" s="66"/>
      <c r="K43" s="66"/>
    </row>
    <row r="44" spans="1:11" ht="11.25" customHeight="1">
      <c r="A44" s="19" t="s">
        <v>414</v>
      </c>
      <c r="B44" s="70"/>
      <c r="C44" s="69"/>
      <c r="D44" s="69"/>
      <c r="E44" s="69"/>
      <c r="F44" s="69"/>
      <c r="G44" s="69"/>
      <c r="H44" s="69"/>
      <c r="I44" s="153"/>
      <c r="J44" s="66"/>
      <c r="K44" s="66"/>
    </row>
    <row r="45" spans="1:11" ht="11.25" customHeight="1">
      <c r="A45" s="19"/>
      <c r="B45" s="70" t="s">
        <v>402</v>
      </c>
      <c r="C45" s="69">
        <v>364</v>
      </c>
      <c r="D45" s="69">
        <v>1441</v>
      </c>
      <c r="E45" s="69">
        <v>1717</v>
      </c>
      <c r="F45" s="69">
        <v>2520</v>
      </c>
      <c r="G45" s="69">
        <v>2558</v>
      </c>
      <c r="H45" s="69">
        <v>38</v>
      </c>
      <c r="I45" s="153" t="s">
        <v>403</v>
      </c>
      <c r="J45" s="66"/>
      <c r="K45" s="66"/>
    </row>
    <row r="46" spans="1:11" ht="11.25" customHeight="1">
      <c r="A46" s="27"/>
      <c r="B46" s="29"/>
      <c r="C46" s="29"/>
      <c r="D46" s="29"/>
      <c r="E46" s="29"/>
      <c r="F46" s="29"/>
      <c r="G46" s="29"/>
      <c r="H46" s="143"/>
      <c r="I46" s="154"/>
      <c r="J46" s="27"/>
    </row>
    <row r="47" spans="1:11" ht="11.25" customHeight="1">
      <c r="A47"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8"/>
  <dimension ref="A1:K54"/>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73</v>
      </c>
    </row>
    <row r="2" spans="1:11" ht="11.25" customHeight="1">
      <c r="B2" s="66"/>
      <c r="C2" s="66"/>
      <c r="D2" s="66"/>
      <c r="E2" s="66"/>
      <c r="F2" s="66"/>
      <c r="G2" s="66"/>
      <c r="H2" s="69"/>
      <c r="I2" s="146"/>
      <c r="J2" s="92"/>
      <c r="K2" s="92"/>
    </row>
    <row r="3" spans="1:11" ht="15" customHeight="1">
      <c r="A3" s="24" t="s">
        <v>961</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3804</v>
      </c>
      <c r="D9" s="9">
        <v>20917</v>
      </c>
      <c r="E9" s="9">
        <v>31968</v>
      </c>
      <c r="F9" s="9">
        <v>36418</v>
      </c>
      <c r="G9" s="9">
        <v>42338</v>
      </c>
      <c r="H9" s="9">
        <v>5920</v>
      </c>
      <c r="I9" s="152" t="s">
        <v>336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1009</v>
      </c>
      <c r="D12" s="69">
        <v>10504</v>
      </c>
      <c r="E12" s="69">
        <v>18772</v>
      </c>
      <c r="F12" s="69">
        <v>23573</v>
      </c>
      <c r="G12" s="69">
        <v>29457</v>
      </c>
      <c r="H12" s="69">
        <v>5884</v>
      </c>
      <c r="I12" s="153" t="s">
        <v>514</v>
      </c>
    </row>
    <row r="13" spans="1:11" ht="11.25" customHeight="1">
      <c r="A13" s="21"/>
      <c r="B13" s="70" t="s">
        <v>35</v>
      </c>
      <c r="C13" s="69">
        <v>2130</v>
      </c>
      <c r="D13" s="69">
        <v>7233</v>
      </c>
      <c r="E13" s="69">
        <v>8047</v>
      </c>
      <c r="F13" s="69">
        <v>8187</v>
      </c>
      <c r="G13" s="69">
        <v>7803</v>
      </c>
      <c r="H13" s="69">
        <v>-384</v>
      </c>
      <c r="I13" s="153" t="s">
        <v>553</v>
      </c>
    </row>
    <row r="14" spans="1:11" ht="11.25" customHeight="1">
      <c r="A14" s="21"/>
      <c r="B14" s="70" t="s">
        <v>14</v>
      </c>
      <c r="C14" s="69">
        <v>216</v>
      </c>
      <c r="D14" s="69">
        <v>1036</v>
      </c>
      <c r="E14" s="69">
        <v>1070</v>
      </c>
      <c r="F14" s="69">
        <v>1100</v>
      </c>
      <c r="G14" s="69">
        <v>1287</v>
      </c>
      <c r="H14" s="69">
        <v>187</v>
      </c>
      <c r="I14" s="153" t="s">
        <v>355</v>
      </c>
    </row>
    <row r="15" spans="1:11" ht="11.25" customHeight="1">
      <c r="A15" s="21"/>
      <c r="B15" s="70" t="s">
        <v>15</v>
      </c>
      <c r="C15" s="69">
        <v>95</v>
      </c>
      <c r="D15" s="69">
        <v>453</v>
      </c>
      <c r="E15" s="69">
        <v>885</v>
      </c>
      <c r="F15" s="69">
        <v>911</v>
      </c>
      <c r="G15" s="69">
        <v>1175</v>
      </c>
      <c r="H15" s="69">
        <v>264</v>
      </c>
      <c r="I15" s="153" t="s">
        <v>969</v>
      </c>
    </row>
    <row r="16" spans="1:11" ht="11.25" customHeight="1">
      <c r="A16" s="21"/>
      <c r="B16" s="70" t="s">
        <v>36</v>
      </c>
      <c r="C16" s="69">
        <v>16</v>
      </c>
      <c r="D16" s="69">
        <v>223</v>
      </c>
      <c r="E16" s="69">
        <v>422</v>
      </c>
      <c r="F16" s="69">
        <v>283</v>
      </c>
      <c r="G16" s="69">
        <v>393</v>
      </c>
      <c r="H16" s="69">
        <v>110</v>
      </c>
      <c r="I16" s="153" t="s">
        <v>970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503</v>
      </c>
      <c r="D19" s="69">
        <v>1885</v>
      </c>
      <c r="E19" s="69">
        <v>3006</v>
      </c>
      <c r="F19" s="69">
        <v>3309</v>
      </c>
      <c r="G19" s="69">
        <v>3994</v>
      </c>
      <c r="H19" s="69">
        <v>685</v>
      </c>
      <c r="I19" s="153" t="s">
        <v>971</v>
      </c>
    </row>
    <row r="20" spans="1:9" ht="11.25" customHeight="1">
      <c r="A20" s="21"/>
      <c r="B20" s="70" t="s">
        <v>17</v>
      </c>
      <c r="C20" s="69">
        <v>288</v>
      </c>
      <c r="D20" s="69">
        <v>1351</v>
      </c>
      <c r="E20" s="69">
        <v>2216</v>
      </c>
      <c r="F20" s="69">
        <v>2837</v>
      </c>
      <c r="G20" s="69">
        <v>3069</v>
      </c>
      <c r="H20" s="69">
        <v>232</v>
      </c>
      <c r="I20" s="153" t="s">
        <v>481</v>
      </c>
    </row>
    <row r="21" spans="1:9" ht="11.25" customHeight="1">
      <c r="A21" s="21"/>
      <c r="B21" s="70" t="s">
        <v>18</v>
      </c>
      <c r="C21" s="69">
        <v>546</v>
      </c>
      <c r="D21" s="69">
        <v>3732</v>
      </c>
      <c r="E21" s="69">
        <v>6057</v>
      </c>
      <c r="F21" s="69">
        <v>7501</v>
      </c>
      <c r="G21" s="69">
        <v>9724</v>
      </c>
      <c r="H21" s="69">
        <v>2223</v>
      </c>
      <c r="I21" s="153" t="s">
        <v>930</v>
      </c>
    </row>
    <row r="22" spans="1:9" ht="11.25" customHeight="1">
      <c r="A22" s="21"/>
      <c r="B22" s="70" t="s">
        <v>19</v>
      </c>
      <c r="C22" s="69">
        <v>726</v>
      </c>
      <c r="D22" s="69">
        <v>3634</v>
      </c>
      <c r="E22" s="69">
        <v>5257</v>
      </c>
      <c r="F22" s="69">
        <v>5958</v>
      </c>
      <c r="G22" s="69">
        <v>7308</v>
      </c>
      <c r="H22" s="69">
        <v>1350</v>
      </c>
      <c r="I22" s="153" t="s">
        <v>972</v>
      </c>
    </row>
    <row r="23" spans="1:9" ht="11.25" customHeight="1">
      <c r="A23" s="21"/>
      <c r="B23" s="70" t="s">
        <v>20</v>
      </c>
      <c r="C23" s="69">
        <v>847</v>
      </c>
      <c r="D23" s="69">
        <v>3811</v>
      </c>
      <c r="E23" s="69">
        <v>5250</v>
      </c>
      <c r="F23" s="69">
        <v>5761</v>
      </c>
      <c r="G23" s="69">
        <v>6116</v>
      </c>
      <c r="H23" s="69">
        <v>355</v>
      </c>
      <c r="I23" s="153" t="s">
        <v>367</v>
      </c>
    </row>
    <row r="24" spans="1:9" ht="11.25" customHeight="1">
      <c r="A24" s="21"/>
      <c r="B24" s="70" t="s">
        <v>21</v>
      </c>
      <c r="C24" s="69">
        <v>610</v>
      </c>
      <c r="D24" s="69">
        <v>3888</v>
      </c>
      <c r="E24" s="69">
        <v>5993</v>
      </c>
      <c r="F24" s="69">
        <v>6521</v>
      </c>
      <c r="G24" s="69">
        <v>7051</v>
      </c>
      <c r="H24" s="69">
        <v>530</v>
      </c>
      <c r="I24" s="153" t="s">
        <v>506</v>
      </c>
    </row>
    <row r="25" spans="1:9" ht="11.25" customHeight="1">
      <c r="A25" s="21"/>
      <c r="B25" s="70" t="s">
        <v>38</v>
      </c>
      <c r="C25" s="69">
        <v>284</v>
      </c>
      <c r="D25" s="69">
        <v>2616</v>
      </c>
      <c r="E25" s="69">
        <v>4189</v>
      </c>
      <c r="F25" s="69">
        <v>4531</v>
      </c>
      <c r="G25" s="69">
        <v>5076</v>
      </c>
      <c r="H25" s="69">
        <v>545</v>
      </c>
      <c r="I25" s="153" t="s">
        <v>422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262</v>
      </c>
      <c r="D28" s="69">
        <v>1630</v>
      </c>
      <c r="E28" s="69">
        <v>2383</v>
      </c>
      <c r="F28" s="69">
        <v>2391</v>
      </c>
      <c r="G28" s="69">
        <v>2654</v>
      </c>
      <c r="H28" s="69">
        <v>263</v>
      </c>
      <c r="I28" s="153" t="s">
        <v>539</v>
      </c>
    </row>
    <row r="29" spans="1:9" ht="11.25" customHeight="1">
      <c r="A29" s="21"/>
      <c r="B29" s="72" t="s">
        <v>27</v>
      </c>
      <c r="C29" s="69">
        <v>379</v>
      </c>
      <c r="D29" s="69">
        <v>4132</v>
      </c>
      <c r="E29" s="69">
        <v>7924</v>
      </c>
      <c r="F29" s="69">
        <v>9003</v>
      </c>
      <c r="G29" s="69">
        <v>10800</v>
      </c>
      <c r="H29" s="69">
        <v>1797</v>
      </c>
      <c r="I29" s="153" t="s">
        <v>973</v>
      </c>
    </row>
    <row r="30" spans="1:9" ht="11.25" customHeight="1">
      <c r="A30" s="21"/>
      <c r="B30" s="70" t="s">
        <v>23</v>
      </c>
      <c r="C30" s="69">
        <v>633</v>
      </c>
      <c r="D30" s="69">
        <v>8171</v>
      </c>
      <c r="E30" s="69">
        <v>14728</v>
      </c>
      <c r="F30" s="69">
        <v>17808</v>
      </c>
      <c r="G30" s="69">
        <v>21732</v>
      </c>
      <c r="H30" s="69">
        <v>3924</v>
      </c>
      <c r="I30" s="153" t="s">
        <v>885</v>
      </c>
    </row>
    <row r="31" spans="1:9" ht="11.25" customHeight="1">
      <c r="A31" s="21"/>
      <c r="B31" s="72" t="s">
        <v>24</v>
      </c>
      <c r="C31" s="69">
        <v>542</v>
      </c>
      <c r="D31" s="69">
        <v>3056</v>
      </c>
      <c r="E31" s="69">
        <v>3691</v>
      </c>
      <c r="F31" s="69">
        <v>3829</v>
      </c>
      <c r="G31" s="69">
        <v>3650</v>
      </c>
      <c r="H31" s="69">
        <v>-179</v>
      </c>
      <c r="I31" s="153" t="s">
        <v>553</v>
      </c>
    </row>
    <row r="32" spans="1:9" ht="11.25" customHeight="1">
      <c r="A32" s="21"/>
      <c r="B32" s="70" t="s">
        <v>29</v>
      </c>
      <c r="C32" s="69">
        <v>1988</v>
      </c>
      <c r="D32" s="69">
        <v>3928</v>
      </c>
      <c r="E32" s="69">
        <v>3242</v>
      </c>
      <c r="F32" s="69">
        <v>3387</v>
      </c>
      <c r="G32" s="69">
        <v>3502</v>
      </c>
      <c r="H32" s="69">
        <v>115</v>
      </c>
      <c r="I32" s="153" t="s">
        <v>378</v>
      </c>
    </row>
    <row r="33" spans="1:11" ht="11.25" customHeight="1">
      <c r="A33" s="21"/>
      <c r="B33" s="70" t="s">
        <v>28</v>
      </c>
      <c r="C33" s="28">
        <v>22.1823529411765</v>
      </c>
      <c r="D33" s="28">
        <v>11.297819623389501</v>
      </c>
      <c r="E33" s="28">
        <v>9.3952772073921995</v>
      </c>
      <c r="F33" s="28">
        <v>9.3377691387559807</v>
      </c>
      <c r="G33" s="28">
        <v>9.0951427140711107</v>
      </c>
      <c r="H33" s="132">
        <v>-0.242626424684873</v>
      </c>
      <c r="I33" s="153" t="s">
        <v>916</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3277</v>
      </c>
      <c r="D36" s="69">
        <v>17773</v>
      </c>
      <c r="E36" s="69">
        <v>25092</v>
      </c>
      <c r="F36" s="69">
        <v>27219</v>
      </c>
      <c r="G36" s="69">
        <v>29906</v>
      </c>
      <c r="H36" s="69">
        <v>2687</v>
      </c>
      <c r="I36" s="153" t="s">
        <v>340</v>
      </c>
      <c r="J36" s="66"/>
      <c r="K36" s="66"/>
    </row>
    <row r="37" spans="1:11" ht="11.25" customHeight="1">
      <c r="A37" s="19"/>
      <c r="B37" s="70" t="s">
        <v>381</v>
      </c>
      <c r="C37" s="69">
        <v>314</v>
      </c>
      <c r="D37" s="69">
        <v>1264</v>
      </c>
      <c r="E37" s="69">
        <v>4026</v>
      </c>
      <c r="F37" s="69">
        <v>5804</v>
      </c>
      <c r="G37" s="69">
        <v>7904</v>
      </c>
      <c r="H37" s="69">
        <v>2100</v>
      </c>
      <c r="I37" s="153" t="s">
        <v>974</v>
      </c>
      <c r="J37" s="66"/>
      <c r="K37" s="66"/>
    </row>
    <row r="38" spans="1:11" ht="11.25" customHeight="1">
      <c r="A38" s="19"/>
      <c r="B38" s="70" t="s">
        <v>379</v>
      </c>
      <c r="C38" s="69">
        <v>156</v>
      </c>
      <c r="D38" s="69">
        <v>1488</v>
      </c>
      <c r="E38" s="69">
        <v>2373</v>
      </c>
      <c r="F38" s="69">
        <v>2813</v>
      </c>
      <c r="G38" s="69">
        <v>3972</v>
      </c>
      <c r="H38" s="69">
        <v>1159</v>
      </c>
      <c r="I38" s="153" t="s">
        <v>762</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402</v>
      </c>
      <c r="C41" s="69">
        <v>1802</v>
      </c>
      <c r="D41" s="69">
        <v>13792</v>
      </c>
      <c r="E41" s="69">
        <v>21369</v>
      </c>
      <c r="F41" s="69">
        <v>24820</v>
      </c>
      <c r="G41" s="69">
        <v>27583</v>
      </c>
      <c r="H41" s="69">
        <v>2763</v>
      </c>
      <c r="I41" s="153" t="s">
        <v>570</v>
      </c>
      <c r="J41" s="66"/>
      <c r="K41" s="66"/>
    </row>
    <row r="42" spans="1:11" ht="11.25" customHeight="1">
      <c r="A42" s="19"/>
      <c r="B42" s="70" t="s">
        <v>391</v>
      </c>
      <c r="C42" s="69">
        <v>536</v>
      </c>
      <c r="D42" s="69">
        <v>3620</v>
      </c>
      <c r="E42" s="69">
        <v>5012</v>
      </c>
      <c r="F42" s="69">
        <v>5400</v>
      </c>
      <c r="G42" s="69">
        <v>6610</v>
      </c>
      <c r="H42" s="69">
        <v>1210</v>
      </c>
      <c r="I42" s="153" t="s">
        <v>975</v>
      </c>
      <c r="J42" s="66"/>
      <c r="K42" s="66"/>
    </row>
    <row r="43" spans="1:11" ht="11.25" customHeight="1">
      <c r="A43" s="19"/>
      <c r="B43" s="70" t="s">
        <v>393</v>
      </c>
      <c r="C43" s="69">
        <v>278</v>
      </c>
      <c r="D43" s="69">
        <v>1411</v>
      </c>
      <c r="E43" s="69">
        <v>2643</v>
      </c>
      <c r="F43" s="69">
        <v>2995</v>
      </c>
      <c r="G43" s="69">
        <v>4200</v>
      </c>
      <c r="H43" s="69">
        <v>1205</v>
      </c>
      <c r="I43" s="153" t="s">
        <v>976</v>
      </c>
      <c r="J43" s="66"/>
      <c r="K43" s="66"/>
    </row>
    <row r="44" spans="1:11" ht="11.25" customHeight="1">
      <c r="A44" s="19"/>
      <c r="B44" s="70" t="s">
        <v>395</v>
      </c>
      <c r="C44" s="69">
        <v>137</v>
      </c>
      <c r="D44" s="69">
        <v>417</v>
      </c>
      <c r="E44" s="69">
        <v>492</v>
      </c>
      <c r="F44" s="69">
        <v>627</v>
      </c>
      <c r="G44" s="69">
        <v>788</v>
      </c>
      <c r="H44" s="69">
        <v>161</v>
      </c>
      <c r="I44" s="153" t="s">
        <v>421</v>
      </c>
      <c r="J44" s="66"/>
      <c r="K44" s="66"/>
    </row>
    <row r="45" spans="1:11" ht="11.25" customHeight="1">
      <c r="A45" s="19"/>
      <c r="B45" s="70" t="s">
        <v>404</v>
      </c>
      <c r="C45" s="69">
        <v>60</v>
      </c>
      <c r="D45" s="69">
        <v>181</v>
      </c>
      <c r="E45" s="69">
        <v>508</v>
      </c>
      <c r="F45" s="69">
        <v>216</v>
      </c>
      <c r="G45" s="69">
        <v>543</v>
      </c>
      <c r="H45" s="69">
        <v>327</v>
      </c>
      <c r="I45" s="153" t="s">
        <v>977</v>
      </c>
      <c r="J45" s="66"/>
      <c r="K45" s="66"/>
    </row>
    <row r="46" spans="1:11" ht="11.25" customHeight="1">
      <c r="A46" s="19"/>
      <c r="B46" s="70" t="s">
        <v>410</v>
      </c>
      <c r="C46" s="69">
        <v>0</v>
      </c>
      <c r="D46" s="69">
        <v>44</v>
      </c>
      <c r="E46" s="69">
        <v>133</v>
      </c>
      <c r="F46" s="69">
        <v>425</v>
      </c>
      <c r="G46" s="69">
        <v>502</v>
      </c>
      <c r="H46" s="69">
        <v>77</v>
      </c>
      <c r="I46" s="153" t="s">
        <v>363</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402</v>
      </c>
      <c r="C49" s="69">
        <v>1344</v>
      </c>
      <c r="D49" s="69">
        <v>11854</v>
      </c>
      <c r="E49" s="69">
        <v>20336</v>
      </c>
      <c r="F49" s="69">
        <v>24040</v>
      </c>
      <c r="G49" s="69">
        <v>28806</v>
      </c>
      <c r="H49" s="69">
        <v>4766</v>
      </c>
      <c r="I49" s="153" t="s">
        <v>637</v>
      </c>
      <c r="J49" s="66"/>
      <c r="K49" s="66"/>
    </row>
    <row r="50" spans="1:11" ht="11.25" customHeight="1">
      <c r="A50" s="19"/>
      <c r="B50" s="70" t="s">
        <v>415</v>
      </c>
      <c r="C50" s="69">
        <v>1503</v>
      </c>
      <c r="D50" s="69">
        <v>3618</v>
      </c>
      <c r="E50" s="69">
        <v>4015</v>
      </c>
      <c r="F50" s="69">
        <v>4121</v>
      </c>
      <c r="G50" s="69">
        <v>4142</v>
      </c>
      <c r="H50" s="69">
        <v>21</v>
      </c>
      <c r="I50" s="153" t="s">
        <v>458</v>
      </c>
      <c r="J50" s="66"/>
      <c r="K50" s="66"/>
    </row>
    <row r="51" spans="1:11" ht="11.25" customHeight="1">
      <c r="A51" s="19"/>
      <c r="B51" s="70" t="s">
        <v>266</v>
      </c>
      <c r="C51" s="69">
        <v>244</v>
      </c>
      <c r="D51" s="69">
        <v>1517</v>
      </c>
      <c r="E51" s="69">
        <v>1976</v>
      </c>
      <c r="F51" s="69">
        <v>1993</v>
      </c>
      <c r="G51" s="69">
        <v>2150</v>
      </c>
      <c r="H51" s="69">
        <v>157</v>
      </c>
      <c r="I51" s="153" t="s">
        <v>342</v>
      </c>
      <c r="J51" s="66"/>
      <c r="K51" s="66"/>
    </row>
    <row r="52" spans="1:11" ht="11.25" customHeight="1">
      <c r="A52" s="19"/>
      <c r="B52" s="70" t="s">
        <v>258</v>
      </c>
      <c r="C52" s="69">
        <v>34</v>
      </c>
      <c r="D52" s="69">
        <v>368</v>
      </c>
      <c r="E52" s="69">
        <v>745</v>
      </c>
      <c r="F52" s="69">
        <v>1008</v>
      </c>
      <c r="G52" s="69">
        <v>1573</v>
      </c>
      <c r="H52" s="69">
        <v>565</v>
      </c>
      <c r="I52" s="153" t="s">
        <v>978</v>
      </c>
      <c r="J52" s="66"/>
      <c r="K52" s="66"/>
    </row>
    <row r="53" spans="1:11" ht="11.25" customHeight="1">
      <c r="A53" s="27"/>
      <c r="B53" s="29"/>
      <c r="C53" s="29"/>
      <c r="D53" s="29"/>
      <c r="E53" s="29"/>
      <c r="F53" s="29"/>
      <c r="G53" s="29"/>
      <c r="H53" s="143"/>
      <c r="I53" s="154"/>
      <c r="J53" s="27"/>
    </row>
    <row r="54" spans="1:11" ht="11.25" customHeight="1">
      <c r="A5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5"/>
  <dimension ref="A1:K47"/>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74</v>
      </c>
    </row>
    <row r="2" spans="1:11" ht="11.25" customHeight="1">
      <c r="B2" s="66"/>
      <c r="C2" s="66"/>
      <c r="D2" s="66"/>
      <c r="E2" s="66"/>
      <c r="F2" s="66"/>
      <c r="G2" s="66"/>
      <c r="H2" s="69"/>
      <c r="I2" s="146"/>
      <c r="J2" s="92"/>
      <c r="K2" s="92"/>
    </row>
    <row r="3" spans="1:11" ht="15">
      <c r="A3" s="24" t="s">
        <v>979</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1520</v>
      </c>
      <c r="D9" s="9">
        <v>3294</v>
      </c>
      <c r="E9" s="9">
        <v>2227</v>
      </c>
      <c r="F9" s="9">
        <v>3033</v>
      </c>
      <c r="G9" s="9">
        <v>4319</v>
      </c>
      <c r="H9" s="9">
        <v>1286</v>
      </c>
      <c r="I9" s="152" t="s">
        <v>273</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915</v>
      </c>
      <c r="D12" s="69">
        <v>2238</v>
      </c>
      <c r="E12" s="69">
        <v>1532</v>
      </c>
      <c r="F12" s="69">
        <v>2326</v>
      </c>
      <c r="G12" s="69">
        <v>3557</v>
      </c>
      <c r="H12" s="69">
        <v>1231</v>
      </c>
      <c r="I12" s="153" t="s">
        <v>813</v>
      </c>
    </row>
    <row r="13" spans="1:11" ht="11.25" customHeight="1">
      <c r="A13" s="21"/>
      <c r="B13" s="70" t="s">
        <v>35</v>
      </c>
      <c r="C13" s="69">
        <v>376</v>
      </c>
      <c r="D13" s="69">
        <v>589</v>
      </c>
      <c r="E13" s="69">
        <v>343</v>
      </c>
      <c r="F13" s="69">
        <v>374</v>
      </c>
      <c r="G13" s="69">
        <v>374</v>
      </c>
      <c r="H13" s="69">
        <v>0</v>
      </c>
      <c r="I13" s="153" t="s">
        <v>337</v>
      </c>
    </row>
    <row r="14" spans="1:11" ht="11.25" customHeight="1">
      <c r="A14" s="21"/>
      <c r="B14" s="70" t="s">
        <v>14</v>
      </c>
      <c r="C14" s="69">
        <v>78</v>
      </c>
      <c r="D14" s="69">
        <v>113</v>
      </c>
      <c r="E14" s="69">
        <v>89</v>
      </c>
      <c r="F14" s="69">
        <v>129</v>
      </c>
      <c r="G14" s="69">
        <v>112</v>
      </c>
      <c r="H14" s="69">
        <v>-17</v>
      </c>
      <c r="I14" s="153" t="s">
        <v>852</v>
      </c>
    </row>
    <row r="15" spans="1:11" ht="11.25" customHeight="1">
      <c r="A15" s="21"/>
      <c r="B15" s="70" t="s">
        <v>15</v>
      </c>
      <c r="C15" s="69">
        <v>15</v>
      </c>
      <c r="D15" s="69">
        <v>27</v>
      </c>
      <c r="E15" s="69">
        <v>13</v>
      </c>
      <c r="F15" s="69">
        <v>2</v>
      </c>
      <c r="G15" s="69">
        <v>33</v>
      </c>
      <c r="H15" s="69">
        <v>31</v>
      </c>
      <c r="I15" s="153" t="s">
        <v>980</v>
      </c>
    </row>
    <row r="16" spans="1:11" ht="11.25" customHeight="1">
      <c r="A16" s="21"/>
      <c r="B16" s="70" t="s">
        <v>36</v>
      </c>
      <c r="C16" s="69">
        <v>12</v>
      </c>
      <c r="D16" s="69">
        <v>46</v>
      </c>
      <c r="E16" s="69">
        <v>63</v>
      </c>
      <c r="F16" s="69">
        <v>29</v>
      </c>
      <c r="G16" s="69">
        <v>54</v>
      </c>
      <c r="H16" s="69">
        <v>25</v>
      </c>
      <c r="I16" s="153" t="s">
        <v>981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133</v>
      </c>
      <c r="D19" s="69">
        <v>352</v>
      </c>
      <c r="E19" s="69">
        <v>183</v>
      </c>
      <c r="F19" s="69">
        <v>224</v>
      </c>
      <c r="G19" s="69">
        <v>457</v>
      </c>
      <c r="H19" s="69">
        <v>233</v>
      </c>
      <c r="I19" s="153" t="s">
        <v>982</v>
      </c>
    </row>
    <row r="20" spans="1:9" ht="11.25" customHeight="1">
      <c r="A20" s="21"/>
      <c r="B20" s="70" t="s">
        <v>17</v>
      </c>
      <c r="C20" s="69">
        <v>146</v>
      </c>
      <c r="D20" s="69">
        <v>368</v>
      </c>
      <c r="E20" s="69">
        <v>242</v>
      </c>
      <c r="F20" s="69">
        <v>304</v>
      </c>
      <c r="G20" s="69">
        <v>468</v>
      </c>
      <c r="H20" s="69">
        <v>164</v>
      </c>
      <c r="I20" s="153" t="s">
        <v>983</v>
      </c>
    </row>
    <row r="21" spans="1:9" ht="11.25" customHeight="1">
      <c r="A21" s="21"/>
      <c r="B21" s="70" t="s">
        <v>18</v>
      </c>
      <c r="C21" s="69">
        <v>332</v>
      </c>
      <c r="D21" s="69">
        <v>731</v>
      </c>
      <c r="E21" s="69">
        <v>485</v>
      </c>
      <c r="F21" s="69">
        <v>690</v>
      </c>
      <c r="G21" s="69">
        <v>932</v>
      </c>
      <c r="H21" s="69">
        <v>242</v>
      </c>
      <c r="I21" s="153" t="s">
        <v>984</v>
      </c>
    </row>
    <row r="22" spans="1:9" ht="11.25" customHeight="1">
      <c r="A22" s="21"/>
      <c r="B22" s="70" t="s">
        <v>19</v>
      </c>
      <c r="C22" s="69">
        <v>248</v>
      </c>
      <c r="D22" s="69">
        <v>504</v>
      </c>
      <c r="E22" s="69">
        <v>313</v>
      </c>
      <c r="F22" s="69">
        <v>541</v>
      </c>
      <c r="G22" s="69">
        <v>762</v>
      </c>
      <c r="H22" s="69">
        <v>221</v>
      </c>
      <c r="I22" s="153" t="s">
        <v>770</v>
      </c>
    </row>
    <row r="23" spans="1:9" ht="11.25" customHeight="1">
      <c r="A23" s="21"/>
      <c r="B23" s="70" t="s">
        <v>20</v>
      </c>
      <c r="C23" s="69">
        <v>226</v>
      </c>
      <c r="D23" s="69">
        <v>523</v>
      </c>
      <c r="E23" s="69">
        <v>332</v>
      </c>
      <c r="F23" s="69">
        <v>476</v>
      </c>
      <c r="G23" s="69">
        <v>676</v>
      </c>
      <c r="H23" s="69">
        <v>200</v>
      </c>
      <c r="I23" s="153" t="s">
        <v>985</v>
      </c>
    </row>
    <row r="24" spans="1:9" ht="11.25" customHeight="1">
      <c r="A24" s="21"/>
      <c r="B24" s="70" t="s">
        <v>21</v>
      </c>
      <c r="C24" s="69">
        <v>272</v>
      </c>
      <c r="D24" s="69">
        <v>562</v>
      </c>
      <c r="E24" s="69">
        <v>439</v>
      </c>
      <c r="F24" s="69">
        <v>547</v>
      </c>
      <c r="G24" s="69">
        <v>658</v>
      </c>
      <c r="H24" s="69">
        <v>111</v>
      </c>
      <c r="I24" s="153" t="s">
        <v>430</v>
      </c>
    </row>
    <row r="25" spans="1:9" ht="11.25" customHeight="1">
      <c r="A25" s="21"/>
      <c r="B25" s="70" t="s">
        <v>38</v>
      </c>
      <c r="C25" s="69">
        <v>163</v>
      </c>
      <c r="D25" s="69">
        <v>254</v>
      </c>
      <c r="E25" s="69">
        <v>233</v>
      </c>
      <c r="F25" s="69">
        <v>251</v>
      </c>
      <c r="G25" s="69">
        <v>366</v>
      </c>
      <c r="H25" s="69">
        <v>115</v>
      </c>
      <c r="I25" s="153" t="s">
        <v>986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41</v>
      </c>
      <c r="D28" s="69">
        <v>145</v>
      </c>
      <c r="E28" s="69">
        <v>80</v>
      </c>
      <c r="F28" s="69">
        <v>97</v>
      </c>
      <c r="G28" s="69">
        <v>96</v>
      </c>
      <c r="H28" s="69">
        <v>-1</v>
      </c>
      <c r="I28" s="153" t="s">
        <v>518</v>
      </c>
    </row>
    <row r="29" spans="1:9" ht="11.25" customHeight="1">
      <c r="A29" s="21"/>
      <c r="B29" s="72" t="s">
        <v>27</v>
      </c>
      <c r="C29" s="69">
        <v>295</v>
      </c>
      <c r="D29" s="69">
        <v>764</v>
      </c>
      <c r="E29" s="69">
        <v>395</v>
      </c>
      <c r="F29" s="69">
        <v>611</v>
      </c>
      <c r="G29" s="69">
        <v>982</v>
      </c>
      <c r="H29" s="69">
        <v>371</v>
      </c>
      <c r="I29" s="153" t="s">
        <v>987</v>
      </c>
    </row>
    <row r="30" spans="1:9" ht="11.25" customHeight="1">
      <c r="A30" s="21"/>
      <c r="B30" s="70" t="s">
        <v>23</v>
      </c>
      <c r="C30" s="69">
        <v>550</v>
      </c>
      <c r="D30" s="69">
        <v>1483</v>
      </c>
      <c r="E30" s="69">
        <v>1132</v>
      </c>
      <c r="F30" s="69">
        <v>1668</v>
      </c>
      <c r="G30" s="69">
        <v>2566</v>
      </c>
      <c r="H30" s="69">
        <v>898</v>
      </c>
      <c r="I30" s="153" t="s">
        <v>988</v>
      </c>
    </row>
    <row r="31" spans="1:9" ht="11.25" customHeight="1">
      <c r="A31" s="21"/>
      <c r="B31" s="72" t="s">
        <v>24</v>
      </c>
      <c r="C31" s="69">
        <v>198</v>
      </c>
      <c r="D31" s="69">
        <v>372</v>
      </c>
      <c r="E31" s="69">
        <v>275</v>
      </c>
      <c r="F31" s="69">
        <v>324</v>
      </c>
      <c r="G31" s="69">
        <v>380</v>
      </c>
      <c r="H31" s="69">
        <v>56</v>
      </c>
      <c r="I31" s="153" t="s">
        <v>261</v>
      </c>
    </row>
    <row r="32" spans="1:9" ht="11.25" customHeight="1">
      <c r="A32" s="21"/>
      <c r="B32" s="70" t="s">
        <v>29</v>
      </c>
      <c r="C32" s="69">
        <v>436</v>
      </c>
      <c r="D32" s="69">
        <v>530</v>
      </c>
      <c r="E32" s="69">
        <v>345</v>
      </c>
      <c r="F32" s="69">
        <v>333</v>
      </c>
      <c r="G32" s="69">
        <v>295</v>
      </c>
      <c r="H32" s="69">
        <v>-38</v>
      </c>
      <c r="I32" s="153" t="s">
        <v>626</v>
      </c>
    </row>
    <row r="33" spans="1:11" ht="11.25" customHeight="1">
      <c r="A33" s="21"/>
      <c r="B33" s="70" t="s">
        <v>28</v>
      </c>
      <c r="C33" s="28">
        <v>12.7540322580645</v>
      </c>
      <c r="D33" s="28">
        <v>10.308163265306099</v>
      </c>
      <c r="E33" s="28">
        <v>11.130303030303001</v>
      </c>
      <c r="F33" s="28">
        <v>10.2076411960133</v>
      </c>
      <c r="G33" s="28">
        <v>9.8213399503722094</v>
      </c>
      <c r="H33" s="132">
        <v>-0.38630124564108198</v>
      </c>
      <c r="I33" s="153" t="s">
        <v>384</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1033</v>
      </c>
      <c r="D36" s="69">
        <v>2606</v>
      </c>
      <c r="E36" s="69">
        <v>1617</v>
      </c>
      <c r="F36" s="69">
        <v>2122</v>
      </c>
      <c r="G36" s="69">
        <v>3150</v>
      </c>
      <c r="H36" s="69">
        <v>1028</v>
      </c>
      <c r="I36" s="153" t="s">
        <v>810</v>
      </c>
      <c r="J36" s="66"/>
      <c r="K36" s="66"/>
    </row>
    <row r="37" spans="1:11" ht="11.25" customHeight="1">
      <c r="A37" s="19"/>
      <c r="B37" s="70" t="s">
        <v>381</v>
      </c>
      <c r="C37" s="69">
        <v>338</v>
      </c>
      <c r="D37" s="69">
        <v>538</v>
      </c>
      <c r="E37" s="69">
        <v>439</v>
      </c>
      <c r="F37" s="69">
        <v>684</v>
      </c>
      <c r="G37" s="69">
        <v>891</v>
      </c>
      <c r="H37" s="69">
        <v>207</v>
      </c>
      <c r="I37" s="153" t="s">
        <v>623</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406</v>
      </c>
      <c r="C40" s="69">
        <v>675</v>
      </c>
      <c r="D40" s="69">
        <v>1218</v>
      </c>
      <c r="E40" s="69">
        <v>1124</v>
      </c>
      <c r="F40" s="69">
        <v>1490</v>
      </c>
      <c r="G40" s="69">
        <v>2410</v>
      </c>
      <c r="H40" s="69">
        <v>920</v>
      </c>
      <c r="I40" s="153" t="s">
        <v>989</v>
      </c>
      <c r="J40" s="66"/>
      <c r="K40" s="66"/>
    </row>
    <row r="41" spans="1:11" ht="11.25" customHeight="1">
      <c r="A41" s="19"/>
      <c r="B41" s="70" t="s">
        <v>270</v>
      </c>
      <c r="C41" s="69">
        <v>485</v>
      </c>
      <c r="D41" s="69">
        <v>474</v>
      </c>
      <c r="E41" s="69">
        <v>488</v>
      </c>
      <c r="F41" s="69">
        <v>618</v>
      </c>
      <c r="G41" s="69">
        <v>670</v>
      </c>
      <c r="H41" s="69">
        <v>52</v>
      </c>
      <c r="I41" s="153" t="s">
        <v>491</v>
      </c>
      <c r="J41" s="66"/>
      <c r="K41" s="66"/>
    </row>
    <row r="42" spans="1:11" ht="11.25" customHeight="1">
      <c r="A42" s="19"/>
      <c r="B42" s="70" t="s">
        <v>393</v>
      </c>
      <c r="C42" s="69">
        <v>115</v>
      </c>
      <c r="D42" s="69">
        <v>251</v>
      </c>
      <c r="E42" s="69">
        <v>262</v>
      </c>
      <c r="F42" s="69">
        <v>387</v>
      </c>
      <c r="G42" s="69">
        <v>570</v>
      </c>
      <c r="H42" s="69">
        <v>183</v>
      </c>
      <c r="I42" s="153" t="s">
        <v>773</v>
      </c>
      <c r="J42" s="66"/>
      <c r="K42" s="66"/>
    </row>
    <row r="43" spans="1:11" ht="11.25" customHeight="1">
      <c r="A43" s="19"/>
      <c r="B43" s="70"/>
      <c r="C43" s="69"/>
      <c r="D43" s="69"/>
      <c r="E43" s="69"/>
      <c r="F43" s="69"/>
      <c r="G43" s="69"/>
      <c r="H43" s="69"/>
      <c r="I43" s="153"/>
      <c r="J43" s="66"/>
      <c r="K43" s="66"/>
    </row>
    <row r="44" spans="1:11" ht="11.25" customHeight="1">
      <c r="A44" s="19" t="s">
        <v>414</v>
      </c>
      <c r="B44" s="70"/>
      <c r="C44" s="69"/>
      <c r="D44" s="69"/>
      <c r="E44" s="69"/>
      <c r="F44" s="69"/>
      <c r="G44" s="69"/>
      <c r="H44" s="69"/>
      <c r="I44" s="153"/>
      <c r="J44" s="66"/>
      <c r="K44" s="66"/>
    </row>
    <row r="45" spans="1:11" ht="11.25" customHeight="1">
      <c r="A45" s="19"/>
      <c r="B45" s="70" t="s">
        <v>272</v>
      </c>
      <c r="C45" s="69">
        <v>1430</v>
      </c>
      <c r="D45" s="69">
        <v>3104</v>
      </c>
      <c r="E45" s="69">
        <v>2044</v>
      </c>
      <c r="F45" s="69">
        <v>2859</v>
      </c>
      <c r="G45" s="69">
        <v>4105</v>
      </c>
      <c r="H45" s="69">
        <v>1246</v>
      </c>
      <c r="I45" s="153" t="s">
        <v>990</v>
      </c>
      <c r="J45" s="66"/>
      <c r="K45" s="66"/>
    </row>
    <row r="46" spans="1:11" ht="11.25" customHeight="1">
      <c r="A46" s="27"/>
      <c r="B46" s="29"/>
      <c r="C46" s="29"/>
      <c r="D46" s="29"/>
      <c r="E46" s="29"/>
      <c r="F46" s="29"/>
      <c r="G46" s="29"/>
      <c r="H46" s="143"/>
      <c r="I46" s="154"/>
      <c r="J46" s="27"/>
    </row>
    <row r="47" spans="1:11" ht="11.25" customHeight="1">
      <c r="A47"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6"/>
  <dimension ref="A1:K56"/>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75</v>
      </c>
    </row>
    <row r="2" spans="1:11" ht="11.25" customHeight="1">
      <c r="B2" s="66"/>
      <c r="C2" s="66"/>
      <c r="D2" s="66"/>
      <c r="E2" s="66"/>
      <c r="F2" s="66"/>
      <c r="G2" s="66"/>
      <c r="H2" s="69"/>
      <c r="I2" s="146"/>
      <c r="J2" s="92"/>
      <c r="K2" s="92"/>
    </row>
    <row r="3" spans="1:11" ht="15" customHeight="1">
      <c r="A3" s="24" t="s">
        <v>979</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4090</v>
      </c>
      <c r="D9" s="9">
        <v>24658</v>
      </c>
      <c r="E9" s="9">
        <v>29454</v>
      </c>
      <c r="F9" s="9">
        <v>29899</v>
      </c>
      <c r="G9" s="9">
        <v>37512</v>
      </c>
      <c r="H9" s="9">
        <v>7613</v>
      </c>
      <c r="I9" s="152" t="s">
        <v>338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1726</v>
      </c>
      <c r="D12" s="69">
        <v>14502</v>
      </c>
      <c r="E12" s="69">
        <v>19081</v>
      </c>
      <c r="F12" s="69">
        <v>20609</v>
      </c>
      <c r="G12" s="69">
        <v>27896</v>
      </c>
      <c r="H12" s="69">
        <v>7287</v>
      </c>
      <c r="I12" s="153" t="s">
        <v>781</v>
      </c>
    </row>
    <row r="13" spans="1:11" ht="11.25" customHeight="1">
      <c r="A13" s="21"/>
      <c r="B13" s="70" t="s">
        <v>35</v>
      </c>
      <c r="C13" s="69">
        <v>1468</v>
      </c>
      <c r="D13" s="69">
        <v>5978</v>
      </c>
      <c r="E13" s="69">
        <v>5855</v>
      </c>
      <c r="F13" s="69">
        <v>5140</v>
      </c>
      <c r="G13" s="69">
        <v>5518</v>
      </c>
      <c r="H13" s="69">
        <v>378</v>
      </c>
      <c r="I13" s="153" t="s">
        <v>991</v>
      </c>
    </row>
    <row r="14" spans="1:11" ht="11.25" customHeight="1">
      <c r="A14" s="21"/>
      <c r="B14" s="70" t="s">
        <v>14</v>
      </c>
      <c r="C14" s="69">
        <v>210</v>
      </c>
      <c r="D14" s="69">
        <v>1037</v>
      </c>
      <c r="E14" s="69">
        <v>1090</v>
      </c>
      <c r="F14" s="69">
        <v>1033</v>
      </c>
      <c r="G14" s="69">
        <v>1069</v>
      </c>
      <c r="H14" s="69">
        <v>36</v>
      </c>
      <c r="I14" s="153" t="s">
        <v>485</v>
      </c>
    </row>
    <row r="15" spans="1:11" ht="11.25" customHeight="1">
      <c r="A15" s="21"/>
      <c r="B15" s="70" t="s">
        <v>15</v>
      </c>
      <c r="C15" s="69">
        <v>164</v>
      </c>
      <c r="D15" s="69">
        <v>271</v>
      </c>
      <c r="E15" s="69">
        <v>207</v>
      </c>
      <c r="F15" s="69">
        <v>180</v>
      </c>
      <c r="G15" s="69">
        <v>235</v>
      </c>
      <c r="H15" s="69">
        <v>55</v>
      </c>
      <c r="I15" s="153" t="s">
        <v>992</v>
      </c>
    </row>
    <row r="16" spans="1:11" ht="11.25" customHeight="1">
      <c r="A16" s="21"/>
      <c r="B16" s="70" t="s">
        <v>36</v>
      </c>
      <c r="C16" s="69">
        <v>26</v>
      </c>
      <c r="D16" s="69">
        <v>324</v>
      </c>
      <c r="E16" s="69">
        <v>416</v>
      </c>
      <c r="F16" s="69">
        <v>341</v>
      </c>
      <c r="G16" s="69">
        <v>551</v>
      </c>
      <c r="H16" s="69">
        <v>210</v>
      </c>
      <c r="I16" s="153" t="s">
        <v>690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326</v>
      </c>
      <c r="D19" s="69">
        <v>1866</v>
      </c>
      <c r="E19" s="69">
        <v>2043</v>
      </c>
      <c r="F19" s="69">
        <v>2295</v>
      </c>
      <c r="G19" s="69">
        <v>3083</v>
      </c>
      <c r="H19" s="69">
        <v>788</v>
      </c>
      <c r="I19" s="153" t="s">
        <v>993</v>
      </c>
    </row>
    <row r="20" spans="1:9" ht="11.25" customHeight="1">
      <c r="A20" s="21"/>
      <c r="B20" s="70" t="s">
        <v>17</v>
      </c>
      <c r="C20" s="69">
        <v>506</v>
      </c>
      <c r="D20" s="69">
        <v>2229</v>
      </c>
      <c r="E20" s="69">
        <v>2400</v>
      </c>
      <c r="F20" s="69">
        <v>2394</v>
      </c>
      <c r="G20" s="69">
        <v>3029</v>
      </c>
      <c r="H20" s="69">
        <v>635</v>
      </c>
      <c r="I20" s="153" t="s">
        <v>743</v>
      </c>
    </row>
    <row r="21" spans="1:9" ht="11.25" customHeight="1">
      <c r="A21" s="21"/>
      <c r="B21" s="70" t="s">
        <v>18</v>
      </c>
      <c r="C21" s="69">
        <v>828</v>
      </c>
      <c r="D21" s="69">
        <v>5205</v>
      </c>
      <c r="E21" s="69">
        <v>5848</v>
      </c>
      <c r="F21" s="69">
        <v>5790</v>
      </c>
      <c r="G21" s="69">
        <v>7637</v>
      </c>
      <c r="H21" s="69">
        <v>1847</v>
      </c>
      <c r="I21" s="153" t="s">
        <v>994</v>
      </c>
    </row>
    <row r="22" spans="1:9" ht="11.25" customHeight="1">
      <c r="A22" s="21"/>
      <c r="B22" s="70" t="s">
        <v>19</v>
      </c>
      <c r="C22" s="69">
        <v>567</v>
      </c>
      <c r="D22" s="69">
        <v>3424</v>
      </c>
      <c r="E22" s="69">
        <v>4321</v>
      </c>
      <c r="F22" s="69">
        <v>4737</v>
      </c>
      <c r="G22" s="69">
        <v>5980</v>
      </c>
      <c r="H22" s="69">
        <v>1243</v>
      </c>
      <c r="I22" s="153" t="s">
        <v>649</v>
      </c>
    </row>
    <row r="23" spans="1:9" ht="11.25" customHeight="1">
      <c r="A23" s="21"/>
      <c r="B23" s="70" t="s">
        <v>20</v>
      </c>
      <c r="C23" s="69">
        <v>597</v>
      </c>
      <c r="D23" s="69">
        <v>3694</v>
      </c>
      <c r="E23" s="69">
        <v>4377</v>
      </c>
      <c r="F23" s="69">
        <v>4636</v>
      </c>
      <c r="G23" s="69">
        <v>5581</v>
      </c>
      <c r="H23" s="69">
        <v>945</v>
      </c>
      <c r="I23" s="153" t="s">
        <v>879</v>
      </c>
    </row>
    <row r="24" spans="1:9" ht="11.25" customHeight="1">
      <c r="A24" s="21"/>
      <c r="B24" s="70" t="s">
        <v>21</v>
      </c>
      <c r="C24" s="69">
        <v>765</v>
      </c>
      <c r="D24" s="69">
        <v>4959</v>
      </c>
      <c r="E24" s="69">
        <v>6254</v>
      </c>
      <c r="F24" s="69">
        <v>5914</v>
      </c>
      <c r="G24" s="69">
        <v>7130</v>
      </c>
      <c r="H24" s="69">
        <v>1216</v>
      </c>
      <c r="I24" s="153" t="s">
        <v>995</v>
      </c>
    </row>
    <row r="25" spans="1:9" ht="11.25" customHeight="1">
      <c r="A25" s="21"/>
      <c r="B25" s="70" t="s">
        <v>38</v>
      </c>
      <c r="C25" s="69">
        <v>501</v>
      </c>
      <c r="D25" s="69">
        <v>3281</v>
      </c>
      <c r="E25" s="69">
        <v>4211</v>
      </c>
      <c r="F25" s="69">
        <v>4133</v>
      </c>
      <c r="G25" s="69">
        <v>5072</v>
      </c>
      <c r="H25" s="69">
        <v>939</v>
      </c>
      <c r="I25" s="153" t="s">
        <v>972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101</v>
      </c>
      <c r="D28" s="69">
        <v>872</v>
      </c>
      <c r="E28" s="69">
        <v>1046</v>
      </c>
      <c r="F28" s="69">
        <v>1004</v>
      </c>
      <c r="G28" s="69">
        <v>1137</v>
      </c>
      <c r="H28" s="69">
        <v>133</v>
      </c>
      <c r="I28" s="153" t="s">
        <v>572</v>
      </c>
    </row>
    <row r="29" spans="1:9" ht="11.25" customHeight="1">
      <c r="A29" s="21"/>
      <c r="B29" s="72" t="s">
        <v>27</v>
      </c>
      <c r="C29" s="69">
        <v>549</v>
      </c>
      <c r="D29" s="69">
        <v>4199</v>
      </c>
      <c r="E29" s="69">
        <v>5032</v>
      </c>
      <c r="F29" s="69">
        <v>5636</v>
      </c>
      <c r="G29" s="69">
        <v>7207</v>
      </c>
      <c r="H29" s="69">
        <v>1571</v>
      </c>
      <c r="I29" s="153" t="s">
        <v>996</v>
      </c>
    </row>
    <row r="30" spans="1:9" ht="11.25" customHeight="1">
      <c r="A30" s="21"/>
      <c r="B30" s="70" t="s">
        <v>23</v>
      </c>
      <c r="C30" s="69">
        <v>1079</v>
      </c>
      <c r="D30" s="69">
        <v>9885</v>
      </c>
      <c r="E30" s="69">
        <v>14087</v>
      </c>
      <c r="F30" s="69">
        <v>15210</v>
      </c>
      <c r="G30" s="69">
        <v>20093</v>
      </c>
      <c r="H30" s="69">
        <v>4883</v>
      </c>
      <c r="I30" s="153" t="s">
        <v>759</v>
      </c>
    </row>
    <row r="31" spans="1:9" ht="11.25" customHeight="1">
      <c r="A31" s="21"/>
      <c r="B31" s="72" t="s">
        <v>24</v>
      </c>
      <c r="C31" s="69">
        <v>534</v>
      </c>
      <c r="D31" s="69">
        <v>3226</v>
      </c>
      <c r="E31" s="69">
        <v>3938</v>
      </c>
      <c r="F31" s="69">
        <v>3444</v>
      </c>
      <c r="G31" s="69">
        <v>4266</v>
      </c>
      <c r="H31" s="69">
        <v>822</v>
      </c>
      <c r="I31" s="153" t="s">
        <v>997</v>
      </c>
    </row>
    <row r="32" spans="1:9" ht="11.25" customHeight="1">
      <c r="A32" s="21"/>
      <c r="B32" s="70" t="s">
        <v>29</v>
      </c>
      <c r="C32" s="69">
        <v>1827</v>
      </c>
      <c r="D32" s="69">
        <v>6476</v>
      </c>
      <c r="E32" s="69">
        <v>5351</v>
      </c>
      <c r="F32" s="69">
        <v>4605</v>
      </c>
      <c r="G32" s="69">
        <v>4809</v>
      </c>
      <c r="H32" s="69">
        <v>204</v>
      </c>
      <c r="I32" s="153" t="s">
        <v>457</v>
      </c>
    </row>
    <row r="33" spans="1:11" ht="11.25" customHeight="1">
      <c r="A33" s="21"/>
      <c r="B33" s="70" t="s">
        <v>28</v>
      </c>
      <c r="C33" s="28">
        <v>15.7407407407407</v>
      </c>
      <c r="D33" s="28">
        <v>12.120942812982999</v>
      </c>
      <c r="E33" s="28">
        <v>11.294509151414299</v>
      </c>
      <c r="F33" s="28">
        <v>10.6669789227166</v>
      </c>
      <c r="G33" s="28">
        <v>10.564853556485399</v>
      </c>
      <c r="H33" s="132">
        <v>-0.102125366231272</v>
      </c>
      <c r="I33" s="153" t="s">
        <v>518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2998</v>
      </c>
      <c r="D36" s="69">
        <v>19493</v>
      </c>
      <c r="E36" s="69">
        <v>22468</v>
      </c>
      <c r="F36" s="69">
        <v>21123</v>
      </c>
      <c r="G36" s="69">
        <v>26804</v>
      </c>
      <c r="H36" s="69">
        <v>5681</v>
      </c>
      <c r="I36" s="153" t="s">
        <v>998</v>
      </c>
      <c r="J36" s="66"/>
      <c r="K36" s="66"/>
    </row>
    <row r="37" spans="1:11" ht="11.25" customHeight="1">
      <c r="A37" s="19"/>
      <c r="B37" s="70" t="s">
        <v>381</v>
      </c>
      <c r="C37" s="69">
        <v>843</v>
      </c>
      <c r="D37" s="69">
        <v>3558</v>
      </c>
      <c r="E37" s="69">
        <v>5062</v>
      </c>
      <c r="F37" s="69">
        <v>6557</v>
      </c>
      <c r="G37" s="69">
        <v>8271</v>
      </c>
      <c r="H37" s="69">
        <v>1714</v>
      </c>
      <c r="I37" s="153" t="s">
        <v>722</v>
      </c>
      <c r="J37" s="66"/>
      <c r="K37" s="66"/>
    </row>
    <row r="38" spans="1:11" ht="11.25" customHeight="1">
      <c r="A38" s="19"/>
      <c r="B38" s="70" t="s">
        <v>379</v>
      </c>
      <c r="C38" s="69">
        <v>154</v>
      </c>
      <c r="D38" s="69">
        <v>1094</v>
      </c>
      <c r="E38" s="69">
        <v>1467</v>
      </c>
      <c r="F38" s="69">
        <v>1624</v>
      </c>
      <c r="G38" s="69">
        <v>1946</v>
      </c>
      <c r="H38" s="69">
        <v>322</v>
      </c>
      <c r="I38" s="153" t="s">
        <v>637</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406</v>
      </c>
      <c r="C41" s="69">
        <v>1688</v>
      </c>
      <c r="D41" s="69">
        <v>9869</v>
      </c>
      <c r="E41" s="69">
        <v>11813</v>
      </c>
      <c r="F41" s="69">
        <v>12869</v>
      </c>
      <c r="G41" s="69">
        <v>18472</v>
      </c>
      <c r="H41" s="69">
        <v>5603</v>
      </c>
      <c r="I41" s="153" t="s">
        <v>860</v>
      </c>
      <c r="J41" s="66"/>
      <c r="K41" s="66"/>
    </row>
    <row r="42" spans="1:11" ht="11.25" customHeight="1">
      <c r="A42" s="19"/>
      <c r="B42" s="70" t="s">
        <v>270</v>
      </c>
      <c r="C42" s="69">
        <v>1564</v>
      </c>
      <c r="D42" s="69">
        <v>4308</v>
      </c>
      <c r="E42" s="69">
        <v>5691</v>
      </c>
      <c r="F42" s="69">
        <v>7325</v>
      </c>
      <c r="G42" s="69">
        <v>7465</v>
      </c>
      <c r="H42" s="69">
        <v>140</v>
      </c>
      <c r="I42" s="153" t="s">
        <v>439</v>
      </c>
      <c r="J42" s="66"/>
      <c r="K42" s="66"/>
    </row>
    <row r="43" spans="1:11" ht="11.25" customHeight="1">
      <c r="A43" s="19"/>
      <c r="B43" s="70" t="s">
        <v>393</v>
      </c>
      <c r="C43" s="69">
        <v>282</v>
      </c>
      <c r="D43" s="69">
        <v>2172</v>
      </c>
      <c r="E43" s="69">
        <v>2643</v>
      </c>
      <c r="F43" s="69">
        <v>3494</v>
      </c>
      <c r="G43" s="69">
        <v>4169</v>
      </c>
      <c r="H43" s="69">
        <v>675</v>
      </c>
      <c r="I43" s="153" t="s">
        <v>478</v>
      </c>
      <c r="J43" s="66"/>
      <c r="K43" s="66"/>
    </row>
    <row r="44" spans="1:11" ht="11.25" customHeight="1">
      <c r="A44" s="19"/>
      <c r="B44" s="70" t="s">
        <v>391</v>
      </c>
      <c r="C44" s="69">
        <v>410</v>
      </c>
      <c r="D44" s="69">
        <v>6985</v>
      </c>
      <c r="E44" s="69">
        <v>5516</v>
      </c>
      <c r="F44" s="69">
        <v>2984</v>
      </c>
      <c r="G44" s="69">
        <v>3486</v>
      </c>
      <c r="H44" s="69">
        <v>502</v>
      </c>
      <c r="I44" s="153" t="s">
        <v>631</v>
      </c>
      <c r="J44" s="66"/>
      <c r="K44" s="66"/>
    </row>
    <row r="45" spans="1:11" ht="11.25" customHeight="1">
      <c r="A45" s="19"/>
      <c r="B45" s="70" t="s">
        <v>395</v>
      </c>
      <c r="C45" s="69">
        <v>56</v>
      </c>
      <c r="D45" s="69">
        <v>384</v>
      </c>
      <c r="E45" s="69">
        <v>433</v>
      </c>
      <c r="F45" s="69">
        <v>697</v>
      </c>
      <c r="G45" s="69">
        <v>1196</v>
      </c>
      <c r="H45" s="69">
        <v>499</v>
      </c>
      <c r="I45" s="153" t="s">
        <v>999</v>
      </c>
      <c r="J45" s="66"/>
      <c r="K45" s="66"/>
    </row>
    <row r="46" spans="1:11" ht="11.25" customHeight="1">
      <c r="A46" s="19"/>
      <c r="B46" s="70" t="s">
        <v>410</v>
      </c>
      <c r="C46" s="69">
        <v>0</v>
      </c>
      <c r="D46" s="69">
        <v>123</v>
      </c>
      <c r="E46" s="69">
        <v>386</v>
      </c>
      <c r="F46" s="69">
        <v>670</v>
      </c>
      <c r="G46" s="69">
        <v>1014</v>
      </c>
      <c r="H46" s="69">
        <v>344</v>
      </c>
      <c r="I46" s="153" t="s">
        <v>1000</v>
      </c>
      <c r="J46" s="66"/>
      <c r="K46" s="66"/>
    </row>
    <row r="47" spans="1:11" ht="11.25" customHeight="1">
      <c r="A47" s="19"/>
      <c r="B47" s="70" t="s">
        <v>402</v>
      </c>
      <c r="C47" s="69">
        <v>6</v>
      </c>
      <c r="D47" s="69">
        <v>93</v>
      </c>
      <c r="E47" s="69">
        <v>208</v>
      </c>
      <c r="F47" s="69">
        <v>705</v>
      </c>
      <c r="G47" s="69">
        <v>454</v>
      </c>
      <c r="H47" s="69">
        <v>-251</v>
      </c>
      <c r="I47" s="153" t="s">
        <v>1001</v>
      </c>
      <c r="J47" s="66"/>
      <c r="K47" s="66"/>
    </row>
    <row r="48" spans="1:11" ht="11.25" customHeight="1">
      <c r="A48" s="19"/>
      <c r="B48" s="70"/>
      <c r="C48" s="69"/>
      <c r="D48" s="69"/>
      <c r="E48" s="69"/>
      <c r="F48" s="69"/>
      <c r="G48" s="69"/>
      <c r="H48" s="69"/>
      <c r="I48" s="153"/>
      <c r="J48" s="66"/>
      <c r="K48" s="66"/>
    </row>
    <row r="49" spans="1:11" ht="11.25" customHeight="1">
      <c r="A49" s="19" t="s">
        <v>414</v>
      </c>
      <c r="B49" s="70"/>
      <c r="C49" s="69"/>
      <c r="D49" s="69"/>
      <c r="E49" s="69"/>
      <c r="F49" s="69"/>
      <c r="G49" s="69"/>
      <c r="H49" s="69"/>
      <c r="I49" s="153"/>
      <c r="J49" s="66"/>
      <c r="K49" s="66"/>
    </row>
    <row r="50" spans="1:11" ht="11.25" customHeight="1">
      <c r="A50" s="19"/>
      <c r="B50" s="70" t="s">
        <v>272</v>
      </c>
      <c r="C50" s="69">
        <v>3674</v>
      </c>
      <c r="D50" s="69">
        <v>22606</v>
      </c>
      <c r="E50" s="69">
        <v>27164</v>
      </c>
      <c r="F50" s="69">
        <v>27478</v>
      </c>
      <c r="G50" s="69">
        <v>34860</v>
      </c>
      <c r="H50" s="69">
        <v>7382</v>
      </c>
      <c r="I50" s="153" t="s">
        <v>998</v>
      </c>
      <c r="J50" s="66"/>
      <c r="K50" s="66"/>
    </row>
    <row r="51" spans="1:11" ht="11.25" customHeight="1">
      <c r="A51" s="19"/>
      <c r="B51" s="70" t="s">
        <v>415</v>
      </c>
      <c r="C51" s="69">
        <v>207</v>
      </c>
      <c r="D51" s="69">
        <v>538</v>
      </c>
      <c r="E51" s="69">
        <v>520</v>
      </c>
      <c r="F51" s="69">
        <v>572</v>
      </c>
      <c r="G51" s="69">
        <v>530</v>
      </c>
      <c r="H51" s="69">
        <v>-42</v>
      </c>
      <c r="I51" s="153" t="s">
        <v>1002</v>
      </c>
      <c r="J51" s="66"/>
      <c r="K51" s="66"/>
    </row>
    <row r="52" spans="1:11" ht="11.25" customHeight="1">
      <c r="A52" s="27"/>
      <c r="B52" s="29"/>
      <c r="C52" s="29"/>
      <c r="D52" s="29"/>
      <c r="E52" s="29"/>
      <c r="F52" s="29"/>
      <c r="G52" s="29"/>
      <c r="H52" s="143"/>
      <c r="I52" s="154"/>
      <c r="J52" s="27"/>
    </row>
    <row r="53" spans="1:11" ht="11.25" customHeight="1">
      <c r="A53" s="13" t="s">
        <v>168</v>
      </c>
    </row>
    <row r="54" spans="1:11" ht="11.25" customHeight="1"/>
    <row r="55" spans="1:11" ht="11.25" customHeight="1"/>
    <row r="56"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7"/>
  <dimension ref="A1:K48"/>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76</v>
      </c>
    </row>
    <row r="2" spans="1:11" ht="11.25" customHeight="1">
      <c r="B2" s="66"/>
      <c r="C2" s="66"/>
      <c r="D2" s="66"/>
      <c r="E2" s="66"/>
      <c r="F2" s="66"/>
      <c r="G2" s="66"/>
      <c r="H2" s="69"/>
      <c r="I2" s="146"/>
      <c r="J2" s="92"/>
      <c r="K2" s="92"/>
    </row>
    <row r="3" spans="1:11" ht="15">
      <c r="A3" s="24" t="s">
        <v>1003</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495</v>
      </c>
      <c r="D9" s="9">
        <v>2614</v>
      </c>
      <c r="E9" s="9">
        <v>3481</v>
      </c>
      <c r="F9" s="9">
        <v>5070</v>
      </c>
      <c r="G9" s="9">
        <v>5845</v>
      </c>
      <c r="H9" s="9">
        <v>775</v>
      </c>
      <c r="I9" s="152" t="s">
        <v>265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227</v>
      </c>
      <c r="D12" s="69">
        <v>1962</v>
      </c>
      <c r="E12" s="69">
        <v>2810</v>
      </c>
      <c r="F12" s="69">
        <v>4319</v>
      </c>
      <c r="G12" s="69">
        <v>5107</v>
      </c>
      <c r="H12" s="69">
        <v>788</v>
      </c>
      <c r="I12" s="153" t="s">
        <v>317</v>
      </c>
    </row>
    <row r="13" spans="1:11" ht="11.25" customHeight="1">
      <c r="A13" s="21"/>
      <c r="B13" s="70" t="s">
        <v>35</v>
      </c>
      <c r="C13" s="69">
        <v>161</v>
      </c>
      <c r="D13" s="69">
        <v>363</v>
      </c>
      <c r="E13" s="69">
        <v>349</v>
      </c>
      <c r="F13" s="69">
        <v>343</v>
      </c>
      <c r="G13" s="69">
        <v>350</v>
      </c>
      <c r="H13" s="69">
        <v>7</v>
      </c>
      <c r="I13" s="153" t="s">
        <v>420</v>
      </c>
    </row>
    <row r="14" spans="1:11" ht="11.25" customHeight="1">
      <c r="A14" s="21"/>
      <c r="B14" s="70" t="s">
        <v>14</v>
      </c>
      <c r="C14" s="69">
        <v>33</v>
      </c>
      <c r="D14" s="69">
        <v>46</v>
      </c>
      <c r="E14" s="69">
        <v>49</v>
      </c>
      <c r="F14" s="69">
        <v>67</v>
      </c>
      <c r="G14" s="69">
        <v>61</v>
      </c>
      <c r="H14" s="69">
        <v>-6</v>
      </c>
      <c r="I14" s="153" t="s">
        <v>836</v>
      </c>
    </row>
    <row r="15" spans="1:11" ht="11.25" customHeight="1">
      <c r="A15" s="21"/>
      <c r="B15" s="70" t="s">
        <v>15</v>
      </c>
      <c r="C15" s="69">
        <v>12</v>
      </c>
      <c r="D15" s="69">
        <v>32</v>
      </c>
      <c r="E15" s="69">
        <v>50</v>
      </c>
      <c r="F15" s="69">
        <v>99</v>
      </c>
      <c r="G15" s="69">
        <v>126</v>
      </c>
      <c r="H15" s="69">
        <v>27</v>
      </c>
      <c r="I15" s="153" t="s">
        <v>1004</v>
      </c>
    </row>
    <row r="16" spans="1:11" ht="11.25" customHeight="1">
      <c r="A16" s="21"/>
      <c r="B16" s="70" t="s">
        <v>36</v>
      </c>
      <c r="C16" s="69">
        <v>5</v>
      </c>
      <c r="D16" s="69">
        <v>44</v>
      </c>
      <c r="E16" s="69">
        <v>25</v>
      </c>
      <c r="F16" s="69">
        <v>21</v>
      </c>
      <c r="G16" s="69">
        <v>65</v>
      </c>
      <c r="H16" s="69">
        <v>44</v>
      </c>
      <c r="I16" s="153" t="s">
        <v>1005</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30</v>
      </c>
      <c r="D19" s="69">
        <v>286</v>
      </c>
      <c r="E19" s="69">
        <v>492</v>
      </c>
      <c r="F19" s="69">
        <v>719</v>
      </c>
      <c r="G19" s="69">
        <v>789</v>
      </c>
      <c r="H19" s="69">
        <v>70</v>
      </c>
      <c r="I19" s="153" t="s">
        <v>372</v>
      </c>
    </row>
    <row r="20" spans="1:9" ht="11.25" customHeight="1">
      <c r="A20" s="21"/>
      <c r="B20" s="70" t="s">
        <v>17</v>
      </c>
      <c r="C20" s="69">
        <v>49</v>
      </c>
      <c r="D20" s="69">
        <v>310</v>
      </c>
      <c r="E20" s="69">
        <v>430</v>
      </c>
      <c r="F20" s="69">
        <v>545</v>
      </c>
      <c r="G20" s="69">
        <v>753</v>
      </c>
      <c r="H20" s="69">
        <v>208</v>
      </c>
      <c r="I20" s="153" t="s">
        <v>668</v>
      </c>
    </row>
    <row r="21" spans="1:9" ht="11.25" customHeight="1">
      <c r="A21" s="21"/>
      <c r="B21" s="70" t="s">
        <v>18</v>
      </c>
      <c r="C21" s="69">
        <v>110</v>
      </c>
      <c r="D21" s="69">
        <v>479</v>
      </c>
      <c r="E21" s="69">
        <v>594</v>
      </c>
      <c r="F21" s="69">
        <v>939</v>
      </c>
      <c r="G21" s="69">
        <v>1064</v>
      </c>
      <c r="H21" s="69">
        <v>125</v>
      </c>
      <c r="I21" s="153" t="s">
        <v>571</v>
      </c>
    </row>
    <row r="22" spans="1:9" ht="11.25" customHeight="1">
      <c r="A22" s="21"/>
      <c r="B22" s="70" t="s">
        <v>19</v>
      </c>
      <c r="C22" s="69">
        <v>109</v>
      </c>
      <c r="D22" s="69">
        <v>471</v>
      </c>
      <c r="E22" s="69">
        <v>620</v>
      </c>
      <c r="F22" s="69">
        <v>1002</v>
      </c>
      <c r="G22" s="69">
        <v>1067</v>
      </c>
      <c r="H22" s="69">
        <v>65</v>
      </c>
      <c r="I22" s="153" t="s">
        <v>515</v>
      </c>
    </row>
    <row r="23" spans="1:9" ht="11.25" customHeight="1">
      <c r="A23" s="21"/>
      <c r="B23" s="70" t="s">
        <v>20</v>
      </c>
      <c r="C23" s="69">
        <v>68</v>
      </c>
      <c r="D23" s="69">
        <v>490</v>
      </c>
      <c r="E23" s="69">
        <v>645</v>
      </c>
      <c r="F23" s="69">
        <v>876</v>
      </c>
      <c r="G23" s="69">
        <v>1105</v>
      </c>
      <c r="H23" s="69">
        <v>229</v>
      </c>
      <c r="I23" s="153" t="s">
        <v>722</v>
      </c>
    </row>
    <row r="24" spans="1:9" ht="11.25" customHeight="1">
      <c r="A24" s="21"/>
      <c r="B24" s="70" t="s">
        <v>21</v>
      </c>
      <c r="C24" s="69">
        <v>58</v>
      </c>
      <c r="D24" s="69">
        <v>330</v>
      </c>
      <c r="E24" s="69">
        <v>421</v>
      </c>
      <c r="F24" s="69">
        <v>620</v>
      </c>
      <c r="G24" s="69">
        <v>663</v>
      </c>
      <c r="H24" s="69">
        <v>43</v>
      </c>
      <c r="I24" s="153" t="s">
        <v>283</v>
      </c>
    </row>
    <row r="25" spans="1:9" ht="11.25" customHeight="1">
      <c r="A25" s="21"/>
      <c r="B25" s="70" t="s">
        <v>38</v>
      </c>
      <c r="C25" s="69">
        <v>71</v>
      </c>
      <c r="D25" s="69">
        <v>248</v>
      </c>
      <c r="E25" s="69">
        <v>279</v>
      </c>
      <c r="F25" s="69">
        <v>369</v>
      </c>
      <c r="G25" s="69">
        <v>404</v>
      </c>
      <c r="H25" s="69">
        <v>35</v>
      </c>
      <c r="I25" s="153" t="s">
        <v>392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15</v>
      </c>
      <c r="D28" s="69">
        <v>247</v>
      </c>
      <c r="E28" s="69">
        <v>156</v>
      </c>
      <c r="F28" s="69">
        <v>164</v>
      </c>
      <c r="G28" s="69">
        <v>164</v>
      </c>
      <c r="H28" s="69">
        <v>0</v>
      </c>
      <c r="I28" s="153" t="s">
        <v>337</v>
      </c>
    </row>
    <row r="29" spans="1:9" ht="11.25" customHeight="1">
      <c r="A29" s="21"/>
      <c r="B29" s="72" t="s">
        <v>27</v>
      </c>
      <c r="C29" s="69">
        <v>62</v>
      </c>
      <c r="D29" s="69">
        <v>624</v>
      </c>
      <c r="E29" s="69">
        <v>582</v>
      </c>
      <c r="F29" s="69">
        <v>837</v>
      </c>
      <c r="G29" s="69">
        <v>1032</v>
      </c>
      <c r="H29" s="69">
        <v>195</v>
      </c>
      <c r="I29" s="153" t="s">
        <v>1006</v>
      </c>
    </row>
    <row r="30" spans="1:9" ht="11.25" customHeight="1">
      <c r="A30" s="21"/>
      <c r="B30" s="70" t="s">
        <v>23</v>
      </c>
      <c r="C30" s="69">
        <v>105</v>
      </c>
      <c r="D30" s="69">
        <v>1199</v>
      </c>
      <c r="E30" s="69">
        <v>2105</v>
      </c>
      <c r="F30" s="69">
        <v>3304</v>
      </c>
      <c r="G30" s="69">
        <v>3725</v>
      </c>
      <c r="H30" s="69">
        <v>421</v>
      </c>
      <c r="I30" s="153" t="s">
        <v>608</v>
      </c>
    </row>
    <row r="31" spans="1:9" ht="11.25" customHeight="1">
      <c r="A31" s="21"/>
      <c r="B31" s="72" t="s">
        <v>24</v>
      </c>
      <c r="C31" s="69">
        <v>111</v>
      </c>
      <c r="D31" s="69">
        <v>318</v>
      </c>
      <c r="E31" s="69">
        <v>362</v>
      </c>
      <c r="F31" s="69">
        <v>456</v>
      </c>
      <c r="G31" s="69">
        <v>616</v>
      </c>
      <c r="H31" s="69">
        <v>160</v>
      </c>
      <c r="I31" s="153" t="s">
        <v>984</v>
      </c>
    </row>
    <row r="32" spans="1:9" ht="11.25" customHeight="1">
      <c r="A32" s="21"/>
      <c r="B32" s="70" t="s">
        <v>29</v>
      </c>
      <c r="C32" s="69">
        <v>202</v>
      </c>
      <c r="D32" s="69">
        <v>226</v>
      </c>
      <c r="E32" s="69">
        <v>276</v>
      </c>
      <c r="F32" s="69">
        <v>309</v>
      </c>
      <c r="G32" s="69">
        <v>308</v>
      </c>
      <c r="H32" s="69">
        <v>-1</v>
      </c>
      <c r="I32" s="153" t="s">
        <v>397</v>
      </c>
    </row>
    <row r="33" spans="1:11" ht="11.25" customHeight="1">
      <c r="A33" s="21"/>
      <c r="B33" s="70" t="s">
        <v>28</v>
      </c>
      <c r="C33" s="28">
        <v>15.459016393442599</v>
      </c>
      <c r="D33" s="28">
        <v>9.1399082568807302</v>
      </c>
      <c r="E33" s="28">
        <v>9.8093607305936104</v>
      </c>
      <c r="F33" s="28">
        <v>9.9015317286652103</v>
      </c>
      <c r="G33" s="28">
        <v>9.7225490196078397</v>
      </c>
      <c r="H33" s="132">
        <v>-0.17898270905736499</v>
      </c>
      <c r="I33" s="153" t="s">
        <v>1007</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446</v>
      </c>
      <c r="D36" s="69">
        <v>2421</v>
      </c>
      <c r="E36" s="69">
        <v>2945</v>
      </c>
      <c r="F36" s="69">
        <v>4210</v>
      </c>
      <c r="G36" s="69">
        <v>4721</v>
      </c>
      <c r="H36" s="69">
        <v>511</v>
      </c>
      <c r="I36" s="153" t="s">
        <v>479</v>
      </c>
      <c r="J36" s="66"/>
      <c r="K36" s="66"/>
    </row>
    <row r="37" spans="1:11" ht="11.25" customHeight="1">
      <c r="A37" s="19"/>
      <c r="B37" s="70" t="s">
        <v>381</v>
      </c>
      <c r="C37" s="69">
        <v>23</v>
      </c>
      <c r="D37" s="69">
        <v>131</v>
      </c>
      <c r="E37" s="69">
        <v>296</v>
      </c>
      <c r="F37" s="69">
        <v>585</v>
      </c>
      <c r="G37" s="69">
        <v>665</v>
      </c>
      <c r="H37" s="69">
        <v>80</v>
      </c>
      <c r="I37" s="153" t="s">
        <v>510</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1008</v>
      </c>
      <c r="C40" s="69">
        <v>251</v>
      </c>
      <c r="D40" s="69">
        <v>1719</v>
      </c>
      <c r="E40" s="69">
        <v>1568</v>
      </c>
      <c r="F40" s="69">
        <v>2377</v>
      </c>
      <c r="G40" s="69">
        <v>2363</v>
      </c>
      <c r="H40" s="69">
        <v>-14</v>
      </c>
      <c r="I40" s="153" t="s">
        <v>1009</v>
      </c>
      <c r="J40" s="66"/>
      <c r="K40" s="66"/>
    </row>
    <row r="41" spans="1:11" ht="11.25" customHeight="1">
      <c r="A41" s="19"/>
      <c r="B41" s="70" t="s">
        <v>395</v>
      </c>
      <c r="C41" s="69">
        <v>10</v>
      </c>
      <c r="D41" s="69">
        <v>301</v>
      </c>
      <c r="E41" s="69">
        <v>358</v>
      </c>
      <c r="F41" s="69">
        <v>473</v>
      </c>
      <c r="G41" s="69">
        <v>1137</v>
      </c>
      <c r="H41" s="69">
        <v>664</v>
      </c>
      <c r="I41" s="153" t="s">
        <v>1010</v>
      </c>
      <c r="J41" s="66"/>
      <c r="K41" s="66"/>
    </row>
    <row r="42" spans="1:11" ht="11.25" customHeight="1">
      <c r="A42" s="19"/>
      <c r="B42" s="70" t="s">
        <v>402</v>
      </c>
      <c r="C42" s="69">
        <v>125</v>
      </c>
      <c r="D42" s="69">
        <v>136</v>
      </c>
      <c r="E42" s="69">
        <v>694</v>
      </c>
      <c r="F42" s="69">
        <v>1126</v>
      </c>
      <c r="G42" s="69">
        <v>969</v>
      </c>
      <c r="H42" s="69">
        <v>-157</v>
      </c>
      <c r="I42" s="153" t="s">
        <v>1011</v>
      </c>
      <c r="J42" s="66"/>
      <c r="K42" s="66"/>
    </row>
    <row r="43" spans="1:11" ht="11.25" customHeight="1">
      <c r="A43" s="19"/>
      <c r="B43" s="70" t="s">
        <v>391</v>
      </c>
      <c r="C43" s="69">
        <v>40</v>
      </c>
      <c r="D43" s="69">
        <v>145</v>
      </c>
      <c r="E43" s="69">
        <v>389</v>
      </c>
      <c r="F43" s="69">
        <v>488</v>
      </c>
      <c r="G43" s="69">
        <v>602</v>
      </c>
      <c r="H43" s="69">
        <v>114</v>
      </c>
      <c r="I43" s="153" t="s">
        <v>636</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264</v>
      </c>
      <c r="C46" s="69">
        <v>407</v>
      </c>
      <c r="D46" s="69">
        <v>2305</v>
      </c>
      <c r="E46" s="69">
        <v>3229</v>
      </c>
      <c r="F46" s="69">
        <v>4836</v>
      </c>
      <c r="G46" s="69">
        <v>5596</v>
      </c>
      <c r="H46" s="69">
        <v>760</v>
      </c>
      <c r="I46" s="153" t="s">
        <v>382</v>
      </c>
      <c r="J46" s="66"/>
      <c r="K46" s="66"/>
    </row>
    <row r="47" spans="1:11" ht="11.25" customHeight="1">
      <c r="A47" s="27"/>
      <c r="B47" s="29"/>
      <c r="C47" s="29"/>
      <c r="D47" s="29"/>
      <c r="E47" s="29"/>
      <c r="F47" s="29"/>
      <c r="G47" s="29"/>
      <c r="H47" s="143"/>
      <c r="I47" s="154"/>
      <c r="J47" s="27"/>
    </row>
    <row r="48" spans="1:11" ht="11.25" customHeight="1">
      <c r="A48"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8"/>
  <dimension ref="A1:K56"/>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77</v>
      </c>
    </row>
    <row r="2" spans="1:11" ht="11.25" customHeight="1">
      <c r="B2" s="66"/>
      <c r="C2" s="66"/>
      <c r="D2" s="66"/>
      <c r="E2" s="66"/>
      <c r="F2" s="66"/>
      <c r="G2" s="66"/>
      <c r="H2" s="69"/>
      <c r="I2" s="146"/>
      <c r="J2" s="92"/>
      <c r="K2" s="92"/>
    </row>
    <row r="3" spans="1:11" ht="15" customHeight="1">
      <c r="A3" s="24" t="s">
        <v>1003</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1651</v>
      </c>
      <c r="D9" s="9">
        <v>23853</v>
      </c>
      <c r="E9" s="9">
        <v>45586</v>
      </c>
      <c r="F9" s="9">
        <v>52574</v>
      </c>
      <c r="G9" s="9">
        <v>66229</v>
      </c>
      <c r="H9" s="9">
        <v>13655</v>
      </c>
      <c r="I9" s="152" t="s">
        <v>334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578</v>
      </c>
      <c r="D12" s="69">
        <v>16171</v>
      </c>
      <c r="E12" s="69">
        <v>35128</v>
      </c>
      <c r="F12" s="69">
        <v>43038</v>
      </c>
      <c r="G12" s="69">
        <v>57046</v>
      </c>
      <c r="H12" s="69">
        <v>14008</v>
      </c>
      <c r="I12" s="153" t="s">
        <v>670</v>
      </c>
    </row>
    <row r="13" spans="1:11" ht="11.25" customHeight="1">
      <c r="A13" s="21"/>
      <c r="B13" s="70" t="s">
        <v>35</v>
      </c>
      <c r="C13" s="69">
        <v>674</v>
      </c>
      <c r="D13" s="69">
        <v>4122</v>
      </c>
      <c r="E13" s="69">
        <v>5143</v>
      </c>
      <c r="F13" s="69">
        <v>4853</v>
      </c>
      <c r="G13" s="69">
        <v>4694</v>
      </c>
      <c r="H13" s="69">
        <v>-159</v>
      </c>
      <c r="I13" s="153" t="s">
        <v>333</v>
      </c>
    </row>
    <row r="14" spans="1:11" ht="11.25" customHeight="1">
      <c r="A14" s="21"/>
      <c r="B14" s="70" t="s">
        <v>14</v>
      </c>
      <c r="C14" s="69">
        <v>86</v>
      </c>
      <c r="D14" s="69">
        <v>669</v>
      </c>
      <c r="E14" s="69">
        <v>841</v>
      </c>
      <c r="F14" s="69">
        <v>790</v>
      </c>
      <c r="G14" s="69">
        <v>842</v>
      </c>
      <c r="H14" s="69">
        <v>52</v>
      </c>
      <c r="I14" s="153" t="s">
        <v>347</v>
      </c>
    </row>
    <row r="15" spans="1:11" ht="11.25" customHeight="1">
      <c r="A15" s="21"/>
      <c r="B15" s="70" t="s">
        <v>15</v>
      </c>
      <c r="C15" s="69">
        <v>76</v>
      </c>
      <c r="D15" s="69">
        <v>671</v>
      </c>
      <c r="E15" s="69">
        <v>761</v>
      </c>
      <c r="F15" s="69">
        <v>983</v>
      </c>
      <c r="G15" s="69">
        <v>1255</v>
      </c>
      <c r="H15" s="69">
        <v>272</v>
      </c>
      <c r="I15" s="153" t="s">
        <v>352</v>
      </c>
    </row>
    <row r="16" spans="1:11" ht="11.25" customHeight="1">
      <c r="A16" s="21"/>
      <c r="B16" s="70" t="s">
        <v>36</v>
      </c>
      <c r="C16" s="69">
        <v>12</v>
      </c>
      <c r="D16" s="69">
        <v>350</v>
      </c>
      <c r="E16" s="69">
        <v>475</v>
      </c>
      <c r="F16" s="69">
        <v>376</v>
      </c>
      <c r="G16" s="69">
        <v>513</v>
      </c>
      <c r="H16" s="69">
        <v>137</v>
      </c>
      <c r="I16" s="153" t="s">
        <v>1012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131</v>
      </c>
      <c r="D19" s="69">
        <v>2128</v>
      </c>
      <c r="E19" s="69">
        <v>3413</v>
      </c>
      <c r="F19" s="69">
        <v>3967</v>
      </c>
      <c r="G19" s="69">
        <v>4882</v>
      </c>
      <c r="H19" s="69">
        <v>915</v>
      </c>
      <c r="I19" s="153" t="s">
        <v>1013</v>
      </c>
    </row>
    <row r="20" spans="1:9" ht="11.25" customHeight="1">
      <c r="A20" s="21"/>
      <c r="B20" s="70" t="s">
        <v>17</v>
      </c>
      <c r="C20" s="69">
        <v>182</v>
      </c>
      <c r="D20" s="69">
        <v>1807</v>
      </c>
      <c r="E20" s="69">
        <v>2906</v>
      </c>
      <c r="F20" s="69">
        <v>3463</v>
      </c>
      <c r="G20" s="69">
        <v>4359</v>
      </c>
      <c r="H20" s="69">
        <v>896</v>
      </c>
      <c r="I20" s="153" t="s">
        <v>952</v>
      </c>
    </row>
    <row r="21" spans="1:9" ht="11.25" customHeight="1">
      <c r="A21" s="21"/>
      <c r="B21" s="70" t="s">
        <v>18</v>
      </c>
      <c r="C21" s="69">
        <v>289</v>
      </c>
      <c r="D21" s="69">
        <v>4834</v>
      </c>
      <c r="E21" s="69">
        <v>8648</v>
      </c>
      <c r="F21" s="69">
        <v>10353</v>
      </c>
      <c r="G21" s="69">
        <v>14122</v>
      </c>
      <c r="H21" s="69">
        <v>3769</v>
      </c>
      <c r="I21" s="153" t="s">
        <v>1012</v>
      </c>
    </row>
    <row r="22" spans="1:9" ht="11.25" customHeight="1">
      <c r="A22" s="21"/>
      <c r="B22" s="70" t="s">
        <v>19</v>
      </c>
      <c r="C22" s="69">
        <v>317</v>
      </c>
      <c r="D22" s="69">
        <v>3991</v>
      </c>
      <c r="E22" s="69">
        <v>7059</v>
      </c>
      <c r="F22" s="69">
        <v>8150</v>
      </c>
      <c r="G22" s="69">
        <v>10485</v>
      </c>
      <c r="H22" s="69">
        <v>2335</v>
      </c>
      <c r="I22" s="153" t="s">
        <v>1014</v>
      </c>
    </row>
    <row r="23" spans="1:9" ht="11.25" customHeight="1">
      <c r="A23" s="21"/>
      <c r="B23" s="70" t="s">
        <v>20</v>
      </c>
      <c r="C23" s="69">
        <v>272</v>
      </c>
      <c r="D23" s="69">
        <v>3634</v>
      </c>
      <c r="E23" s="69">
        <v>6844</v>
      </c>
      <c r="F23" s="69">
        <v>7453</v>
      </c>
      <c r="G23" s="69">
        <v>9372</v>
      </c>
      <c r="H23" s="69">
        <v>1919</v>
      </c>
      <c r="I23" s="153" t="s">
        <v>421</v>
      </c>
    </row>
    <row r="24" spans="1:9" ht="11.25" customHeight="1">
      <c r="A24" s="21"/>
      <c r="B24" s="70" t="s">
        <v>21</v>
      </c>
      <c r="C24" s="69">
        <v>226</v>
      </c>
      <c r="D24" s="69">
        <v>4362</v>
      </c>
      <c r="E24" s="69">
        <v>9341</v>
      </c>
      <c r="F24" s="69">
        <v>10260</v>
      </c>
      <c r="G24" s="69">
        <v>12489</v>
      </c>
      <c r="H24" s="69">
        <v>2229</v>
      </c>
      <c r="I24" s="153" t="s">
        <v>656</v>
      </c>
    </row>
    <row r="25" spans="1:9" ht="11.25" customHeight="1">
      <c r="A25" s="21"/>
      <c r="B25" s="70" t="s">
        <v>38</v>
      </c>
      <c r="C25" s="69">
        <v>234</v>
      </c>
      <c r="D25" s="69">
        <v>3097</v>
      </c>
      <c r="E25" s="69">
        <v>7375</v>
      </c>
      <c r="F25" s="69">
        <v>8928</v>
      </c>
      <c r="G25" s="69">
        <v>10520</v>
      </c>
      <c r="H25" s="69">
        <v>1592</v>
      </c>
      <c r="I25" s="153" t="s">
        <v>780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47</v>
      </c>
      <c r="D28" s="69">
        <v>1108</v>
      </c>
      <c r="E28" s="69">
        <v>1706</v>
      </c>
      <c r="F28" s="69">
        <v>1451</v>
      </c>
      <c r="G28" s="69">
        <v>1654</v>
      </c>
      <c r="H28" s="69">
        <v>203</v>
      </c>
      <c r="I28" s="153" t="s">
        <v>682</v>
      </c>
    </row>
    <row r="29" spans="1:9" ht="11.25" customHeight="1">
      <c r="A29" s="21"/>
      <c r="B29" s="72" t="s">
        <v>27</v>
      </c>
      <c r="C29" s="69">
        <v>123</v>
      </c>
      <c r="D29" s="69">
        <v>3747</v>
      </c>
      <c r="E29" s="69">
        <v>6668</v>
      </c>
      <c r="F29" s="69">
        <v>7351</v>
      </c>
      <c r="G29" s="69">
        <v>8935</v>
      </c>
      <c r="H29" s="69">
        <v>1584</v>
      </c>
      <c r="I29" s="153" t="s">
        <v>440</v>
      </c>
    </row>
    <row r="30" spans="1:9" ht="11.25" customHeight="1">
      <c r="A30" s="21"/>
      <c r="B30" s="70" t="s">
        <v>23</v>
      </c>
      <c r="C30" s="69">
        <v>233</v>
      </c>
      <c r="D30" s="69">
        <v>11395</v>
      </c>
      <c r="E30" s="69">
        <v>27368</v>
      </c>
      <c r="F30" s="69">
        <v>33535</v>
      </c>
      <c r="G30" s="69">
        <v>43841</v>
      </c>
      <c r="H30" s="69">
        <v>10306</v>
      </c>
      <c r="I30" s="153" t="s">
        <v>1015</v>
      </c>
    </row>
    <row r="31" spans="1:9" ht="11.25" customHeight="1">
      <c r="A31" s="21"/>
      <c r="B31" s="72" t="s">
        <v>24</v>
      </c>
      <c r="C31" s="69">
        <v>235</v>
      </c>
      <c r="D31" s="69">
        <v>3294</v>
      </c>
      <c r="E31" s="69">
        <v>5098</v>
      </c>
      <c r="F31" s="69">
        <v>5274</v>
      </c>
      <c r="G31" s="69">
        <v>6584</v>
      </c>
      <c r="H31" s="69">
        <v>1310</v>
      </c>
      <c r="I31" s="153" t="s">
        <v>311</v>
      </c>
    </row>
    <row r="32" spans="1:9" ht="11.25" customHeight="1">
      <c r="A32" s="21"/>
      <c r="B32" s="70" t="s">
        <v>29</v>
      </c>
      <c r="C32" s="69">
        <v>1013</v>
      </c>
      <c r="D32" s="69">
        <v>4309</v>
      </c>
      <c r="E32" s="69">
        <v>4746</v>
      </c>
      <c r="F32" s="69">
        <v>4963</v>
      </c>
      <c r="G32" s="69">
        <v>5215</v>
      </c>
      <c r="H32" s="69">
        <v>252</v>
      </c>
      <c r="I32" s="153" t="s">
        <v>368</v>
      </c>
    </row>
    <row r="33" spans="1:11" ht="11.25" customHeight="1">
      <c r="A33" s="21"/>
      <c r="B33" s="70" t="s">
        <v>28</v>
      </c>
      <c r="C33" s="28">
        <v>28.956140350877199</v>
      </c>
      <c r="D33" s="28">
        <v>11.1855544747082</v>
      </c>
      <c r="E33" s="28">
        <v>10.138432364096101</v>
      </c>
      <c r="F33" s="28">
        <v>10.3241876479449</v>
      </c>
      <c r="G33" s="28">
        <v>10.279811009449499</v>
      </c>
      <c r="H33" s="132">
        <v>-4.4376638495382502E-2</v>
      </c>
      <c r="I33" s="153" t="s">
        <v>375</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1500</v>
      </c>
      <c r="D36" s="69">
        <v>21816</v>
      </c>
      <c r="E36" s="69">
        <v>39935</v>
      </c>
      <c r="F36" s="69">
        <v>43672</v>
      </c>
      <c r="G36" s="69">
        <v>53170</v>
      </c>
      <c r="H36" s="69">
        <v>9498</v>
      </c>
      <c r="I36" s="153" t="s">
        <v>656</v>
      </c>
      <c r="J36" s="66"/>
      <c r="K36" s="66"/>
    </row>
    <row r="37" spans="1:11" ht="11.25" customHeight="1">
      <c r="A37" s="19"/>
      <c r="B37" s="70" t="s">
        <v>381</v>
      </c>
      <c r="C37" s="69">
        <v>98</v>
      </c>
      <c r="D37" s="69">
        <v>1123</v>
      </c>
      <c r="E37" s="69">
        <v>3944</v>
      </c>
      <c r="F37" s="69">
        <v>6345</v>
      </c>
      <c r="G37" s="69">
        <v>9699</v>
      </c>
      <c r="H37" s="69">
        <v>3354</v>
      </c>
      <c r="I37" s="153" t="s">
        <v>813</v>
      </c>
      <c r="J37" s="66"/>
      <c r="K37" s="66"/>
    </row>
    <row r="38" spans="1:11" ht="11.25" customHeight="1">
      <c r="A38" s="19"/>
      <c r="B38" s="70" t="s">
        <v>379</v>
      </c>
      <c r="C38" s="69">
        <v>48</v>
      </c>
      <c r="D38" s="69">
        <v>775</v>
      </c>
      <c r="E38" s="69">
        <v>1414</v>
      </c>
      <c r="F38" s="69">
        <v>2260</v>
      </c>
      <c r="G38" s="69">
        <v>3078</v>
      </c>
      <c r="H38" s="69">
        <v>818</v>
      </c>
      <c r="I38" s="153" t="s">
        <v>974</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1008</v>
      </c>
      <c r="C41" s="69">
        <v>1007</v>
      </c>
      <c r="D41" s="69">
        <v>14634</v>
      </c>
      <c r="E41" s="69">
        <v>25318</v>
      </c>
      <c r="F41" s="69">
        <v>26361</v>
      </c>
      <c r="G41" s="69">
        <v>31850</v>
      </c>
      <c r="H41" s="69">
        <v>5489</v>
      </c>
      <c r="I41" s="153" t="s">
        <v>1016</v>
      </c>
      <c r="J41" s="66"/>
      <c r="K41" s="66"/>
    </row>
    <row r="42" spans="1:11" ht="11.25" customHeight="1">
      <c r="A42" s="19"/>
      <c r="B42" s="70" t="s">
        <v>402</v>
      </c>
      <c r="C42" s="69">
        <v>228</v>
      </c>
      <c r="D42" s="69">
        <v>1259</v>
      </c>
      <c r="E42" s="69">
        <v>5313</v>
      </c>
      <c r="F42" s="69">
        <v>10101</v>
      </c>
      <c r="G42" s="69">
        <v>13212</v>
      </c>
      <c r="H42" s="69">
        <v>3111</v>
      </c>
      <c r="I42" s="153" t="s">
        <v>638</v>
      </c>
      <c r="J42" s="66"/>
      <c r="K42" s="66"/>
    </row>
    <row r="43" spans="1:11" ht="11.25" customHeight="1">
      <c r="A43" s="19"/>
      <c r="B43" s="70" t="s">
        <v>395</v>
      </c>
      <c r="C43" s="69">
        <v>37</v>
      </c>
      <c r="D43" s="69">
        <v>4317</v>
      </c>
      <c r="E43" s="69">
        <v>6782</v>
      </c>
      <c r="F43" s="69">
        <v>6287</v>
      </c>
      <c r="G43" s="69">
        <v>9926</v>
      </c>
      <c r="H43" s="69">
        <v>3639</v>
      </c>
      <c r="I43" s="153" t="s">
        <v>1017</v>
      </c>
      <c r="J43" s="66"/>
      <c r="K43" s="66"/>
    </row>
    <row r="44" spans="1:11" ht="11.25" customHeight="1">
      <c r="A44" s="19"/>
      <c r="B44" s="70" t="s">
        <v>391</v>
      </c>
      <c r="C44" s="69">
        <v>95</v>
      </c>
      <c r="D44" s="69">
        <v>1559</v>
      </c>
      <c r="E44" s="69">
        <v>2884</v>
      </c>
      <c r="F44" s="69">
        <v>3811</v>
      </c>
      <c r="G44" s="69">
        <v>4677</v>
      </c>
      <c r="H44" s="69">
        <v>866</v>
      </c>
      <c r="I44" s="153" t="s">
        <v>972</v>
      </c>
      <c r="J44" s="66"/>
      <c r="K44" s="66"/>
    </row>
    <row r="45" spans="1:11" ht="11.25" customHeight="1">
      <c r="A45" s="19"/>
      <c r="B45" s="70" t="s">
        <v>393</v>
      </c>
      <c r="C45" s="69">
        <v>94</v>
      </c>
      <c r="D45" s="69">
        <v>857</v>
      </c>
      <c r="E45" s="69">
        <v>1572</v>
      </c>
      <c r="F45" s="69">
        <v>2742</v>
      </c>
      <c r="G45" s="69">
        <v>3137</v>
      </c>
      <c r="H45" s="69">
        <v>395</v>
      </c>
      <c r="I45" s="153" t="s">
        <v>451</v>
      </c>
      <c r="J45" s="66"/>
      <c r="K45" s="66"/>
    </row>
    <row r="46" spans="1:11" ht="11.25" customHeight="1">
      <c r="A46" s="19"/>
      <c r="B46" s="70" t="s">
        <v>270</v>
      </c>
      <c r="C46" s="69">
        <v>141</v>
      </c>
      <c r="D46" s="69">
        <v>299</v>
      </c>
      <c r="E46" s="69">
        <v>1269</v>
      </c>
      <c r="F46" s="69">
        <v>1084</v>
      </c>
      <c r="G46" s="69">
        <v>661</v>
      </c>
      <c r="H46" s="69">
        <v>-423</v>
      </c>
      <c r="I46" s="153" t="s">
        <v>1018</v>
      </c>
      <c r="J46" s="66"/>
      <c r="K46" s="66"/>
    </row>
    <row r="47" spans="1:11" ht="11.25" customHeight="1">
      <c r="A47" s="19"/>
      <c r="B47" s="70" t="s">
        <v>400</v>
      </c>
      <c r="C47" s="69">
        <v>1</v>
      </c>
      <c r="D47" s="69">
        <v>89</v>
      </c>
      <c r="E47" s="69">
        <v>532</v>
      </c>
      <c r="F47" s="69">
        <v>517</v>
      </c>
      <c r="G47" s="69">
        <v>608</v>
      </c>
      <c r="H47" s="69">
        <v>91</v>
      </c>
      <c r="I47" s="153" t="s">
        <v>1019</v>
      </c>
      <c r="J47" s="66"/>
      <c r="K47" s="66"/>
    </row>
    <row r="48" spans="1:11" ht="11.25" customHeight="1">
      <c r="A48" s="19"/>
      <c r="B48" s="70"/>
      <c r="C48" s="69"/>
      <c r="D48" s="69"/>
      <c r="E48" s="69"/>
      <c r="F48" s="69"/>
      <c r="G48" s="69"/>
      <c r="H48" s="69"/>
      <c r="I48" s="153"/>
      <c r="J48" s="66"/>
      <c r="K48" s="66"/>
    </row>
    <row r="49" spans="1:11" ht="11.25" customHeight="1">
      <c r="A49" s="19" t="s">
        <v>414</v>
      </c>
      <c r="B49" s="70"/>
      <c r="C49" s="69"/>
      <c r="D49" s="69"/>
      <c r="E49" s="69"/>
      <c r="F49" s="69"/>
      <c r="G49" s="69"/>
      <c r="H49" s="69"/>
      <c r="I49" s="153"/>
      <c r="J49" s="66"/>
      <c r="K49" s="66"/>
    </row>
    <row r="50" spans="1:11" ht="11.25" customHeight="1">
      <c r="A50" s="19"/>
      <c r="B50" s="70" t="s">
        <v>264</v>
      </c>
      <c r="C50" s="69">
        <v>1175</v>
      </c>
      <c r="D50" s="69">
        <v>20889</v>
      </c>
      <c r="E50" s="69">
        <v>41865</v>
      </c>
      <c r="F50" s="69">
        <v>49149</v>
      </c>
      <c r="G50" s="69">
        <v>62791</v>
      </c>
      <c r="H50" s="69">
        <v>13642</v>
      </c>
      <c r="I50" s="153" t="s">
        <v>1020</v>
      </c>
      <c r="J50" s="66"/>
      <c r="K50" s="66"/>
    </row>
    <row r="51" spans="1:11" ht="11.25" customHeight="1">
      <c r="A51" s="19"/>
      <c r="B51" s="70" t="s">
        <v>415</v>
      </c>
      <c r="C51" s="69">
        <v>374</v>
      </c>
      <c r="D51" s="69">
        <v>1616</v>
      </c>
      <c r="E51" s="69">
        <v>1743</v>
      </c>
      <c r="F51" s="69">
        <v>1736</v>
      </c>
      <c r="G51" s="69">
        <v>1661</v>
      </c>
      <c r="H51" s="69">
        <v>-75</v>
      </c>
      <c r="I51" s="153" t="s">
        <v>624</v>
      </c>
      <c r="J51" s="66"/>
      <c r="K51" s="66"/>
    </row>
    <row r="52" spans="1:11" ht="11.25" customHeight="1">
      <c r="A52" s="27"/>
      <c r="B52" s="29"/>
      <c r="C52" s="29"/>
      <c r="D52" s="29"/>
      <c r="E52" s="29"/>
      <c r="F52" s="29"/>
      <c r="G52" s="29"/>
      <c r="H52" s="143"/>
      <c r="I52" s="154"/>
      <c r="J52" s="27"/>
    </row>
    <row r="53" spans="1:11" ht="11.25" customHeight="1">
      <c r="A53" s="13" t="s">
        <v>168</v>
      </c>
    </row>
    <row r="54" spans="1:11" ht="11.25" customHeight="1"/>
    <row r="55" spans="1:11" ht="11.25" customHeight="1"/>
    <row r="56"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9"/>
  <dimension ref="A1:K44"/>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78</v>
      </c>
    </row>
    <row r="2" spans="1:11" ht="11.25" customHeight="1">
      <c r="B2" s="66"/>
      <c r="C2" s="66"/>
      <c r="D2" s="66"/>
      <c r="E2" s="66"/>
      <c r="F2" s="66"/>
      <c r="G2" s="66"/>
      <c r="H2" s="69"/>
      <c r="I2" s="146"/>
      <c r="J2" s="92"/>
      <c r="K2" s="92"/>
    </row>
    <row r="3" spans="1:11" ht="15">
      <c r="A3" s="24" t="s">
        <v>1021</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186</v>
      </c>
      <c r="D9" s="9">
        <v>1162</v>
      </c>
      <c r="E9" s="9">
        <v>1158</v>
      </c>
      <c r="F9" s="9">
        <v>1420</v>
      </c>
      <c r="G9" s="9">
        <v>1417</v>
      </c>
      <c r="H9" s="9">
        <v>-3</v>
      </c>
      <c r="I9" s="152" t="s">
        <v>293</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36</v>
      </c>
      <c r="D12" s="69">
        <v>699</v>
      </c>
      <c r="E12" s="69">
        <v>700</v>
      </c>
      <c r="F12" s="69">
        <v>874</v>
      </c>
      <c r="G12" s="69">
        <v>796</v>
      </c>
      <c r="H12" s="69">
        <v>-78</v>
      </c>
      <c r="I12" s="153" t="s">
        <v>1022</v>
      </c>
    </row>
    <row r="13" spans="1:11" ht="11.25" customHeight="1">
      <c r="A13" s="21"/>
      <c r="B13" s="70" t="s">
        <v>35</v>
      </c>
      <c r="C13" s="69">
        <v>57</v>
      </c>
      <c r="D13" s="69">
        <v>187</v>
      </c>
      <c r="E13" s="69">
        <v>189</v>
      </c>
      <c r="F13" s="69">
        <v>184</v>
      </c>
      <c r="G13" s="69">
        <v>234</v>
      </c>
      <c r="H13" s="69">
        <v>50</v>
      </c>
      <c r="I13" s="153" t="s">
        <v>563</v>
      </c>
    </row>
    <row r="14" spans="1:11" ht="11.25" customHeight="1">
      <c r="A14" s="21"/>
      <c r="B14" s="70" t="s">
        <v>14</v>
      </c>
      <c r="C14" s="69">
        <v>37</v>
      </c>
      <c r="D14" s="69">
        <v>70</v>
      </c>
      <c r="E14" s="69">
        <v>77</v>
      </c>
      <c r="F14" s="69">
        <v>127</v>
      </c>
      <c r="G14" s="69">
        <v>180</v>
      </c>
      <c r="H14" s="69">
        <v>53</v>
      </c>
      <c r="I14" s="153" t="s">
        <v>1023</v>
      </c>
    </row>
    <row r="15" spans="1:11" ht="11.25" customHeight="1">
      <c r="A15" s="21"/>
      <c r="B15" s="70" t="s">
        <v>15</v>
      </c>
      <c r="C15" s="69">
        <v>23</v>
      </c>
      <c r="D15" s="69">
        <v>78</v>
      </c>
      <c r="E15" s="69">
        <v>62</v>
      </c>
      <c r="F15" s="69">
        <v>88</v>
      </c>
      <c r="G15" s="69">
        <v>70</v>
      </c>
      <c r="H15" s="69">
        <v>-18</v>
      </c>
      <c r="I15" s="153" t="s">
        <v>1024</v>
      </c>
    </row>
    <row r="16" spans="1:11" ht="11.25" customHeight="1">
      <c r="A16" s="21"/>
      <c r="B16" s="70" t="s">
        <v>36</v>
      </c>
      <c r="C16" s="69">
        <v>6</v>
      </c>
      <c r="D16" s="69">
        <v>9</v>
      </c>
      <c r="E16" s="69">
        <v>28</v>
      </c>
      <c r="F16" s="69">
        <v>17</v>
      </c>
      <c r="G16" s="69">
        <v>28</v>
      </c>
      <c r="H16" s="69">
        <v>11</v>
      </c>
      <c r="I16" s="153" t="s">
        <v>1025</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12</v>
      </c>
      <c r="D19" s="69">
        <v>111</v>
      </c>
      <c r="E19" s="69">
        <v>77</v>
      </c>
      <c r="F19" s="69">
        <v>81</v>
      </c>
      <c r="G19" s="69">
        <v>93</v>
      </c>
      <c r="H19" s="69">
        <v>12</v>
      </c>
      <c r="I19" s="153" t="s">
        <v>769</v>
      </c>
    </row>
    <row r="20" spans="1:9" ht="11.25" customHeight="1">
      <c r="A20" s="21"/>
      <c r="B20" s="70" t="s">
        <v>17</v>
      </c>
      <c r="C20" s="69">
        <v>12</v>
      </c>
      <c r="D20" s="69">
        <v>74</v>
      </c>
      <c r="E20" s="69">
        <v>68</v>
      </c>
      <c r="F20" s="69">
        <v>74</v>
      </c>
      <c r="G20" s="69">
        <v>79</v>
      </c>
      <c r="H20" s="69">
        <v>5</v>
      </c>
      <c r="I20" s="153" t="s">
        <v>443</v>
      </c>
    </row>
    <row r="21" spans="1:9" ht="11.25" customHeight="1">
      <c r="A21" s="21"/>
      <c r="B21" s="70" t="s">
        <v>18</v>
      </c>
      <c r="C21" s="69">
        <v>37</v>
      </c>
      <c r="D21" s="69">
        <v>227</v>
      </c>
      <c r="E21" s="69">
        <v>256</v>
      </c>
      <c r="F21" s="69">
        <v>273</v>
      </c>
      <c r="G21" s="69">
        <v>248</v>
      </c>
      <c r="H21" s="69">
        <v>-25</v>
      </c>
      <c r="I21" s="153" t="s">
        <v>899</v>
      </c>
    </row>
    <row r="22" spans="1:9" ht="11.25" customHeight="1">
      <c r="A22" s="21"/>
      <c r="B22" s="70" t="s">
        <v>19</v>
      </c>
      <c r="C22" s="69">
        <v>50</v>
      </c>
      <c r="D22" s="69">
        <v>276</v>
      </c>
      <c r="E22" s="69">
        <v>286</v>
      </c>
      <c r="F22" s="69">
        <v>357</v>
      </c>
      <c r="G22" s="69">
        <v>360</v>
      </c>
      <c r="H22" s="69">
        <v>3</v>
      </c>
      <c r="I22" s="153" t="s">
        <v>350</v>
      </c>
    </row>
    <row r="23" spans="1:9" ht="11.25" customHeight="1">
      <c r="A23" s="21"/>
      <c r="B23" s="70" t="s">
        <v>20</v>
      </c>
      <c r="C23" s="69">
        <v>38</v>
      </c>
      <c r="D23" s="69">
        <v>206</v>
      </c>
      <c r="E23" s="69">
        <v>188</v>
      </c>
      <c r="F23" s="69">
        <v>279</v>
      </c>
      <c r="G23" s="69">
        <v>291</v>
      </c>
      <c r="H23" s="69">
        <v>12</v>
      </c>
      <c r="I23" s="153" t="s">
        <v>453</v>
      </c>
    </row>
    <row r="24" spans="1:9" ht="11.25" customHeight="1">
      <c r="A24" s="21"/>
      <c r="B24" s="70" t="s">
        <v>21</v>
      </c>
      <c r="C24" s="69">
        <v>24</v>
      </c>
      <c r="D24" s="69">
        <v>163</v>
      </c>
      <c r="E24" s="69">
        <v>174</v>
      </c>
      <c r="F24" s="69">
        <v>227</v>
      </c>
      <c r="G24" s="69">
        <v>209</v>
      </c>
      <c r="H24" s="69">
        <v>-18</v>
      </c>
      <c r="I24" s="153" t="s">
        <v>348</v>
      </c>
    </row>
    <row r="25" spans="1:9" ht="11.25" customHeight="1">
      <c r="A25" s="21"/>
      <c r="B25" s="70" t="s">
        <v>38</v>
      </c>
      <c r="C25" s="69">
        <v>13</v>
      </c>
      <c r="D25" s="69">
        <v>105</v>
      </c>
      <c r="E25" s="69">
        <v>109</v>
      </c>
      <c r="F25" s="69">
        <v>129</v>
      </c>
      <c r="G25" s="69">
        <v>137</v>
      </c>
      <c r="H25" s="69">
        <v>8</v>
      </c>
      <c r="I25" s="153" t="s">
        <v>367</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24</v>
      </c>
      <c r="D28" s="69">
        <v>63</v>
      </c>
      <c r="E28" s="69">
        <v>84</v>
      </c>
      <c r="F28" s="69">
        <v>96</v>
      </c>
      <c r="G28" s="69">
        <v>175</v>
      </c>
      <c r="H28" s="69">
        <v>79</v>
      </c>
      <c r="I28" s="153" t="s">
        <v>1026</v>
      </c>
    </row>
    <row r="29" spans="1:9" ht="11.25" customHeight="1">
      <c r="A29" s="21"/>
      <c r="B29" s="72" t="s">
        <v>27</v>
      </c>
      <c r="C29" s="69">
        <v>42</v>
      </c>
      <c r="D29" s="69">
        <v>324</v>
      </c>
      <c r="E29" s="69">
        <v>276</v>
      </c>
      <c r="F29" s="69">
        <v>394</v>
      </c>
      <c r="G29" s="69">
        <v>383</v>
      </c>
      <c r="H29" s="69">
        <v>-11</v>
      </c>
      <c r="I29" s="153" t="s">
        <v>1027</v>
      </c>
    </row>
    <row r="30" spans="1:9" ht="11.25" customHeight="1">
      <c r="A30" s="21"/>
      <c r="B30" s="70" t="s">
        <v>23</v>
      </c>
      <c r="C30" s="69">
        <v>32</v>
      </c>
      <c r="D30" s="69">
        <v>405</v>
      </c>
      <c r="E30" s="69">
        <v>514</v>
      </c>
      <c r="F30" s="69">
        <v>570</v>
      </c>
      <c r="G30" s="69">
        <v>480</v>
      </c>
      <c r="H30" s="69">
        <v>-90</v>
      </c>
      <c r="I30" s="153" t="s">
        <v>1028</v>
      </c>
    </row>
    <row r="31" spans="1:9" ht="11.25" customHeight="1">
      <c r="A31" s="21"/>
      <c r="B31" s="72" t="s">
        <v>24</v>
      </c>
      <c r="C31" s="69">
        <v>8</v>
      </c>
      <c r="D31" s="69">
        <v>82</v>
      </c>
      <c r="E31" s="69">
        <v>76</v>
      </c>
      <c r="F31" s="69">
        <v>100</v>
      </c>
      <c r="G31" s="69">
        <v>119</v>
      </c>
      <c r="H31" s="69">
        <v>19</v>
      </c>
      <c r="I31" s="153" t="s">
        <v>583</v>
      </c>
    </row>
    <row r="32" spans="1:9" ht="11.25" customHeight="1">
      <c r="A32" s="21"/>
      <c r="B32" s="70" t="s">
        <v>29</v>
      </c>
      <c r="C32" s="69">
        <v>80</v>
      </c>
      <c r="D32" s="69">
        <v>288</v>
      </c>
      <c r="E32" s="69">
        <v>208</v>
      </c>
      <c r="F32" s="69">
        <v>260</v>
      </c>
      <c r="G32" s="69">
        <v>260</v>
      </c>
      <c r="H32" s="69">
        <v>0</v>
      </c>
      <c r="I32" s="153" t="s">
        <v>337</v>
      </c>
    </row>
    <row r="33" spans="1:11" ht="11.25" customHeight="1">
      <c r="A33" s="21"/>
      <c r="B33" s="70" t="s">
        <v>28</v>
      </c>
      <c r="C33" s="28">
        <v>10.954545454545499</v>
      </c>
      <c r="D33" s="28">
        <v>9.2073170731707297</v>
      </c>
      <c r="E33" s="28">
        <v>9.5117647058823493</v>
      </c>
      <c r="F33" s="28">
        <v>9.0902255639097707</v>
      </c>
      <c r="G33" s="28">
        <v>8.58955223880597</v>
      </c>
      <c r="H33" s="132">
        <v>-0.50067332510380402</v>
      </c>
      <c r="I33" s="153" t="s">
        <v>512</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131</v>
      </c>
      <c r="D36" s="69">
        <v>593</v>
      </c>
      <c r="E36" s="69">
        <v>466</v>
      </c>
      <c r="F36" s="69">
        <v>739</v>
      </c>
      <c r="G36" s="69">
        <v>757</v>
      </c>
      <c r="H36" s="69">
        <v>18</v>
      </c>
      <c r="I36" s="153" t="s">
        <v>456</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391</v>
      </c>
      <c r="C39" s="69">
        <v>62</v>
      </c>
      <c r="D39" s="69">
        <v>451</v>
      </c>
      <c r="E39" s="69">
        <v>593</v>
      </c>
      <c r="F39" s="69">
        <v>633</v>
      </c>
      <c r="G39" s="69">
        <v>580</v>
      </c>
      <c r="H39" s="69">
        <v>-53</v>
      </c>
      <c r="I39" s="153" t="s">
        <v>953</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292</v>
      </c>
      <c r="C42" s="69">
        <v>65</v>
      </c>
      <c r="D42" s="69">
        <v>878</v>
      </c>
      <c r="E42" s="69">
        <v>920</v>
      </c>
      <c r="F42" s="69">
        <v>1155</v>
      </c>
      <c r="G42" s="69">
        <v>1091</v>
      </c>
      <c r="H42" s="69">
        <v>-64</v>
      </c>
      <c r="I42" s="153" t="s">
        <v>512</v>
      </c>
      <c r="J42" s="66"/>
      <c r="K42" s="66"/>
    </row>
    <row r="43" spans="1:11" ht="11.25" customHeight="1">
      <c r="A43" s="27"/>
      <c r="B43" s="29"/>
      <c r="C43" s="29"/>
      <c r="D43" s="29"/>
      <c r="E43" s="29"/>
      <c r="F43" s="29"/>
      <c r="G43" s="29"/>
      <c r="H43" s="143"/>
      <c r="I43" s="154"/>
      <c r="J43" s="27"/>
    </row>
    <row r="44" spans="1:11" ht="11.25" customHeight="1">
      <c r="A4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0"/>
  <dimension ref="A1:K55"/>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79</v>
      </c>
    </row>
    <row r="2" spans="1:11" ht="11.25" customHeight="1">
      <c r="B2" s="66"/>
      <c r="C2" s="66"/>
      <c r="D2" s="66"/>
      <c r="E2" s="66"/>
      <c r="F2" s="66"/>
      <c r="G2" s="66"/>
      <c r="H2" s="69"/>
      <c r="I2" s="146"/>
      <c r="J2" s="92"/>
      <c r="K2" s="92"/>
    </row>
    <row r="3" spans="1:11" ht="15" customHeight="1">
      <c r="A3" s="24" t="s">
        <v>1021</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1135</v>
      </c>
      <c r="D9" s="9">
        <v>13532</v>
      </c>
      <c r="E9" s="9">
        <v>19948</v>
      </c>
      <c r="F9" s="9">
        <v>20393</v>
      </c>
      <c r="G9" s="9">
        <v>20679</v>
      </c>
      <c r="H9" s="9">
        <v>286</v>
      </c>
      <c r="I9" s="152" t="s">
        <v>345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165</v>
      </c>
      <c r="D12" s="69">
        <v>5571</v>
      </c>
      <c r="E12" s="69">
        <v>10794</v>
      </c>
      <c r="F12" s="69">
        <v>11951</v>
      </c>
      <c r="G12" s="69">
        <v>12349</v>
      </c>
      <c r="H12" s="69">
        <v>398</v>
      </c>
      <c r="I12" s="153" t="s">
        <v>357</v>
      </c>
    </row>
    <row r="13" spans="1:11" ht="11.25" customHeight="1">
      <c r="A13" s="21"/>
      <c r="B13" s="70" t="s">
        <v>35</v>
      </c>
      <c r="C13" s="69">
        <v>474</v>
      </c>
      <c r="D13" s="69">
        <v>2876</v>
      </c>
      <c r="E13" s="69">
        <v>3208</v>
      </c>
      <c r="F13" s="69">
        <v>3108</v>
      </c>
      <c r="G13" s="69">
        <v>3178</v>
      </c>
      <c r="H13" s="69">
        <v>70</v>
      </c>
      <c r="I13" s="153" t="s">
        <v>275</v>
      </c>
    </row>
    <row r="14" spans="1:11" ht="11.25" customHeight="1">
      <c r="A14" s="21"/>
      <c r="B14" s="70" t="s">
        <v>14</v>
      </c>
      <c r="C14" s="69">
        <v>120</v>
      </c>
      <c r="D14" s="69">
        <v>1014</v>
      </c>
      <c r="E14" s="69">
        <v>921</v>
      </c>
      <c r="F14" s="69">
        <v>1056</v>
      </c>
      <c r="G14" s="69">
        <v>983</v>
      </c>
      <c r="H14" s="69">
        <v>-73</v>
      </c>
      <c r="I14" s="153" t="s">
        <v>674</v>
      </c>
    </row>
    <row r="15" spans="1:11" ht="11.25" customHeight="1">
      <c r="A15" s="21"/>
      <c r="B15" s="70" t="s">
        <v>15</v>
      </c>
      <c r="C15" s="69">
        <v>146</v>
      </c>
      <c r="D15" s="69">
        <v>1905</v>
      </c>
      <c r="E15" s="69">
        <v>2121</v>
      </c>
      <c r="F15" s="69">
        <v>1737</v>
      </c>
      <c r="G15" s="69">
        <v>1630</v>
      </c>
      <c r="H15" s="69">
        <v>-107</v>
      </c>
      <c r="I15" s="153" t="s">
        <v>1029</v>
      </c>
    </row>
    <row r="16" spans="1:11" ht="11.25" customHeight="1">
      <c r="A16" s="21"/>
      <c r="B16" s="70" t="s">
        <v>36</v>
      </c>
      <c r="C16" s="69">
        <v>11</v>
      </c>
      <c r="D16" s="69">
        <v>178</v>
      </c>
      <c r="E16" s="69">
        <v>264</v>
      </c>
      <c r="F16" s="69">
        <v>271</v>
      </c>
      <c r="G16" s="69">
        <v>263</v>
      </c>
      <c r="H16" s="69">
        <v>-8</v>
      </c>
      <c r="I16" s="153" t="s">
        <v>966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148</v>
      </c>
      <c r="D19" s="69">
        <v>1640</v>
      </c>
      <c r="E19" s="69">
        <v>2294</v>
      </c>
      <c r="F19" s="69">
        <v>2092</v>
      </c>
      <c r="G19" s="69">
        <v>2257</v>
      </c>
      <c r="H19" s="69">
        <v>165</v>
      </c>
      <c r="I19" s="153" t="s">
        <v>342</v>
      </c>
    </row>
    <row r="20" spans="1:9" ht="11.25" customHeight="1">
      <c r="A20" s="21"/>
      <c r="B20" s="70" t="s">
        <v>17</v>
      </c>
      <c r="C20" s="69">
        <v>121</v>
      </c>
      <c r="D20" s="69">
        <v>1608</v>
      </c>
      <c r="E20" s="69">
        <v>1909</v>
      </c>
      <c r="F20" s="69">
        <v>1654</v>
      </c>
      <c r="G20" s="69">
        <v>1533</v>
      </c>
      <c r="H20" s="69">
        <v>-121</v>
      </c>
      <c r="I20" s="153" t="s">
        <v>1002</v>
      </c>
    </row>
    <row r="21" spans="1:9" ht="11.25" customHeight="1">
      <c r="A21" s="21"/>
      <c r="B21" s="70" t="s">
        <v>18</v>
      </c>
      <c r="C21" s="69">
        <v>180</v>
      </c>
      <c r="D21" s="69">
        <v>2296</v>
      </c>
      <c r="E21" s="69">
        <v>3474</v>
      </c>
      <c r="F21" s="69">
        <v>3316</v>
      </c>
      <c r="G21" s="69">
        <v>3676</v>
      </c>
      <c r="H21" s="69">
        <v>360</v>
      </c>
      <c r="I21" s="153" t="s">
        <v>675</v>
      </c>
    </row>
    <row r="22" spans="1:9" ht="11.25" customHeight="1">
      <c r="A22" s="21"/>
      <c r="B22" s="70" t="s">
        <v>19</v>
      </c>
      <c r="C22" s="69">
        <v>203</v>
      </c>
      <c r="D22" s="69">
        <v>2688</v>
      </c>
      <c r="E22" s="69">
        <v>4051</v>
      </c>
      <c r="F22" s="69">
        <v>4439</v>
      </c>
      <c r="G22" s="69">
        <v>4445</v>
      </c>
      <c r="H22" s="69">
        <v>6</v>
      </c>
      <c r="I22" s="153" t="s">
        <v>859</v>
      </c>
    </row>
    <row r="23" spans="1:9" ht="11.25" customHeight="1">
      <c r="A23" s="21"/>
      <c r="B23" s="70" t="s">
        <v>20</v>
      </c>
      <c r="C23" s="69">
        <v>232</v>
      </c>
      <c r="D23" s="69">
        <v>2296</v>
      </c>
      <c r="E23" s="69">
        <v>3386</v>
      </c>
      <c r="F23" s="69">
        <v>3713</v>
      </c>
      <c r="G23" s="69">
        <v>3690</v>
      </c>
      <c r="H23" s="69">
        <v>-23</v>
      </c>
      <c r="I23" s="153" t="s">
        <v>1009</v>
      </c>
    </row>
    <row r="24" spans="1:9" ht="11.25" customHeight="1">
      <c r="A24" s="21"/>
      <c r="B24" s="70" t="s">
        <v>21</v>
      </c>
      <c r="C24" s="69">
        <v>167</v>
      </c>
      <c r="D24" s="69">
        <v>1763</v>
      </c>
      <c r="E24" s="69">
        <v>2715</v>
      </c>
      <c r="F24" s="69">
        <v>2849</v>
      </c>
      <c r="G24" s="69">
        <v>2924</v>
      </c>
      <c r="H24" s="69">
        <v>75</v>
      </c>
      <c r="I24" s="153" t="s">
        <v>783</v>
      </c>
    </row>
    <row r="25" spans="1:9" ht="11.25" customHeight="1">
      <c r="A25" s="21"/>
      <c r="B25" s="70" t="s">
        <v>38</v>
      </c>
      <c r="C25" s="69">
        <v>84</v>
      </c>
      <c r="D25" s="69">
        <v>1241</v>
      </c>
      <c r="E25" s="69">
        <v>2119</v>
      </c>
      <c r="F25" s="69">
        <v>2330</v>
      </c>
      <c r="G25" s="69">
        <v>2154</v>
      </c>
      <c r="H25" s="69">
        <v>-176</v>
      </c>
      <c r="I25" s="153" t="s">
        <v>313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64</v>
      </c>
      <c r="D28" s="69">
        <v>556</v>
      </c>
      <c r="E28" s="69">
        <v>741</v>
      </c>
      <c r="F28" s="69">
        <v>897</v>
      </c>
      <c r="G28" s="69">
        <v>893</v>
      </c>
      <c r="H28" s="69">
        <v>-4</v>
      </c>
      <c r="I28" s="153" t="s">
        <v>375</v>
      </c>
    </row>
    <row r="29" spans="1:9" ht="11.25" customHeight="1">
      <c r="A29" s="21"/>
      <c r="B29" s="72" t="s">
        <v>27</v>
      </c>
      <c r="C29" s="69">
        <v>129</v>
      </c>
      <c r="D29" s="69">
        <v>2235</v>
      </c>
      <c r="E29" s="69">
        <v>4018</v>
      </c>
      <c r="F29" s="69">
        <v>4284</v>
      </c>
      <c r="G29" s="69">
        <v>4398</v>
      </c>
      <c r="H29" s="69">
        <v>114</v>
      </c>
      <c r="I29" s="153" t="s">
        <v>349</v>
      </c>
    </row>
    <row r="30" spans="1:9" ht="11.25" customHeight="1">
      <c r="A30" s="21"/>
      <c r="B30" s="70" t="s">
        <v>23</v>
      </c>
      <c r="C30" s="69">
        <v>163</v>
      </c>
      <c r="D30" s="69">
        <v>4207</v>
      </c>
      <c r="E30" s="69">
        <v>8145</v>
      </c>
      <c r="F30" s="69">
        <v>8424</v>
      </c>
      <c r="G30" s="69">
        <v>8752</v>
      </c>
      <c r="H30" s="69">
        <v>328</v>
      </c>
      <c r="I30" s="153" t="s">
        <v>778</v>
      </c>
    </row>
    <row r="31" spans="1:9" ht="11.25" customHeight="1">
      <c r="A31" s="21"/>
      <c r="B31" s="72" t="s">
        <v>24</v>
      </c>
      <c r="C31" s="69">
        <v>111</v>
      </c>
      <c r="D31" s="69">
        <v>1503</v>
      </c>
      <c r="E31" s="69">
        <v>1876</v>
      </c>
      <c r="F31" s="69">
        <v>2088</v>
      </c>
      <c r="G31" s="69">
        <v>2063</v>
      </c>
      <c r="H31" s="69">
        <v>-25</v>
      </c>
      <c r="I31" s="153" t="s">
        <v>527</v>
      </c>
    </row>
    <row r="32" spans="1:9" ht="11.25" customHeight="1">
      <c r="A32" s="21"/>
      <c r="B32" s="70" t="s">
        <v>29</v>
      </c>
      <c r="C32" s="69">
        <v>668</v>
      </c>
      <c r="D32" s="69">
        <v>5031</v>
      </c>
      <c r="E32" s="69">
        <v>5168</v>
      </c>
      <c r="F32" s="69">
        <v>4700</v>
      </c>
      <c r="G32" s="69">
        <v>4573</v>
      </c>
      <c r="H32" s="69">
        <v>-127</v>
      </c>
      <c r="I32" s="153" t="s">
        <v>865</v>
      </c>
    </row>
    <row r="33" spans="1:11" ht="11.25" customHeight="1">
      <c r="A33" s="21"/>
      <c r="B33" s="70" t="s">
        <v>28</v>
      </c>
      <c r="C33" s="28">
        <v>24.464285714285701</v>
      </c>
      <c r="D33" s="28">
        <v>13.100364963503599</v>
      </c>
      <c r="E33" s="28">
        <v>10.745107176141699</v>
      </c>
      <c r="F33" s="28">
        <v>10.294691885295901</v>
      </c>
      <c r="G33" s="28">
        <v>10.3458498023715</v>
      </c>
      <c r="H33" s="132">
        <v>5.1157917075629597E-2</v>
      </c>
      <c r="I33" s="153" t="s">
        <v>458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832</v>
      </c>
      <c r="D36" s="69">
        <v>7929</v>
      </c>
      <c r="E36" s="69">
        <v>10213</v>
      </c>
      <c r="F36" s="69">
        <v>9100</v>
      </c>
      <c r="G36" s="69">
        <v>9761</v>
      </c>
      <c r="H36" s="69">
        <v>661</v>
      </c>
      <c r="I36" s="153" t="s">
        <v>369</v>
      </c>
      <c r="J36" s="66"/>
      <c r="K36" s="66"/>
    </row>
    <row r="37" spans="1:11" ht="11.25" customHeight="1">
      <c r="A37" s="19"/>
      <c r="B37" s="70" t="s">
        <v>381</v>
      </c>
      <c r="C37" s="69">
        <v>168</v>
      </c>
      <c r="D37" s="69">
        <v>3553</v>
      </c>
      <c r="E37" s="69">
        <v>6783</v>
      </c>
      <c r="F37" s="69">
        <v>7860</v>
      </c>
      <c r="G37" s="69">
        <v>7743</v>
      </c>
      <c r="H37" s="69">
        <v>-117</v>
      </c>
      <c r="I37" s="153" t="s">
        <v>641</v>
      </c>
      <c r="J37" s="66"/>
      <c r="K37" s="66"/>
    </row>
    <row r="38" spans="1:11" ht="11.25" customHeight="1">
      <c r="A38" s="19"/>
      <c r="B38" s="70" t="s">
        <v>379</v>
      </c>
      <c r="C38" s="69">
        <v>50</v>
      </c>
      <c r="D38" s="69">
        <v>1296</v>
      </c>
      <c r="E38" s="69">
        <v>1984</v>
      </c>
      <c r="F38" s="69">
        <v>2505</v>
      </c>
      <c r="G38" s="69">
        <v>2352</v>
      </c>
      <c r="H38" s="69">
        <v>-153</v>
      </c>
      <c r="I38" s="153" t="s">
        <v>581</v>
      </c>
      <c r="J38" s="66"/>
      <c r="K38" s="66"/>
    </row>
    <row r="39" spans="1:11" ht="11.25" customHeight="1">
      <c r="A39" s="19"/>
      <c r="B39" s="70" t="s">
        <v>383</v>
      </c>
      <c r="C39" s="69">
        <v>85</v>
      </c>
      <c r="D39" s="69">
        <v>727</v>
      </c>
      <c r="E39" s="69">
        <v>940</v>
      </c>
      <c r="F39" s="69">
        <v>865</v>
      </c>
      <c r="G39" s="69">
        <v>749</v>
      </c>
      <c r="H39" s="69">
        <v>-116</v>
      </c>
      <c r="I39" s="153" t="s">
        <v>1030</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391</v>
      </c>
      <c r="C42" s="69">
        <v>350</v>
      </c>
      <c r="D42" s="69">
        <v>6311</v>
      </c>
      <c r="E42" s="69">
        <v>8687</v>
      </c>
      <c r="F42" s="69">
        <v>8975</v>
      </c>
      <c r="G42" s="69">
        <v>9259</v>
      </c>
      <c r="H42" s="69">
        <v>284</v>
      </c>
      <c r="I42" s="153" t="s">
        <v>476</v>
      </c>
      <c r="J42" s="66"/>
      <c r="K42" s="66"/>
    </row>
    <row r="43" spans="1:11" ht="11.25" customHeight="1">
      <c r="A43" s="19"/>
      <c r="B43" s="70" t="s">
        <v>270</v>
      </c>
      <c r="C43" s="69">
        <v>518</v>
      </c>
      <c r="D43" s="69">
        <v>2203</v>
      </c>
      <c r="E43" s="69">
        <v>3848</v>
      </c>
      <c r="F43" s="69">
        <v>4691</v>
      </c>
      <c r="G43" s="69">
        <v>4424</v>
      </c>
      <c r="H43" s="69">
        <v>-267</v>
      </c>
      <c r="I43" s="153" t="s">
        <v>1031</v>
      </c>
      <c r="J43" s="66"/>
      <c r="K43" s="66"/>
    </row>
    <row r="44" spans="1:11" ht="11.25" customHeight="1">
      <c r="A44" s="19"/>
      <c r="B44" s="70" t="s">
        <v>393</v>
      </c>
      <c r="C44" s="69">
        <v>81</v>
      </c>
      <c r="D44" s="69">
        <v>1921</v>
      </c>
      <c r="E44" s="69">
        <v>2369</v>
      </c>
      <c r="F44" s="69">
        <v>2019</v>
      </c>
      <c r="G44" s="69">
        <v>2367</v>
      </c>
      <c r="H44" s="69">
        <v>348</v>
      </c>
      <c r="I44" s="153" t="s">
        <v>535</v>
      </c>
      <c r="J44" s="66"/>
      <c r="K44" s="66"/>
    </row>
    <row r="45" spans="1:11" ht="11.25" customHeight="1">
      <c r="A45" s="19"/>
      <c r="B45" s="70" t="s">
        <v>402</v>
      </c>
      <c r="C45" s="69">
        <v>85</v>
      </c>
      <c r="D45" s="69">
        <v>1257</v>
      </c>
      <c r="E45" s="69">
        <v>1981</v>
      </c>
      <c r="F45" s="69">
        <v>1734</v>
      </c>
      <c r="G45" s="69">
        <v>1176</v>
      </c>
      <c r="H45" s="69">
        <v>-558</v>
      </c>
      <c r="I45" s="153" t="s">
        <v>1032</v>
      </c>
      <c r="J45" s="66"/>
      <c r="K45" s="66"/>
    </row>
    <row r="46" spans="1:11" ht="11.25" customHeight="1">
      <c r="A46" s="19"/>
      <c r="B46" s="70" t="s">
        <v>406</v>
      </c>
      <c r="C46" s="69">
        <v>44</v>
      </c>
      <c r="D46" s="69">
        <v>516</v>
      </c>
      <c r="E46" s="69">
        <v>559</v>
      </c>
      <c r="F46" s="69">
        <v>539</v>
      </c>
      <c r="G46" s="69">
        <v>795</v>
      </c>
      <c r="H46" s="69">
        <v>256</v>
      </c>
      <c r="I46" s="153" t="s">
        <v>940</v>
      </c>
      <c r="J46" s="66"/>
      <c r="K46" s="66"/>
    </row>
    <row r="47" spans="1:11" ht="11.25" customHeight="1">
      <c r="A47" s="19"/>
      <c r="B47" s="70" t="s">
        <v>410</v>
      </c>
      <c r="C47" s="69">
        <v>0</v>
      </c>
      <c r="D47" s="69">
        <v>237</v>
      </c>
      <c r="E47" s="69">
        <v>864</v>
      </c>
      <c r="F47" s="69">
        <v>690</v>
      </c>
      <c r="G47" s="69">
        <v>673</v>
      </c>
      <c r="H47" s="69">
        <v>-17</v>
      </c>
      <c r="I47" s="153" t="s">
        <v>416</v>
      </c>
      <c r="J47" s="66"/>
      <c r="K47" s="66"/>
    </row>
    <row r="48" spans="1:11" ht="11.25" customHeight="1">
      <c r="A48" s="19"/>
      <c r="B48" s="70" t="s">
        <v>395</v>
      </c>
      <c r="C48" s="69">
        <v>21</v>
      </c>
      <c r="D48" s="69">
        <v>328</v>
      </c>
      <c r="E48" s="69">
        <v>285</v>
      </c>
      <c r="F48" s="69">
        <v>389</v>
      </c>
      <c r="G48" s="69">
        <v>533</v>
      </c>
      <c r="H48" s="69">
        <v>144</v>
      </c>
      <c r="I48" s="153" t="s">
        <v>1033</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292</v>
      </c>
      <c r="C51" s="69">
        <v>396</v>
      </c>
      <c r="D51" s="69">
        <v>10207</v>
      </c>
      <c r="E51" s="69">
        <v>15895</v>
      </c>
      <c r="F51" s="69">
        <v>15979</v>
      </c>
      <c r="G51" s="69">
        <v>15836</v>
      </c>
      <c r="H51" s="69">
        <v>-143</v>
      </c>
      <c r="I51" s="153" t="s">
        <v>526</v>
      </c>
      <c r="J51" s="66"/>
      <c r="K51" s="66"/>
    </row>
    <row r="52" spans="1:11" ht="11.25" customHeight="1">
      <c r="A52" s="19"/>
      <c r="B52" s="70" t="s">
        <v>415</v>
      </c>
      <c r="C52" s="69">
        <v>418</v>
      </c>
      <c r="D52" s="69">
        <v>973</v>
      </c>
      <c r="E52" s="69">
        <v>1121</v>
      </c>
      <c r="F52" s="69">
        <v>1216</v>
      </c>
      <c r="G52" s="69">
        <v>1411</v>
      </c>
      <c r="H52" s="69">
        <v>195</v>
      </c>
      <c r="I52" s="153" t="s">
        <v>1034</v>
      </c>
      <c r="J52" s="66"/>
      <c r="K52" s="66"/>
    </row>
    <row r="53" spans="1:11" ht="11.25" customHeight="1">
      <c r="A53" s="19"/>
      <c r="B53" s="70" t="s">
        <v>260</v>
      </c>
      <c r="C53" s="69">
        <v>53</v>
      </c>
      <c r="D53" s="69">
        <v>322</v>
      </c>
      <c r="E53" s="69">
        <v>396</v>
      </c>
      <c r="F53" s="69">
        <v>579</v>
      </c>
      <c r="G53" s="69">
        <v>544</v>
      </c>
      <c r="H53" s="69">
        <v>-35</v>
      </c>
      <c r="I53" s="153" t="s">
        <v>1035</v>
      </c>
      <c r="J53" s="66"/>
      <c r="K53" s="66"/>
    </row>
    <row r="54" spans="1:11" ht="11.25" customHeight="1">
      <c r="A54" s="27"/>
      <c r="B54" s="29"/>
      <c r="C54" s="29"/>
      <c r="D54" s="29"/>
      <c r="E54" s="29"/>
      <c r="F54" s="29"/>
      <c r="G54" s="29"/>
      <c r="H54" s="143"/>
      <c r="I54" s="154"/>
      <c r="J54" s="27"/>
    </row>
    <row r="55" spans="1:11" ht="11.25" customHeight="1">
      <c r="A55"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3"/>
  <dimension ref="A1:K56"/>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80</v>
      </c>
    </row>
    <row r="2" spans="1:11" ht="11.25" customHeight="1">
      <c r="B2" s="66"/>
      <c r="C2" s="66"/>
      <c r="D2" s="66"/>
      <c r="E2" s="66"/>
      <c r="F2" s="66"/>
      <c r="G2" s="66"/>
      <c r="H2" s="69"/>
      <c r="I2" s="146"/>
      <c r="J2" s="92"/>
      <c r="K2" s="92"/>
    </row>
    <row r="3" spans="1:11" ht="15">
      <c r="A3" s="24" t="s">
        <v>1036</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4125</v>
      </c>
      <c r="D9" s="9">
        <v>5986</v>
      </c>
      <c r="E9" s="9">
        <v>5706</v>
      </c>
      <c r="F9" s="9">
        <v>6317</v>
      </c>
      <c r="G9" s="9">
        <v>5700</v>
      </c>
      <c r="H9" s="9">
        <v>-617</v>
      </c>
      <c r="I9" s="152" t="s">
        <v>267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773</v>
      </c>
      <c r="D12" s="69">
        <v>2010</v>
      </c>
      <c r="E12" s="69">
        <v>1918</v>
      </c>
      <c r="F12" s="69">
        <v>2371</v>
      </c>
      <c r="G12" s="69">
        <v>1943</v>
      </c>
      <c r="H12" s="69">
        <v>-428</v>
      </c>
      <c r="I12" s="153" t="s">
        <v>1037</v>
      </c>
    </row>
    <row r="13" spans="1:11" ht="11.25" customHeight="1">
      <c r="A13" s="21"/>
      <c r="B13" s="70" t="s">
        <v>35</v>
      </c>
      <c r="C13" s="69">
        <v>2719</v>
      </c>
      <c r="D13" s="69">
        <v>2971</v>
      </c>
      <c r="E13" s="69">
        <v>2769</v>
      </c>
      <c r="F13" s="69">
        <v>3036</v>
      </c>
      <c r="G13" s="69">
        <v>2663</v>
      </c>
      <c r="H13" s="69">
        <v>-373</v>
      </c>
      <c r="I13" s="153" t="s">
        <v>1038</v>
      </c>
    </row>
    <row r="14" spans="1:11" ht="11.25" customHeight="1">
      <c r="A14" s="21"/>
      <c r="B14" s="70" t="s">
        <v>14</v>
      </c>
      <c r="C14" s="69">
        <v>298</v>
      </c>
      <c r="D14" s="69">
        <v>412</v>
      </c>
      <c r="E14" s="69">
        <v>392</v>
      </c>
      <c r="F14" s="69">
        <v>332</v>
      </c>
      <c r="G14" s="69">
        <v>423</v>
      </c>
      <c r="H14" s="69">
        <v>91</v>
      </c>
      <c r="I14" s="153" t="s">
        <v>1039</v>
      </c>
    </row>
    <row r="15" spans="1:11" ht="11.25" customHeight="1">
      <c r="A15" s="21"/>
      <c r="B15" s="70" t="s">
        <v>15</v>
      </c>
      <c r="C15" s="69">
        <v>9</v>
      </c>
      <c r="D15" s="69">
        <v>32</v>
      </c>
      <c r="E15" s="69">
        <v>42</v>
      </c>
      <c r="F15" s="69">
        <v>28</v>
      </c>
      <c r="G15" s="69">
        <v>41</v>
      </c>
      <c r="H15" s="69">
        <v>13</v>
      </c>
      <c r="I15" s="153" t="s">
        <v>1040</v>
      </c>
    </row>
    <row r="16" spans="1:11" ht="11.25" customHeight="1">
      <c r="A16" s="21"/>
      <c r="B16" s="70" t="s">
        <v>36</v>
      </c>
      <c r="C16" s="69">
        <v>31</v>
      </c>
      <c r="D16" s="69">
        <v>137</v>
      </c>
      <c r="E16" s="69">
        <v>86</v>
      </c>
      <c r="F16" s="69">
        <v>76</v>
      </c>
      <c r="G16" s="69">
        <v>173</v>
      </c>
      <c r="H16" s="69">
        <v>97</v>
      </c>
      <c r="I16" s="153" t="s">
        <v>1041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486</v>
      </c>
      <c r="D19" s="69">
        <v>615</v>
      </c>
      <c r="E19" s="69">
        <v>588</v>
      </c>
      <c r="F19" s="69">
        <v>689</v>
      </c>
      <c r="G19" s="69">
        <v>528</v>
      </c>
      <c r="H19" s="69">
        <v>-161</v>
      </c>
      <c r="I19" s="153" t="s">
        <v>1042</v>
      </c>
    </row>
    <row r="20" spans="1:9" ht="11.25" customHeight="1">
      <c r="A20" s="21"/>
      <c r="B20" s="70" t="s">
        <v>17</v>
      </c>
      <c r="C20" s="69">
        <v>562</v>
      </c>
      <c r="D20" s="69">
        <v>999</v>
      </c>
      <c r="E20" s="69">
        <v>959</v>
      </c>
      <c r="F20" s="69">
        <v>987</v>
      </c>
      <c r="G20" s="69">
        <v>834</v>
      </c>
      <c r="H20" s="69">
        <v>-153</v>
      </c>
      <c r="I20" s="153" t="s">
        <v>1043</v>
      </c>
    </row>
    <row r="21" spans="1:9" ht="11.25" customHeight="1">
      <c r="A21" s="21"/>
      <c r="B21" s="70" t="s">
        <v>18</v>
      </c>
      <c r="C21" s="69">
        <v>718</v>
      </c>
      <c r="D21" s="69">
        <v>1311</v>
      </c>
      <c r="E21" s="69">
        <v>1221</v>
      </c>
      <c r="F21" s="69">
        <v>1241</v>
      </c>
      <c r="G21" s="69">
        <v>1341</v>
      </c>
      <c r="H21" s="69">
        <v>100</v>
      </c>
      <c r="I21" s="153" t="s">
        <v>506</v>
      </c>
    </row>
    <row r="22" spans="1:9" ht="11.25" customHeight="1">
      <c r="A22" s="21"/>
      <c r="B22" s="70" t="s">
        <v>19</v>
      </c>
      <c r="C22" s="69">
        <v>512</v>
      </c>
      <c r="D22" s="69">
        <v>776</v>
      </c>
      <c r="E22" s="69">
        <v>772</v>
      </c>
      <c r="F22" s="69">
        <v>808</v>
      </c>
      <c r="G22" s="69">
        <v>757</v>
      </c>
      <c r="H22" s="69">
        <v>-51</v>
      </c>
      <c r="I22" s="153" t="s">
        <v>958</v>
      </c>
    </row>
    <row r="23" spans="1:9" ht="11.25" customHeight="1">
      <c r="A23" s="21"/>
      <c r="B23" s="70" t="s">
        <v>20</v>
      </c>
      <c r="C23" s="69">
        <v>700</v>
      </c>
      <c r="D23" s="69">
        <v>1011</v>
      </c>
      <c r="E23" s="69">
        <v>887</v>
      </c>
      <c r="F23" s="69">
        <v>959</v>
      </c>
      <c r="G23" s="69">
        <v>881</v>
      </c>
      <c r="H23" s="69">
        <v>-78</v>
      </c>
      <c r="I23" s="153" t="s">
        <v>956</v>
      </c>
    </row>
    <row r="24" spans="1:9" ht="11.25" customHeight="1">
      <c r="A24" s="21"/>
      <c r="B24" s="70" t="s">
        <v>21</v>
      </c>
      <c r="C24" s="69">
        <v>646</v>
      </c>
      <c r="D24" s="69">
        <v>794</v>
      </c>
      <c r="E24" s="69">
        <v>794</v>
      </c>
      <c r="F24" s="69">
        <v>974</v>
      </c>
      <c r="G24" s="69">
        <v>813</v>
      </c>
      <c r="H24" s="69">
        <v>-161</v>
      </c>
      <c r="I24" s="153" t="s">
        <v>1044</v>
      </c>
    </row>
    <row r="25" spans="1:9" ht="11.25" customHeight="1">
      <c r="A25" s="21"/>
      <c r="B25" s="70" t="s">
        <v>38</v>
      </c>
      <c r="C25" s="69">
        <v>501</v>
      </c>
      <c r="D25" s="69">
        <v>480</v>
      </c>
      <c r="E25" s="69">
        <v>485</v>
      </c>
      <c r="F25" s="69">
        <v>659</v>
      </c>
      <c r="G25" s="69">
        <v>546</v>
      </c>
      <c r="H25" s="69">
        <v>-113</v>
      </c>
      <c r="I25" s="153" t="s">
        <v>1045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275</v>
      </c>
      <c r="D28" s="69">
        <v>690</v>
      </c>
      <c r="E28" s="69">
        <v>627</v>
      </c>
      <c r="F28" s="69">
        <v>674</v>
      </c>
      <c r="G28" s="69">
        <v>577</v>
      </c>
      <c r="H28" s="69">
        <v>-97</v>
      </c>
      <c r="I28" s="153" t="s">
        <v>1046</v>
      </c>
    </row>
    <row r="29" spans="1:9" ht="11.25" customHeight="1">
      <c r="A29" s="21"/>
      <c r="B29" s="72" t="s">
        <v>27</v>
      </c>
      <c r="C29" s="69">
        <v>496</v>
      </c>
      <c r="D29" s="69">
        <v>961</v>
      </c>
      <c r="E29" s="69">
        <v>983</v>
      </c>
      <c r="F29" s="69">
        <v>1256</v>
      </c>
      <c r="G29" s="69">
        <v>1103</v>
      </c>
      <c r="H29" s="69">
        <v>-153</v>
      </c>
      <c r="I29" s="153" t="s">
        <v>1047</v>
      </c>
    </row>
    <row r="30" spans="1:9" ht="11.25" customHeight="1">
      <c r="A30" s="21"/>
      <c r="B30" s="70" t="s">
        <v>23</v>
      </c>
      <c r="C30" s="69">
        <v>895</v>
      </c>
      <c r="D30" s="69">
        <v>1578</v>
      </c>
      <c r="E30" s="69">
        <v>1477</v>
      </c>
      <c r="F30" s="69">
        <v>1742</v>
      </c>
      <c r="G30" s="69">
        <v>1568</v>
      </c>
      <c r="H30" s="69">
        <v>-174</v>
      </c>
      <c r="I30" s="153" t="s">
        <v>1048</v>
      </c>
    </row>
    <row r="31" spans="1:9" ht="11.25" customHeight="1">
      <c r="A31" s="21"/>
      <c r="B31" s="72" t="s">
        <v>24</v>
      </c>
      <c r="C31" s="69">
        <v>1034</v>
      </c>
      <c r="D31" s="69">
        <v>1270</v>
      </c>
      <c r="E31" s="69">
        <v>1254</v>
      </c>
      <c r="F31" s="69">
        <v>1333</v>
      </c>
      <c r="G31" s="69">
        <v>1119</v>
      </c>
      <c r="H31" s="69">
        <v>-214</v>
      </c>
      <c r="I31" s="153" t="s">
        <v>1049</v>
      </c>
    </row>
    <row r="32" spans="1:9" ht="11.25" customHeight="1">
      <c r="A32" s="21"/>
      <c r="B32" s="70" t="s">
        <v>29</v>
      </c>
      <c r="C32" s="69">
        <v>1425</v>
      </c>
      <c r="D32" s="69">
        <v>1487</v>
      </c>
      <c r="E32" s="69">
        <v>1365</v>
      </c>
      <c r="F32" s="69">
        <v>1312</v>
      </c>
      <c r="G32" s="69">
        <v>1333</v>
      </c>
      <c r="H32" s="69">
        <v>21</v>
      </c>
      <c r="I32" s="153" t="s">
        <v>925</v>
      </c>
    </row>
    <row r="33" spans="1:11" ht="11.25" customHeight="1">
      <c r="A33" s="21"/>
      <c r="B33" s="70" t="s">
        <v>28</v>
      </c>
      <c r="C33" s="28">
        <v>16.9714285714286</v>
      </c>
      <c r="D33" s="28">
        <v>13.542471042471</v>
      </c>
      <c r="E33" s="28">
        <v>13.604743083003999</v>
      </c>
      <c r="F33" s="28">
        <v>12.711065573770499</v>
      </c>
      <c r="G33" s="28">
        <v>12.966037735849101</v>
      </c>
      <c r="H33" s="132">
        <v>0.25497216207856399</v>
      </c>
      <c r="I33" s="153" t="s">
        <v>420</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3042</v>
      </c>
      <c r="D36" s="69">
        <v>4525</v>
      </c>
      <c r="E36" s="69">
        <v>4324</v>
      </c>
      <c r="F36" s="69">
        <v>4472</v>
      </c>
      <c r="G36" s="69">
        <v>4061</v>
      </c>
      <c r="H36" s="69">
        <v>-411</v>
      </c>
      <c r="I36" s="153" t="s">
        <v>899</v>
      </c>
      <c r="J36" s="66"/>
      <c r="K36" s="66"/>
    </row>
    <row r="37" spans="1:11" ht="11.25" customHeight="1">
      <c r="A37" s="19"/>
      <c r="B37" s="70" t="s">
        <v>381</v>
      </c>
      <c r="C37" s="69">
        <v>636</v>
      </c>
      <c r="D37" s="69">
        <v>729</v>
      </c>
      <c r="E37" s="69">
        <v>708</v>
      </c>
      <c r="F37" s="69">
        <v>940</v>
      </c>
      <c r="G37" s="69">
        <v>799</v>
      </c>
      <c r="H37" s="69">
        <v>-141</v>
      </c>
      <c r="I37" s="153" t="s">
        <v>911</v>
      </c>
      <c r="J37" s="66"/>
      <c r="K37" s="66"/>
    </row>
    <row r="38" spans="1:11" ht="11.25" customHeight="1">
      <c r="A38" s="19"/>
      <c r="B38" s="70" t="s">
        <v>379</v>
      </c>
      <c r="C38" s="69">
        <v>177</v>
      </c>
      <c r="D38" s="69">
        <v>423</v>
      </c>
      <c r="E38" s="69">
        <v>382</v>
      </c>
      <c r="F38" s="69">
        <v>545</v>
      </c>
      <c r="G38" s="69">
        <v>496</v>
      </c>
      <c r="H38" s="69">
        <v>-49</v>
      </c>
      <c r="I38" s="153" t="s">
        <v>836</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391</v>
      </c>
      <c r="C41" s="69">
        <v>990</v>
      </c>
      <c r="D41" s="69">
        <v>1444</v>
      </c>
      <c r="E41" s="69">
        <v>1230</v>
      </c>
      <c r="F41" s="69">
        <v>1681</v>
      </c>
      <c r="G41" s="69">
        <v>1300</v>
      </c>
      <c r="H41" s="69">
        <v>-381</v>
      </c>
      <c r="I41" s="153" t="s">
        <v>1050</v>
      </c>
      <c r="J41" s="66"/>
      <c r="K41" s="66"/>
    </row>
    <row r="42" spans="1:11" ht="11.25" customHeight="1">
      <c r="A42" s="19"/>
      <c r="B42" s="70" t="s">
        <v>270</v>
      </c>
      <c r="C42" s="69">
        <v>1072</v>
      </c>
      <c r="D42" s="69">
        <v>920</v>
      </c>
      <c r="E42" s="69">
        <v>906</v>
      </c>
      <c r="F42" s="69">
        <v>852</v>
      </c>
      <c r="G42" s="69">
        <v>902</v>
      </c>
      <c r="H42" s="69">
        <v>50</v>
      </c>
      <c r="I42" s="153" t="s">
        <v>452</v>
      </c>
      <c r="J42" s="66"/>
      <c r="K42" s="66"/>
    </row>
    <row r="43" spans="1:11" ht="11.25" customHeight="1">
      <c r="A43" s="19"/>
      <c r="B43" s="70" t="s">
        <v>393</v>
      </c>
      <c r="C43" s="69">
        <v>445</v>
      </c>
      <c r="D43" s="69">
        <v>633</v>
      </c>
      <c r="E43" s="69">
        <v>548</v>
      </c>
      <c r="F43" s="69">
        <v>561</v>
      </c>
      <c r="G43" s="69">
        <v>484</v>
      </c>
      <c r="H43" s="69">
        <v>-77</v>
      </c>
      <c r="I43" s="153" t="s">
        <v>1051</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266</v>
      </c>
      <c r="C46" s="69">
        <v>2705</v>
      </c>
      <c r="D46" s="69">
        <v>4291</v>
      </c>
      <c r="E46" s="69">
        <v>4094</v>
      </c>
      <c r="F46" s="69">
        <v>4511</v>
      </c>
      <c r="G46" s="69">
        <v>3934</v>
      </c>
      <c r="H46" s="69">
        <v>-577</v>
      </c>
      <c r="I46" s="153" t="s">
        <v>627</v>
      </c>
      <c r="J46" s="66"/>
      <c r="K46" s="66"/>
    </row>
    <row r="47" spans="1:11" ht="11.25" customHeight="1">
      <c r="A47" s="19"/>
      <c r="B47" s="70" t="s">
        <v>415</v>
      </c>
      <c r="C47" s="69">
        <v>1061</v>
      </c>
      <c r="D47" s="69">
        <v>960</v>
      </c>
      <c r="E47" s="69">
        <v>1008</v>
      </c>
      <c r="F47" s="69">
        <v>1129</v>
      </c>
      <c r="G47" s="69">
        <v>1098</v>
      </c>
      <c r="H47" s="69">
        <v>-31</v>
      </c>
      <c r="I47" s="153" t="s">
        <v>865</v>
      </c>
      <c r="J47" s="66"/>
      <c r="K47" s="66"/>
    </row>
    <row r="48" spans="1:11" ht="11.25" customHeight="1">
      <c r="A48" s="27"/>
      <c r="B48" s="29"/>
      <c r="C48" s="29"/>
      <c r="D48" s="29"/>
      <c r="E48" s="29"/>
      <c r="F48" s="29"/>
      <c r="G48" s="29"/>
      <c r="H48" s="143"/>
      <c r="I48" s="154"/>
      <c r="J48" s="27"/>
    </row>
    <row r="49" spans="1:1" ht="11.25" customHeight="1">
      <c r="A49" s="13" t="s">
        <v>168</v>
      </c>
    </row>
    <row r="50" spans="1:1" ht="11.25" customHeight="1"/>
    <row r="51" spans="1:1" ht="11.25" customHeight="1"/>
    <row r="52" spans="1:1" ht="11.25" customHeight="1"/>
    <row r="53" spans="1:1" ht="11.25" customHeight="1"/>
    <row r="54" spans="1:1" ht="11.25" customHeight="1"/>
    <row r="55" spans="1:1" ht="11.25" customHeight="1"/>
    <row r="56" spans="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4"/>
  <dimension ref="A1:K60"/>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81</v>
      </c>
    </row>
    <row r="2" spans="1:11" ht="11.25" customHeight="1">
      <c r="B2" s="66"/>
      <c r="C2" s="66"/>
      <c r="D2" s="66"/>
      <c r="E2" s="66"/>
      <c r="F2" s="66"/>
      <c r="G2" s="66"/>
      <c r="H2" s="69"/>
      <c r="I2" s="146"/>
      <c r="J2" s="92"/>
      <c r="K2" s="92"/>
    </row>
    <row r="3" spans="1:11" ht="15" customHeight="1">
      <c r="A3" s="24" t="s">
        <v>1036</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22864</v>
      </c>
      <c r="D9" s="9">
        <v>170939</v>
      </c>
      <c r="E9" s="9">
        <v>169796</v>
      </c>
      <c r="F9" s="9">
        <v>189806</v>
      </c>
      <c r="G9" s="9">
        <v>195634</v>
      </c>
      <c r="H9" s="9">
        <v>5828</v>
      </c>
      <c r="I9" s="152" t="s">
        <v>291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2217</v>
      </c>
      <c r="D12" s="69">
        <v>58971</v>
      </c>
      <c r="E12" s="69">
        <v>69628</v>
      </c>
      <c r="F12" s="69">
        <v>81666</v>
      </c>
      <c r="G12" s="69">
        <v>88145</v>
      </c>
      <c r="H12" s="69">
        <v>6479</v>
      </c>
      <c r="I12" s="153" t="s">
        <v>342</v>
      </c>
    </row>
    <row r="13" spans="1:11" ht="11.25" customHeight="1">
      <c r="A13" s="21"/>
      <c r="B13" s="70" t="s">
        <v>35</v>
      </c>
      <c r="C13" s="69">
        <v>17353</v>
      </c>
      <c r="D13" s="69">
        <v>93940</v>
      </c>
      <c r="E13" s="69">
        <v>81763</v>
      </c>
      <c r="F13" s="69">
        <v>90365</v>
      </c>
      <c r="G13" s="69">
        <v>89648</v>
      </c>
      <c r="H13" s="69">
        <v>-717</v>
      </c>
      <c r="I13" s="153" t="s">
        <v>459</v>
      </c>
    </row>
    <row r="14" spans="1:11" ht="11.25" customHeight="1">
      <c r="A14" s="21"/>
      <c r="B14" s="70" t="s">
        <v>14</v>
      </c>
      <c r="C14" s="69">
        <v>1487</v>
      </c>
      <c r="D14" s="69">
        <v>7664</v>
      </c>
      <c r="E14" s="69">
        <v>6690</v>
      </c>
      <c r="F14" s="69">
        <v>6408</v>
      </c>
      <c r="G14" s="69">
        <v>6687</v>
      </c>
      <c r="H14" s="69">
        <v>279</v>
      </c>
      <c r="I14" s="153" t="s">
        <v>457</v>
      </c>
    </row>
    <row r="15" spans="1:11" ht="11.25" customHeight="1">
      <c r="A15" s="21"/>
      <c r="B15" s="70" t="s">
        <v>15</v>
      </c>
      <c r="C15" s="69">
        <v>61</v>
      </c>
      <c r="D15" s="69">
        <v>519</v>
      </c>
      <c r="E15" s="69">
        <v>608</v>
      </c>
      <c r="F15" s="69">
        <v>519</v>
      </c>
      <c r="G15" s="69">
        <v>629</v>
      </c>
      <c r="H15" s="69">
        <v>110</v>
      </c>
      <c r="I15" s="153" t="s">
        <v>650</v>
      </c>
    </row>
    <row r="16" spans="1:11" ht="11.25" customHeight="1">
      <c r="A16" s="21"/>
      <c r="B16" s="70" t="s">
        <v>36</v>
      </c>
      <c r="C16" s="69">
        <v>84</v>
      </c>
      <c r="D16" s="69">
        <v>1254</v>
      </c>
      <c r="E16" s="69">
        <v>1382</v>
      </c>
      <c r="F16" s="69">
        <v>1366</v>
      </c>
      <c r="G16" s="69">
        <v>1731</v>
      </c>
      <c r="H16" s="69">
        <v>365</v>
      </c>
      <c r="I16" s="153" t="s">
        <v>792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2247</v>
      </c>
      <c r="D19" s="69">
        <v>10242</v>
      </c>
      <c r="E19" s="69">
        <v>8718</v>
      </c>
      <c r="F19" s="69">
        <v>9483</v>
      </c>
      <c r="G19" s="69">
        <v>9073</v>
      </c>
      <c r="H19" s="69">
        <v>-410</v>
      </c>
      <c r="I19" s="153" t="s">
        <v>624</v>
      </c>
    </row>
    <row r="20" spans="1:9" ht="11.25" customHeight="1">
      <c r="A20" s="21"/>
      <c r="B20" s="70" t="s">
        <v>17</v>
      </c>
      <c r="C20" s="69">
        <v>2005</v>
      </c>
      <c r="D20" s="69">
        <v>15035</v>
      </c>
      <c r="E20" s="69">
        <v>17022</v>
      </c>
      <c r="F20" s="69">
        <v>18440</v>
      </c>
      <c r="G20" s="69">
        <v>19708</v>
      </c>
      <c r="H20" s="69">
        <v>1268</v>
      </c>
      <c r="I20" s="153" t="s">
        <v>283</v>
      </c>
    </row>
    <row r="21" spans="1:9" ht="11.25" customHeight="1">
      <c r="A21" s="21"/>
      <c r="B21" s="70" t="s">
        <v>18</v>
      </c>
      <c r="C21" s="69">
        <v>5002</v>
      </c>
      <c r="D21" s="69">
        <v>31769</v>
      </c>
      <c r="E21" s="69">
        <v>34880</v>
      </c>
      <c r="F21" s="69">
        <v>40095</v>
      </c>
      <c r="G21" s="69">
        <v>42287</v>
      </c>
      <c r="H21" s="69">
        <v>2192</v>
      </c>
      <c r="I21" s="153" t="s">
        <v>426</v>
      </c>
    </row>
    <row r="22" spans="1:9" ht="11.25" customHeight="1">
      <c r="A22" s="21"/>
      <c r="B22" s="70" t="s">
        <v>19</v>
      </c>
      <c r="C22" s="69">
        <v>3167</v>
      </c>
      <c r="D22" s="69">
        <v>17550</v>
      </c>
      <c r="E22" s="69">
        <v>16662</v>
      </c>
      <c r="F22" s="69">
        <v>18336</v>
      </c>
      <c r="G22" s="69">
        <v>19259</v>
      </c>
      <c r="H22" s="69">
        <v>923</v>
      </c>
      <c r="I22" s="153" t="s">
        <v>418</v>
      </c>
    </row>
    <row r="23" spans="1:9" ht="11.25" customHeight="1">
      <c r="A23" s="21"/>
      <c r="B23" s="70" t="s">
        <v>20</v>
      </c>
      <c r="C23" s="69">
        <v>3592</v>
      </c>
      <c r="D23" s="69">
        <v>18859</v>
      </c>
      <c r="E23" s="69">
        <v>17679</v>
      </c>
      <c r="F23" s="69">
        <v>18905</v>
      </c>
      <c r="G23" s="69">
        <v>18586</v>
      </c>
      <c r="H23" s="69">
        <v>-319</v>
      </c>
      <c r="I23" s="153" t="s">
        <v>428</v>
      </c>
    </row>
    <row r="24" spans="1:9" ht="11.25" customHeight="1">
      <c r="A24" s="21"/>
      <c r="B24" s="70" t="s">
        <v>21</v>
      </c>
      <c r="C24" s="69">
        <v>3703</v>
      </c>
      <c r="D24" s="69">
        <v>33957</v>
      </c>
      <c r="E24" s="69">
        <v>34281</v>
      </c>
      <c r="F24" s="69">
        <v>38481</v>
      </c>
      <c r="G24" s="69">
        <v>38467</v>
      </c>
      <c r="H24" s="69">
        <v>-14</v>
      </c>
      <c r="I24" s="153" t="s">
        <v>337</v>
      </c>
    </row>
    <row r="25" spans="1:9" ht="11.25" customHeight="1">
      <c r="A25" s="21"/>
      <c r="B25" s="70" t="s">
        <v>38</v>
      </c>
      <c r="C25" s="69">
        <v>3148</v>
      </c>
      <c r="D25" s="69">
        <v>43527</v>
      </c>
      <c r="E25" s="69">
        <v>40554</v>
      </c>
      <c r="F25" s="69">
        <v>46066</v>
      </c>
      <c r="G25" s="69">
        <v>48254</v>
      </c>
      <c r="H25" s="69">
        <v>2188</v>
      </c>
      <c r="I25" s="153" t="s">
        <v>921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802</v>
      </c>
      <c r="D28" s="69">
        <v>8490</v>
      </c>
      <c r="E28" s="69">
        <v>9426</v>
      </c>
      <c r="F28" s="69">
        <v>11031</v>
      </c>
      <c r="G28" s="69">
        <v>10912</v>
      </c>
      <c r="H28" s="69">
        <v>-119</v>
      </c>
      <c r="I28" s="153" t="s">
        <v>706</v>
      </c>
    </row>
    <row r="29" spans="1:9" ht="11.25" customHeight="1">
      <c r="A29" s="21"/>
      <c r="B29" s="72" t="s">
        <v>27</v>
      </c>
      <c r="C29" s="69">
        <v>1495</v>
      </c>
      <c r="D29" s="69">
        <v>13273</v>
      </c>
      <c r="E29" s="69">
        <v>15393</v>
      </c>
      <c r="F29" s="69">
        <v>18105</v>
      </c>
      <c r="G29" s="69">
        <v>19247</v>
      </c>
      <c r="H29" s="69">
        <v>1142</v>
      </c>
      <c r="I29" s="153" t="s">
        <v>517</v>
      </c>
    </row>
    <row r="30" spans="1:9" ht="11.25" customHeight="1">
      <c r="A30" s="21"/>
      <c r="B30" s="70" t="s">
        <v>23</v>
      </c>
      <c r="C30" s="69">
        <v>3443</v>
      </c>
      <c r="D30" s="69">
        <v>30826</v>
      </c>
      <c r="E30" s="69">
        <v>35592</v>
      </c>
      <c r="F30" s="69">
        <v>40455</v>
      </c>
      <c r="G30" s="69">
        <v>42226</v>
      </c>
      <c r="H30" s="69">
        <v>1771</v>
      </c>
      <c r="I30" s="153" t="s">
        <v>457</v>
      </c>
    </row>
    <row r="31" spans="1:9" ht="11.25" customHeight="1">
      <c r="A31" s="21"/>
      <c r="B31" s="72" t="s">
        <v>24</v>
      </c>
      <c r="C31" s="69">
        <v>4502</v>
      </c>
      <c r="D31" s="69">
        <v>42289</v>
      </c>
      <c r="E31" s="69">
        <v>42336</v>
      </c>
      <c r="F31" s="69">
        <v>48301</v>
      </c>
      <c r="G31" s="69">
        <v>49426</v>
      </c>
      <c r="H31" s="69">
        <v>1125</v>
      </c>
      <c r="I31" s="153" t="s">
        <v>275</v>
      </c>
    </row>
    <row r="32" spans="1:9" ht="11.25" customHeight="1">
      <c r="A32" s="21"/>
      <c r="B32" s="70" t="s">
        <v>29</v>
      </c>
      <c r="C32" s="69">
        <v>12622</v>
      </c>
      <c r="D32" s="69">
        <v>76061</v>
      </c>
      <c r="E32" s="69">
        <v>67049</v>
      </c>
      <c r="F32" s="69">
        <v>71914</v>
      </c>
      <c r="G32" s="69">
        <v>73823</v>
      </c>
      <c r="H32" s="69">
        <v>1909</v>
      </c>
      <c r="I32" s="153" t="s">
        <v>349</v>
      </c>
    </row>
    <row r="33" spans="1:11" ht="11.25" customHeight="1">
      <c r="A33" s="21"/>
      <c r="B33" s="70" t="s">
        <v>28</v>
      </c>
      <c r="C33" s="28">
        <v>23.513513513513502</v>
      </c>
      <c r="D33" s="28">
        <v>20.0816358264656</v>
      </c>
      <c r="E33" s="28">
        <v>18.8740793384158</v>
      </c>
      <c r="F33" s="28">
        <v>18.545927705330602</v>
      </c>
      <c r="G33" s="28">
        <v>18.5047702152414</v>
      </c>
      <c r="H33" s="132">
        <v>-4.1157490089169399E-2</v>
      </c>
      <c r="I33" s="153" t="s">
        <v>293</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18294</v>
      </c>
      <c r="D36" s="69">
        <v>127432</v>
      </c>
      <c r="E36" s="69">
        <v>124005</v>
      </c>
      <c r="F36" s="69">
        <v>135499</v>
      </c>
      <c r="G36" s="69">
        <v>136648</v>
      </c>
      <c r="H36" s="69">
        <v>1149</v>
      </c>
      <c r="I36" s="153" t="s">
        <v>350</v>
      </c>
      <c r="J36" s="66"/>
      <c r="K36" s="66"/>
    </row>
    <row r="37" spans="1:11" ht="11.25" customHeight="1">
      <c r="A37" s="19"/>
      <c r="B37" s="70" t="s">
        <v>381</v>
      </c>
      <c r="C37" s="69">
        <v>3124</v>
      </c>
      <c r="D37" s="69">
        <v>23958</v>
      </c>
      <c r="E37" s="69">
        <v>26446</v>
      </c>
      <c r="F37" s="69">
        <v>31035</v>
      </c>
      <c r="G37" s="69">
        <v>34298</v>
      </c>
      <c r="H37" s="69">
        <v>3263</v>
      </c>
      <c r="I37" s="153" t="s">
        <v>482</v>
      </c>
      <c r="J37" s="66"/>
      <c r="K37" s="66"/>
    </row>
    <row r="38" spans="1:11" ht="11.25" customHeight="1">
      <c r="A38" s="19"/>
      <c r="B38" s="70" t="s">
        <v>379</v>
      </c>
      <c r="C38" s="69">
        <v>487</v>
      </c>
      <c r="D38" s="69">
        <v>9288</v>
      </c>
      <c r="E38" s="69">
        <v>10170</v>
      </c>
      <c r="F38" s="69">
        <v>12045</v>
      </c>
      <c r="G38" s="69">
        <v>13061</v>
      </c>
      <c r="H38" s="69">
        <v>1016</v>
      </c>
      <c r="I38" s="153" t="s">
        <v>491</v>
      </c>
      <c r="J38" s="66"/>
      <c r="K38" s="66"/>
    </row>
    <row r="39" spans="1:11" ht="11.25" customHeight="1">
      <c r="A39" s="19"/>
      <c r="B39" s="70" t="s">
        <v>383</v>
      </c>
      <c r="C39" s="69">
        <v>959</v>
      </c>
      <c r="D39" s="69">
        <v>8101</v>
      </c>
      <c r="E39" s="69">
        <v>7291</v>
      </c>
      <c r="F39" s="69">
        <v>8269</v>
      </c>
      <c r="G39" s="69">
        <v>8049</v>
      </c>
      <c r="H39" s="69">
        <v>-220</v>
      </c>
      <c r="I39" s="153" t="s">
        <v>865</v>
      </c>
      <c r="J39" s="66"/>
      <c r="K39" s="66"/>
    </row>
    <row r="40" spans="1:11" ht="11.25" customHeight="1">
      <c r="A40" s="19"/>
      <c r="B40" s="70" t="s">
        <v>388</v>
      </c>
      <c r="C40" s="69">
        <v>0</v>
      </c>
      <c r="D40" s="69">
        <v>2160</v>
      </c>
      <c r="E40" s="69">
        <v>1870</v>
      </c>
      <c r="F40" s="69">
        <v>2893</v>
      </c>
      <c r="G40" s="69">
        <v>3022</v>
      </c>
      <c r="H40" s="69">
        <v>129</v>
      </c>
      <c r="I40" s="153" t="s">
        <v>490</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391</v>
      </c>
      <c r="C43" s="69">
        <v>3643</v>
      </c>
      <c r="D43" s="69">
        <v>37252</v>
      </c>
      <c r="E43" s="69">
        <v>35501</v>
      </c>
      <c r="F43" s="69">
        <v>39516</v>
      </c>
      <c r="G43" s="69">
        <v>39948</v>
      </c>
      <c r="H43" s="69">
        <v>432</v>
      </c>
      <c r="I43" s="153" t="s">
        <v>296</v>
      </c>
      <c r="J43" s="66"/>
      <c r="K43" s="66"/>
    </row>
    <row r="44" spans="1:11" ht="11.25" customHeight="1">
      <c r="A44" s="19"/>
      <c r="B44" s="70" t="s">
        <v>270</v>
      </c>
      <c r="C44" s="69">
        <v>8320</v>
      </c>
      <c r="D44" s="69">
        <v>33975</v>
      </c>
      <c r="E44" s="69">
        <v>31944</v>
      </c>
      <c r="F44" s="69">
        <v>35015</v>
      </c>
      <c r="G44" s="69">
        <v>35849</v>
      </c>
      <c r="H44" s="69">
        <v>834</v>
      </c>
      <c r="I44" s="153" t="s">
        <v>456</v>
      </c>
      <c r="J44" s="66"/>
      <c r="K44" s="66"/>
    </row>
    <row r="45" spans="1:11" ht="11.25" customHeight="1">
      <c r="A45" s="19"/>
      <c r="B45" s="70" t="s">
        <v>393</v>
      </c>
      <c r="C45" s="69">
        <v>1583</v>
      </c>
      <c r="D45" s="69">
        <v>16970</v>
      </c>
      <c r="E45" s="69">
        <v>14725</v>
      </c>
      <c r="F45" s="69">
        <v>17441</v>
      </c>
      <c r="G45" s="69">
        <v>18097</v>
      </c>
      <c r="H45" s="69">
        <v>656</v>
      </c>
      <c r="I45" s="153" t="s">
        <v>519</v>
      </c>
      <c r="J45" s="66"/>
      <c r="K45" s="66"/>
    </row>
    <row r="46" spans="1:11" ht="11.25" customHeight="1">
      <c r="A46" s="19"/>
      <c r="B46" s="70" t="s">
        <v>957</v>
      </c>
      <c r="C46" s="69">
        <v>0</v>
      </c>
      <c r="D46" s="69">
        <v>12014</v>
      </c>
      <c r="E46" s="69">
        <v>12983</v>
      </c>
      <c r="F46" s="69">
        <v>16528</v>
      </c>
      <c r="G46" s="69">
        <v>15336</v>
      </c>
      <c r="H46" s="69">
        <v>-1192</v>
      </c>
      <c r="I46" s="153" t="s">
        <v>622</v>
      </c>
      <c r="J46" s="66"/>
      <c r="K46" s="66"/>
    </row>
    <row r="47" spans="1:11" ht="11.25" customHeight="1">
      <c r="A47" s="19"/>
      <c r="B47" s="70" t="s">
        <v>402</v>
      </c>
      <c r="C47" s="69">
        <v>126</v>
      </c>
      <c r="D47" s="69">
        <v>5454</v>
      </c>
      <c r="E47" s="69">
        <v>6694</v>
      </c>
      <c r="F47" s="69">
        <v>11681</v>
      </c>
      <c r="G47" s="69">
        <v>12364</v>
      </c>
      <c r="H47" s="69">
        <v>683</v>
      </c>
      <c r="I47" s="153" t="s">
        <v>596</v>
      </c>
      <c r="J47" s="66"/>
      <c r="K47" s="66"/>
    </row>
    <row r="48" spans="1:11" ht="11.25" customHeight="1">
      <c r="A48" s="19"/>
      <c r="B48" s="70" t="s">
        <v>395</v>
      </c>
      <c r="C48" s="69">
        <v>848</v>
      </c>
      <c r="D48" s="69">
        <v>6894</v>
      </c>
      <c r="E48" s="69">
        <v>7939</v>
      </c>
      <c r="F48" s="69">
        <v>10102</v>
      </c>
      <c r="G48" s="69">
        <v>11596</v>
      </c>
      <c r="H48" s="69">
        <v>1494</v>
      </c>
      <c r="I48" s="153" t="s">
        <v>769</v>
      </c>
      <c r="J48" s="66"/>
      <c r="K48" s="66"/>
    </row>
    <row r="49" spans="1:11" ht="11.25" customHeight="1">
      <c r="A49" s="19"/>
      <c r="B49" s="70" t="s">
        <v>406</v>
      </c>
      <c r="C49" s="69">
        <v>3537</v>
      </c>
      <c r="D49" s="69">
        <v>10757</v>
      </c>
      <c r="E49" s="69">
        <v>6626</v>
      </c>
      <c r="F49" s="69">
        <v>5229</v>
      </c>
      <c r="G49" s="69">
        <v>6825</v>
      </c>
      <c r="H49" s="69">
        <v>1596</v>
      </c>
      <c r="I49" s="153" t="s">
        <v>945</v>
      </c>
      <c r="J49" s="66"/>
      <c r="K49" s="66"/>
    </row>
    <row r="50" spans="1:11" ht="11.25" customHeight="1">
      <c r="A50" s="19"/>
      <c r="B50" s="70" t="s">
        <v>1052</v>
      </c>
      <c r="C50" s="69">
        <v>17</v>
      </c>
      <c r="D50" s="69">
        <v>0</v>
      </c>
      <c r="E50" s="69">
        <v>14965</v>
      </c>
      <c r="F50" s="69">
        <v>14182</v>
      </c>
      <c r="G50" s="69">
        <v>6756</v>
      </c>
      <c r="H50" s="69">
        <v>-7426</v>
      </c>
      <c r="I50" s="153" t="s">
        <v>1053</v>
      </c>
      <c r="J50" s="66"/>
      <c r="K50" s="66"/>
    </row>
    <row r="51" spans="1:11" ht="11.25" customHeight="1">
      <c r="A51" s="19"/>
      <c r="B51" s="70" t="s">
        <v>441</v>
      </c>
      <c r="C51" s="69">
        <v>1566</v>
      </c>
      <c r="D51" s="69">
        <v>6221</v>
      </c>
      <c r="E51" s="69">
        <v>6981</v>
      </c>
      <c r="F51" s="69">
        <v>5544</v>
      </c>
      <c r="G51" s="69">
        <v>6670</v>
      </c>
      <c r="H51" s="69">
        <v>1126</v>
      </c>
      <c r="I51" s="153" t="s">
        <v>430</v>
      </c>
      <c r="J51" s="66"/>
      <c r="K51" s="66"/>
    </row>
    <row r="52" spans="1:11" ht="11.25" customHeight="1">
      <c r="A52" s="19"/>
      <c r="B52" s="70" t="s">
        <v>400</v>
      </c>
      <c r="C52" s="69">
        <v>0</v>
      </c>
      <c r="D52" s="69">
        <v>622</v>
      </c>
      <c r="E52" s="69">
        <v>3867</v>
      </c>
      <c r="F52" s="69">
        <v>4799</v>
      </c>
      <c r="G52" s="69">
        <v>5984</v>
      </c>
      <c r="H52" s="69">
        <v>1185</v>
      </c>
      <c r="I52" s="153" t="s">
        <v>1054</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266</v>
      </c>
      <c r="C55" s="69">
        <v>11655</v>
      </c>
      <c r="D55" s="69">
        <v>134941</v>
      </c>
      <c r="E55" s="69">
        <v>135130</v>
      </c>
      <c r="F55" s="69">
        <v>149954</v>
      </c>
      <c r="G55" s="69">
        <v>153606</v>
      </c>
      <c r="H55" s="69">
        <v>3652</v>
      </c>
      <c r="I55" s="153" t="s">
        <v>456</v>
      </c>
      <c r="J55" s="66"/>
      <c r="K55" s="66"/>
    </row>
    <row r="56" spans="1:11" ht="11.25" customHeight="1">
      <c r="A56" s="19"/>
      <c r="B56" s="70" t="s">
        <v>415</v>
      </c>
      <c r="C56" s="69">
        <v>9789</v>
      </c>
      <c r="D56" s="69">
        <v>23908</v>
      </c>
      <c r="E56" s="69">
        <v>21198</v>
      </c>
      <c r="F56" s="69">
        <v>26087</v>
      </c>
      <c r="G56" s="69">
        <v>27338</v>
      </c>
      <c r="H56" s="69">
        <v>1251</v>
      </c>
      <c r="I56" s="153" t="s">
        <v>429</v>
      </c>
      <c r="J56" s="66"/>
      <c r="K56" s="66"/>
    </row>
    <row r="57" spans="1:11" ht="11.25" customHeight="1">
      <c r="A57" s="19"/>
      <c r="B57" s="70" t="s">
        <v>353</v>
      </c>
      <c r="C57" s="69">
        <v>243</v>
      </c>
      <c r="D57" s="69">
        <v>2576</v>
      </c>
      <c r="E57" s="69">
        <v>2890</v>
      </c>
      <c r="F57" s="69">
        <v>3264</v>
      </c>
      <c r="G57" s="69">
        <v>3590</v>
      </c>
      <c r="H57" s="69">
        <v>326</v>
      </c>
      <c r="I57" s="153" t="s">
        <v>843</v>
      </c>
      <c r="J57" s="66"/>
      <c r="K57" s="66"/>
    </row>
    <row r="58" spans="1:11" ht="11.25" customHeight="1">
      <c r="A58" s="19"/>
      <c r="B58" s="70" t="s">
        <v>256</v>
      </c>
      <c r="C58" s="69">
        <v>459</v>
      </c>
      <c r="D58" s="69">
        <v>3002</v>
      </c>
      <c r="E58" s="69">
        <v>3048</v>
      </c>
      <c r="F58" s="69">
        <v>3356</v>
      </c>
      <c r="G58" s="69">
        <v>3574</v>
      </c>
      <c r="H58" s="69">
        <v>218</v>
      </c>
      <c r="I58" s="153" t="s">
        <v>515</v>
      </c>
      <c r="J58" s="66"/>
      <c r="K58" s="66"/>
    </row>
    <row r="59" spans="1:11" ht="11.25" customHeight="1">
      <c r="A59" s="27"/>
      <c r="B59" s="29"/>
      <c r="C59" s="29"/>
      <c r="D59" s="29"/>
      <c r="E59" s="29"/>
      <c r="F59" s="29"/>
      <c r="G59" s="29"/>
      <c r="H59" s="143"/>
      <c r="I59" s="154"/>
      <c r="J59" s="27"/>
    </row>
    <row r="60" spans="1:11" ht="11.25" customHeight="1">
      <c r="A60"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5"/>
  <dimension ref="A1:R61"/>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132</v>
      </c>
    </row>
    <row r="2" spans="1:18">
      <c r="C2" s="66"/>
      <c r="D2" s="66"/>
      <c r="E2" s="66"/>
      <c r="F2" s="66"/>
      <c r="G2" s="66"/>
      <c r="H2" s="69"/>
      <c r="I2" s="146"/>
      <c r="J2" s="93"/>
    </row>
    <row r="3" spans="1:18" ht="15">
      <c r="A3" s="24" t="s">
        <v>1055</v>
      </c>
      <c r="B3" s="24"/>
      <c r="C3" s="24"/>
      <c r="D3" s="24"/>
      <c r="E3" s="24"/>
      <c r="F3" s="24"/>
      <c r="G3" s="24"/>
      <c r="H3" s="135"/>
      <c r="I3" s="147"/>
      <c r="J3" s="24"/>
    </row>
    <row r="4" spans="1:18" ht="14.25">
      <c r="A4" s="25" t="s">
        <v>252</v>
      </c>
      <c r="B4" s="25"/>
      <c r="C4" s="25"/>
      <c r="D4" s="25"/>
      <c r="E4" s="25"/>
      <c r="F4" s="25"/>
      <c r="G4" s="25"/>
      <c r="H4" s="136"/>
      <c r="I4" s="148"/>
      <c r="J4" s="25"/>
    </row>
    <row r="5" spans="1:18" ht="12" customHeight="1">
      <c r="A5" s="7"/>
      <c r="B5" s="1"/>
      <c r="C5" s="1"/>
      <c r="D5" s="1"/>
      <c r="E5" s="1"/>
      <c r="F5" s="1"/>
      <c r="G5" s="1"/>
      <c r="H5" s="137"/>
      <c r="I5" s="149"/>
      <c r="J5" s="1"/>
    </row>
    <row r="6" spans="1:18" ht="11.25" customHeight="1">
      <c r="A6" s="200"/>
      <c r="B6" s="201"/>
      <c r="C6" s="35"/>
      <c r="D6" s="36"/>
      <c r="E6" s="34" t="s">
        <v>253</v>
      </c>
      <c r="F6" s="36"/>
      <c r="G6" s="37"/>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4125</v>
      </c>
      <c r="D9" s="9">
        <v>5986</v>
      </c>
      <c r="E9" s="9">
        <v>5706</v>
      </c>
      <c r="F9" s="9">
        <v>6317</v>
      </c>
      <c r="G9" s="9">
        <v>5700</v>
      </c>
      <c r="H9" s="9">
        <v>-617</v>
      </c>
      <c r="I9" s="152" t="s">
        <v>267</v>
      </c>
      <c r="J9" s="10"/>
    </row>
    <row r="10" spans="1:18" ht="6" customHeight="1">
      <c r="A10" s="66"/>
      <c r="B10" s="66"/>
      <c r="C10" s="69"/>
      <c r="D10" s="69"/>
      <c r="E10" s="69"/>
      <c r="F10" s="69"/>
      <c r="G10" s="69"/>
      <c r="H10" s="69"/>
      <c r="I10" s="153"/>
      <c r="J10" s="78"/>
    </row>
    <row r="11" spans="1:18" ht="11.25" customHeight="1">
      <c r="A11" s="66" t="s">
        <v>1056</v>
      </c>
      <c r="B11" s="66"/>
      <c r="C11" s="69">
        <v>3436</v>
      </c>
      <c r="D11" s="69">
        <v>4737</v>
      </c>
      <c r="E11" s="69">
        <v>4766</v>
      </c>
      <c r="F11" s="69">
        <v>5369</v>
      </c>
      <c r="G11" s="69">
        <v>4809</v>
      </c>
      <c r="H11" s="69">
        <v>-560</v>
      </c>
      <c r="I11" s="153" t="s">
        <v>587</v>
      </c>
      <c r="J11" s="78"/>
    </row>
    <row r="12" spans="1:18" ht="11.25" customHeight="1">
      <c r="A12" s="66" t="s">
        <v>1057</v>
      </c>
      <c r="B12" s="66"/>
      <c r="C12" s="69">
        <v>202</v>
      </c>
      <c r="D12" s="69">
        <v>301</v>
      </c>
      <c r="E12" s="69">
        <v>246</v>
      </c>
      <c r="F12" s="69">
        <v>272</v>
      </c>
      <c r="G12" s="69">
        <v>304</v>
      </c>
      <c r="H12" s="69">
        <v>32</v>
      </c>
      <c r="I12" s="153" t="s">
        <v>537</v>
      </c>
      <c r="J12" s="78"/>
      <c r="N12" s="4"/>
      <c r="O12" s="4"/>
      <c r="P12" s="4"/>
      <c r="Q12" s="4"/>
      <c r="R12" s="4"/>
    </row>
    <row r="13" spans="1:18" ht="11.25" customHeight="1">
      <c r="A13" s="66" t="s">
        <v>1058</v>
      </c>
      <c r="B13" s="66"/>
      <c r="C13" s="69">
        <v>124</v>
      </c>
      <c r="D13" s="69">
        <v>221</v>
      </c>
      <c r="E13" s="69">
        <v>176</v>
      </c>
      <c r="F13" s="69">
        <v>188</v>
      </c>
      <c r="G13" s="69">
        <v>181</v>
      </c>
      <c r="H13" s="69">
        <v>-7</v>
      </c>
      <c r="I13" s="153" t="s">
        <v>450</v>
      </c>
      <c r="J13" s="78"/>
    </row>
    <row r="14" spans="1:18" ht="11.25" customHeight="1">
      <c r="A14" s="66" t="s">
        <v>1059</v>
      </c>
      <c r="B14" s="66"/>
      <c r="C14" s="69">
        <v>283</v>
      </c>
      <c r="D14" s="69">
        <v>168</v>
      </c>
      <c r="E14" s="69">
        <v>266</v>
      </c>
      <c r="F14" s="69">
        <v>231</v>
      </c>
      <c r="G14" s="69">
        <v>264</v>
      </c>
      <c r="H14" s="69">
        <v>33</v>
      </c>
      <c r="I14" s="153" t="s">
        <v>1060</v>
      </c>
      <c r="J14" s="78"/>
    </row>
    <row r="15" spans="1:18" ht="11.25" customHeight="1">
      <c r="A15" s="66" t="s">
        <v>324</v>
      </c>
      <c r="B15" s="66"/>
      <c r="C15" s="69">
        <v>15</v>
      </c>
      <c r="D15" s="69">
        <v>425</v>
      </c>
      <c r="E15" s="69">
        <v>165</v>
      </c>
      <c r="F15" s="69">
        <v>171</v>
      </c>
      <c r="G15" s="69">
        <v>49</v>
      </c>
      <c r="H15" s="69">
        <v>-122</v>
      </c>
      <c r="I15" s="153" t="s">
        <v>1061</v>
      </c>
      <c r="J15" s="78"/>
    </row>
    <row r="16" spans="1:18" ht="11.25" customHeight="1">
      <c r="A16" s="27"/>
      <c r="B16" s="90"/>
      <c r="C16" s="27"/>
      <c r="D16" s="27"/>
      <c r="E16" s="90"/>
      <c r="F16" s="90"/>
      <c r="G16" s="90"/>
      <c r="H16" s="142"/>
      <c r="I16" s="155"/>
      <c r="J16" s="91"/>
    </row>
    <row r="17" spans="1:10" ht="11.25" customHeight="1">
      <c r="A17" s="172" t="s">
        <v>119</v>
      </c>
      <c r="B17" s="170"/>
    </row>
    <row r="18" spans="1:10" ht="11.25" customHeight="1">
      <c r="B18" s="171" t="s">
        <v>145</v>
      </c>
    </row>
    <row r="19" spans="1:10" ht="11.25" customHeight="1"/>
    <row r="20" spans="1:10" ht="11.25" customHeight="1">
      <c r="A20" s="13" t="s">
        <v>168</v>
      </c>
      <c r="J20" s="6"/>
    </row>
    <row r="21" spans="1:10" ht="11.25" customHeight="1"/>
    <row r="22" spans="1:10" ht="11.25" customHeight="1"/>
    <row r="23" spans="1:10" ht="11.25" customHeight="1"/>
    <row r="24" spans="1:10" ht="11.25" customHeight="1"/>
    <row r="25" spans="1:10" ht="11.25" customHeight="1"/>
    <row r="26" spans="1:10" ht="11.25" customHeight="1"/>
    <row r="27" spans="1:10" ht="11.25" customHeight="1"/>
    <row r="28" spans="1:10" ht="11.25" customHeight="1"/>
    <row r="29" spans="1:10" ht="11.25" customHeight="1">
      <c r="H29" s="133"/>
    </row>
    <row r="30" spans="1:10" ht="11.25" customHeight="1"/>
    <row r="31" spans="1:10" ht="11.25" customHeight="1"/>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6"/>
  <dimension ref="A1:R63"/>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131</v>
      </c>
    </row>
    <row r="2" spans="1:18">
      <c r="B2" s="66"/>
      <c r="C2" s="66"/>
      <c r="D2" s="66"/>
      <c r="E2" s="66"/>
      <c r="F2" s="66"/>
      <c r="G2" s="66"/>
      <c r="H2" s="69"/>
      <c r="I2" s="146"/>
      <c r="J2" s="93"/>
    </row>
    <row r="3" spans="1:18" ht="15">
      <c r="A3" s="24" t="s">
        <v>1055</v>
      </c>
      <c r="B3" s="24"/>
      <c r="C3" s="24"/>
      <c r="D3" s="24"/>
      <c r="E3" s="24"/>
      <c r="F3" s="24"/>
      <c r="G3" s="24"/>
      <c r="H3" s="135"/>
      <c r="I3" s="147"/>
      <c r="J3" s="24"/>
    </row>
    <row r="4" spans="1:18" ht="14.25">
      <c r="A4" s="25" t="s">
        <v>326</v>
      </c>
      <c r="B4" s="25"/>
      <c r="C4" s="25"/>
      <c r="D4" s="25"/>
      <c r="E4" s="25"/>
      <c r="F4" s="25"/>
      <c r="G4" s="25"/>
      <c r="H4" s="136"/>
      <c r="I4" s="148"/>
      <c r="J4" s="25"/>
    </row>
    <row r="5" spans="1:18" ht="12" customHeight="1">
      <c r="A5" s="7"/>
      <c r="B5" s="1"/>
      <c r="C5" s="1"/>
      <c r="D5" s="1"/>
      <c r="E5" s="1"/>
      <c r="F5" s="1"/>
      <c r="G5" s="1"/>
      <c r="H5" s="141"/>
      <c r="I5" s="149"/>
      <c r="J5" s="1"/>
    </row>
    <row r="6" spans="1:18" ht="11.25" customHeight="1">
      <c r="A6" s="200"/>
      <c r="B6" s="201"/>
      <c r="C6" s="87"/>
      <c r="D6" s="82"/>
      <c r="E6" s="113" t="s">
        <v>250</v>
      </c>
      <c r="F6" s="82"/>
      <c r="G6" s="88"/>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22864</v>
      </c>
      <c r="D9" s="9">
        <v>170939</v>
      </c>
      <c r="E9" s="9">
        <v>169796</v>
      </c>
      <c r="F9" s="9">
        <v>189806</v>
      </c>
      <c r="G9" s="9">
        <v>195634</v>
      </c>
      <c r="H9" s="9">
        <v>5828</v>
      </c>
      <c r="I9" s="152" t="s">
        <v>291</v>
      </c>
      <c r="J9" s="10"/>
    </row>
    <row r="10" spans="1:18" ht="6" customHeight="1">
      <c r="A10" s="66"/>
      <c r="B10" s="66"/>
      <c r="C10" s="69"/>
      <c r="D10" s="69"/>
      <c r="E10" s="69"/>
      <c r="F10" s="69"/>
      <c r="G10" s="69"/>
      <c r="H10" s="69"/>
      <c r="I10" s="153"/>
      <c r="J10" s="78"/>
    </row>
    <row r="11" spans="1:18" ht="11.25" customHeight="1">
      <c r="A11" s="66" t="s">
        <v>1056</v>
      </c>
      <c r="B11" s="66"/>
      <c r="C11" s="69">
        <v>18092</v>
      </c>
      <c r="D11" s="69">
        <v>137581</v>
      </c>
      <c r="E11" s="69">
        <v>137533</v>
      </c>
      <c r="F11" s="69">
        <v>156926</v>
      </c>
      <c r="G11" s="69">
        <v>162803</v>
      </c>
      <c r="H11" s="69">
        <v>5877</v>
      </c>
      <c r="I11" s="153" t="s">
        <v>585</v>
      </c>
      <c r="J11" s="78"/>
    </row>
    <row r="12" spans="1:18" ht="11.25" customHeight="1">
      <c r="A12" s="66" t="s">
        <v>1057</v>
      </c>
      <c r="B12" s="66"/>
      <c r="C12" s="69">
        <v>1399</v>
      </c>
      <c r="D12" s="69">
        <v>11466</v>
      </c>
      <c r="E12" s="69">
        <v>11521</v>
      </c>
      <c r="F12" s="69">
        <v>13033</v>
      </c>
      <c r="G12" s="69">
        <v>13436</v>
      </c>
      <c r="H12" s="69">
        <v>402</v>
      </c>
      <c r="I12" s="153" t="s">
        <v>291</v>
      </c>
      <c r="J12" s="78"/>
      <c r="N12" s="4"/>
      <c r="O12" s="4"/>
      <c r="P12" s="4"/>
      <c r="Q12" s="4"/>
      <c r="R12" s="4"/>
    </row>
    <row r="13" spans="1:18" ht="11.25" customHeight="1">
      <c r="A13" s="66" t="s">
        <v>1058</v>
      </c>
      <c r="B13" s="66"/>
      <c r="C13" s="69">
        <v>604</v>
      </c>
      <c r="D13" s="69">
        <v>5440</v>
      </c>
      <c r="E13" s="69">
        <v>6425</v>
      </c>
      <c r="F13" s="69">
        <v>6693</v>
      </c>
      <c r="G13" s="69">
        <v>6241</v>
      </c>
      <c r="H13" s="69">
        <v>-452</v>
      </c>
      <c r="I13" s="153" t="s">
        <v>521</v>
      </c>
      <c r="J13" s="78"/>
    </row>
    <row r="14" spans="1:18" ht="11.25" customHeight="1">
      <c r="A14" s="66" t="s">
        <v>1062</v>
      </c>
      <c r="B14" s="66"/>
      <c r="C14" s="69">
        <v>270</v>
      </c>
      <c r="D14" s="69">
        <v>2267</v>
      </c>
      <c r="E14" s="69">
        <v>2491</v>
      </c>
      <c r="F14" s="69">
        <v>1847</v>
      </c>
      <c r="G14" s="69">
        <v>2289</v>
      </c>
      <c r="H14" s="69">
        <v>442</v>
      </c>
      <c r="I14" s="153" t="s">
        <v>997</v>
      </c>
      <c r="J14" s="78"/>
    </row>
    <row r="15" spans="1:18" ht="11.25" customHeight="1">
      <c r="A15" s="66" t="s">
        <v>1063</v>
      </c>
      <c r="B15" s="66"/>
      <c r="C15" s="69">
        <v>93</v>
      </c>
      <c r="D15" s="69">
        <v>941</v>
      </c>
      <c r="E15" s="69">
        <v>964</v>
      </c>
      <c r="F15" s="69">
        <v>943</v>
      </c>
      <c r="G15" s="69">
        <v>877</v>
      </c>
      <c r="H15" s="69">
        <v>-66</v>
      </c>
      <c r="I15" s="153" t="s">
        <v>590</v>
      </c>
      <c r="J15" s="78"/>
    </row>
    <row r="16" spans="1:18" ht="11.25" customHeight="1">
      <c r="A16" s="66" t="s">
        <v>1059</v>
      </c>
      <c r="B16" s="66"/>
      <c r="C16" s="69">
        <v>2308</v>
      </c>
      <c r="D16" s="69">
        <v>8860</v>
      </c>
      <c r="E16" s="69">
        <v>6370</v>
      </c>
      <c r="F16" s="69">
        <v>5914</v>
      </c>
      <c r="G16" s="69">
        <v>5135</v>
      </c>
      <c r="H16" s="69">
        <v>-779</v>
      </c>
      <c r="I16" s="153" t="s">
        <v>852</v>
      </c>
      <c r="J16" s="78"/>
      <c r="N16" s="5"/>
      <c r="O16" s="5"/>
      <c r="P16" s="5"/>
      <c r="Q16" s="5"/>
      <c r="R16" s="5"/>
    </row>
    <row r="17" spans="1:10" ht="11.25" customHeight="1">
      <c r="A17" s="66" t="s">
        <v>324</v>
      </c>
      <c r="B17" s="66"/>
      <c r="C17" s="69">
        <v>72</v>
      </c>
      <c r="D17" s="69">
        <v>4048</v>
      </c>
      <c r="E17" s="69">
        <v>4072</v>
      </c>
      <c r="F17" s="69">
        <v>4137</v>
      </c>
      <c r="G17" s="69">
        <v>4515</v>
      </c>
      <c r="H17" s="69">
        <v>379</v>
      </c>
      <c r="I17" s="153" t="s">
        <v>548</v>
      </c>
      <c r="J17" s="78"/>
    </row>
    <row r="18" spans="1:10" ht="11.25" customHeight="1">
      <c r="A18" s="27"/>
      <c r="B18" s="90"/>
      <c r="C18" s="27"/>
      <c r="D18" s="27"/>
      <c r="E18" s="90"/>
      <c r="F18" s="90"/>
      <c r="G18" s="90"/>
      <c r="H18" s="142"/>
      <c r="I18" s="155"/>
      <c r="J18" s="91"/>
    </row>
    <row r="19" spans="1:10" ht="11.25" customHeight="1">
      <c r="A19" s="172" t="s">
        <v>119</v>
      </c>
      <c r="B19" s="170"/>
    </row>
    <row r="20" spans="1:10" ht="11.25" customHeight="1">
      <c r="B20" s="171" t="s">
        <v>145</v>
      </c>
    </row>
    <row r="21" spans="1:10" ht="11.25" customHeight="1"/>
    <row r="22" spans="1:10" ht="11.25" customHeight="1">
      <c r="A22" s="13" t="s">
        <v>168</v>
      </c>
      <c r="J22" s="6"/>
    </row>
    <row r="23" spans="1:10" ht="11.25" customHeight="1"/>
    <row r="24" spans="1:10" ht="11.25" customHeight="1"/>
    <row r="25" spans="1:10" ht="11.25" customHeight="1"/>
    <row r="26" spans="1:10" ht="11.25" customHeight="1"/>
    <row r="27" spans="1:10" ht="11.25" customHeight="1"/>
    <row r="28" spans="1:10" ht="11.25" customHeight="1"/>
    <row r="29" spans="1:10" ht="11.25" customHeight="1"/>
    <row r="30" spans="1:10" ht="11.25" customHeight="1"/>
    <row r="31" spans="1:10" ht="11.25" customHeight="1">
      <c r="H31" s="133"/>
    </row>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7"/>
  <dimension ref="A1:K44"/>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130</v>
      </c>
    </row>
    <row r="2" spans="1:11" ht="11.25" customHeight="1">
      <c r="B2" s="66"/>
      <c r="C2" s="66"/>
      <c r="D2" s="66"/>
      <c r="E2" s="66"/>
      <c r="F2" s="66"/>
      <c r="G2" s="66"/>
      <c r="H2" s="69"/>
      <c r="I2" s="146"/>
      <c r="J2" s="92"/>
      <c r="K2" s="92"/>
    </row>
    <row r="3" spans="1:11" ht="15">
      <c r="A3" s="24" t="s">
        <v>1064</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920</v>
      </c>
      <c r="D9" s="9">
        <v>1915</v>
      </c>
      <c r="E9" s="9">
        <v>1722</v>
      </c>
      <c r="F9" s="9">
        <v>2070</v>
      </c>
      <c r="G9" s="9">
        <v>2023</v>
      </c>
      <c r="H9" s="9">
        <v>-47</v>
      </c>
      <c r="I9" s="152" t="s">
        <v>285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426</v>
      </c>
      <c r="D12" s="69">
        <v>1047</v>
      </c>
      <c r="E12" s="69">
        <v>1013</v>
      </c>
      <c r="F12" s="69">
        <v>1224</v>
      </c>
      <c r="G12" s="69">
        <v>1159</v>
      </c>
      <c r="H12" s="69">
        <v>-65</v>
      </c>
      <c r="I12" s="153" t="s">
        <v>432</v>
      </c>
    </row>
    <row r="13" spans="1:11" ht="11.25" customHeight="1">
      <c r="A13" s="21"/>
      <c r="B13" s="70" t="s">
        <v>35</v>
      </c>
      <c r="C13" s="69">
        <v>283</v>
      </c>
      <c r="D13" s="69">
        <v>381</v>
      </c>
      <c r="E13" s="69">
        <v>310</v>
      </c>
      <c r="F13" s="69">
        <v>441</v>
      </c>
      <c r="G13" s="69">
        <v>370</v>
      </c>
      <c r="H13" s="69">
        <v>-71</v>
      </c>
      <c r="I13" s="153" t="s">
        <v>1049</v>
      </c>
    </row>
    <row r="14" spans="1:11" ht="11.25" customHeight="1">
      <c r="A14" s="21"/>
      <c r="B14" s="70" t="s">
        <v>14</v>
      </c>
      <c r="C14" s="69">
        <v>97</v>
      </c>
      <c r="D14" s="69">
        <v>154</v>
      </c>
      <c r="E14" s="69">
        <v>97</v>
      </c>
      <c r="F14" s="69">
        <v>123</v>
      </c>
      <c r="G14" s="69">
        <v>123</v>
      </c>
      <c r="H14" s="69">
        <v>0</v>
      </c>
      <c r="I14" s="153" t="s">
        <v>337</v>
      </c>
    </row>
    <row r="15" spans="1:11" ht="11.25" customHeight="1">
      <c r="A15" s="21"/>
      <c r="B15" s="70" t="s">
        <v>15</v>
      </c>
      <c r="C15" s="69">
        <v>28</v>
      </c>
      <c r="D15" s="69">
        <v>41</v>
      </c>
      <c r="E15" s="69">
        <v>36</v>
      </c>
      <c r="F15" s="69">
        <v>43</v>
      </c>
      <c r="G15" s="69">
        <v>51</v>
      </c>
      <c r="H15" s="69">
        <v>8</v>
      </c>
      <c r="I15" s="153" t="s">
        <v>1065</v>
      </c>
    </row>
    <row r="16" spans="1:11" ht="11.25" customHeight="1">
      <c r="A16" s="21"/>
      <c r="B16" s="70" t="s">
        <v>36</v>
      </c>
      <c r="C16" s="69">
        <v>7</v>
      </c>
      <c r="D16" s="69">
        <v>90</v>
      </c>
      <c r="E16" s="69">
        <v>27</v>
      </c>
      <c r="F16" s="69">
        <v>31</v>
      </c>
      <c r="G16" s="69">
        <v>94</v>
      </c>
      <c r="H16" s="69">
        <v>63</v>
      </c>
      <c r="I16" s="153" t="s">
        <v>1066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80</v>
      </c>
      <c r="D19" s="69">
        <v>124</v>
      </c>
      <c r="E19" s="69">
        <v>137</v>
      </c>
      <c r="F19" s="69">
        <v>224</v>
      </c>
      <c r="G19" s="69">
        <v>190</v>
      </c>
      <c r="H19" s="69">
        <v>-34</v>
      </c>
      <c r="I19" s="153" t="s">
        <v>1067</v>
      </c>
    </row>
    <row r="20" spans="1:9" ht="11.25" customHeight="1">
      <c r="A20" s="21"/>
      <c r="B20" s="70" t="s">
        <v>17</v>
      </c>
      <c r="C20" s="69">
        <v>248</v>
      </c>
      <c r="D20" s="69">
        <v>570</v>
      </c>
      <c r="E20" s="69">
        <v>523</v>
      </c>
      <c r="F20" s="69">
        <v>568</v>
      </c>
      <c r="G20" s="69">
        <v>498</v>
      </c>
      <c r="H20" s="69">
        <v>-70</v>
      </c>
      <c r="I20" s="153" t="s">
        <v>1038</v>
      </c>
    </row>
    <row r="21" spans="1:9" ht="11.25" customHeight="1">
      <c r="A21" s="21"/>
      <c r="B21" s="70" t="s">
        <v>18</v>
      </c>
      <c r="C21" s="69">
        <v>220</v>
      </c>
      <c r="D21" s="69">
        <v>496</v>
      </c>
      <c r="E21" s="69">
        <v>388</v>
      </c>
      <c r="F21" s="69">
        <v>379</v>
      </c>
      <c r="G21" s="69">
        <v>402</v>
      </c>
      <c r="H21" s="69">
        <v>23</v>
      </c>
      <c r="I21" s="153" t="s">
        <v>302</v>
      </c>
    </row>
    <row r="22" spans="1:9" ht="11.25" customHeight="1">
      <c r="A22" s="21"/>
      <c r="B22" s="70" t="s">
        <v>19</v>
      </c>
      <c r="C22" s="69">
        <v>106</v>
      </c>
      <c r="D22" s="69">
        <v>224</v>
      </c>
      <c r="E22" s="69">
        <v>202</v>
      </c>
      <c r="F22" s="69">
        <v>252</v>
      </c>
      <c r="G22" s="69">
        <v>302</v>
      </c>
      <c r="H22" s="69">
        <v>50</v>
      </c>
      <c r="I22" s="153" t="s">
        <v>637</v>
      </c>
    </row>
    <row r="23" spans="1:9" ht="11.25" customHeight="1">
      <c r="A23" s="21"/>
      <c r="B23" s="70" t="s">
        <v>20</v>
      </c>
      <c r="C23" s="69">
        <v>114</v>
      </c>
      <c r="D23" s="69">
        <v>249</v>
      </c>
      <c r="E23" s="69">
        <v>218</v>
      </c>
      <c r="F23" s="69">
        <v>285</v>
      </c>
      <c r="G23" s="69">
        <v>298</v>
      </c>
      <c r="H23" s="69">
        <v>13</v>
      </c>
      <c r="I23" s="153" t="s">
        <v>936</v>
      </c>
    </row>
    <row r="24" spans="1:9" ht="11.25" customHeight="1">
      <c r="A24" s="21"/>
      <c r="B24" s="70" t="s">
        <v>21</v>
      </c>
      <c r="C24" s="69">
        <v>99</v>
      </c>
      <c r="D24" s="69">
        <v>180</v>
      </c>
      <c r="E24" s="69">
        <v>180</v>
      </c>
      <c r="F24" s="69">
        <v>267</v>
      </c>
      <c r="G24" s="69">
        <v>219</v>
      </c>
      <c r="H24" s="69">
        <v>-48</v>
      </c>
      <c r="I24" s="153" t="s">
        <v>1068</v>
      </c>
    </row>
    <row r="25" spans="1:9" ht="11.25" customHeight="1">
      <c r="A25" s="21"/>
      <c r="B25" s="70" t="s">
        <v>38</v>
      </c>
      <c r="C25" s="69">
        <v>53</v>
      </c>
      <c r="D25" s="69">
        <v>72</v>
      </c>
      <c r="E25" s="69">
        <v>74</v>
      </c>
      <c r="F25" s="69">
        <v>95</v>
      </c>
      <c r="G25" s="69">
        <v>114</v>
      </c>
      <c r="H25" s="69">
        <v>19</v>
      </c>
      <c r="I25" s="153" t="s">
        <v>973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88</v>
      </c>
      <c r="D28" s="69">
        <v>263</v>
      </c>
      <c r="E28" s="69">
        <v>281</v>
      </c>
      <c r="F28" s="69">
        <v>340</v>
      </c>
      <c r="G28" s="69">
        <v>314</v>
      </c>
      <c r="H28" s="69">
        <v>-26</v>
      </c>
      <c r="I28" s="153" t="s">
        <v>313</v>
      </c>
    </row>
    <row r="29" spans="1:9" ht="11.25" customHeight="1">
      <c r="A29" s="21"/>
      <c r="B29" s="72" t="s">
        <v>27</v>
      </c>
      <c r="C29" s="69">
        <v>76</v>
      </c>
      <c r="D29" s="69">
        <v>220</v>
      </c>
      <c r="E29" s="69">
        <v>184</v>
      </c>
      <c r="F29" s="69">
        <v>249</v>
      </c>
      <c r="G29" s="69">
        <v>246</v>
      </c>
      <c r="H29" s="69">
        <v>-3</v>
      </c>
      <c r="I29" s="153" t="s">
        <v>527</v>
      </c>
    </row>
    <row r="30" spans="1:9" ht="11.25" customHeight="1">
      <c r="A30" s="21"/>
      <c r="B30" s="70" t="s">
        <v>23</v>
      </c>
      <c r="C30" s="69">
        <v>110</v>
      </c>
      <c r="D30" s="69">
        <v>290</v>
      </c>
      <c r="E30" s="69">
        <v>272</v>
      </c>
      <c r="F30" s="69">
        <v>286</v>
      </c>
      <c r="G30" s="69">
        <v>360</v>
      </c>
      <c r="H30" s="69">
        <v>74</v>
      </c>
      <c r="I30" s="153" t="s">
        <v>952</v>
      </c>
    </row>
    <row r="31" spans="1:9" ht="11.25" customHeight="1">
      <c r="A31" s="21"/>
      <c r="B31" s="72" t="s">
        <v>24</v>
      </c>
      <c r="C31" s="69">
        <v>134</v>
      </c>
      <c r="D31" s="69">
        <v>312</v>
      </c>
      <c r="E31" s="69">
        <v>260</v>
      </c>
      <c r="F31" s="69">
        <v>316</v>
      </c>
      <c r="G31" s="69">
        <v>362</v>
      </c>
      <c r="H31" s="69">
        <v>46</v>
      </c>
      <c r="I31" s="153" t="s">
        <v>928</v>
      </c>
    </row>
    <row r="32" spans="1:9" ht="11.25" customHeight="1">
      <c r="A32" s="21"/>
      <c r="B32" s="70" t="s">
        <v>29</v>
      </c>
      <c r="C32" s="69">
        <v>512</v>
      </c>
      <c r="D32" s="69">
        <v>830</v>
      </c>
      <c r="E32" s="69">
        <v>725</v>
      </c>
      <c r="F32" s="69">
        <v>879</v>
      </c>
      <c r="G32" s="69">
        <v>741</v>
      </c>
      <c r="H32" s="69">
        <v>-138</v>
      </c>
      <c r="I32" s="153" t="s">
        <v>1069</v>
      </c>
    </row>
    <row r="33" spans="1:11" ht="11.25" customHeight="1">
      <c r="A33" s="21"/>
      <c r="B33" s="70" t="s">
        <v>28</v>
      </c>
      <c r="C33" s="28">
        <v>23.318181818181799</v>
      </c>
      <c r="D33" s="28">
        <v>19.329545454545499</v>
      </c>
      <c r="E33" s="28">
        <v>18.848484848484802</v>
      </c>
      <c r="F33" s="28">
        <v>19.1511627906977</v>
      </c>
      <c r="G33" s="28">
        <v>16.3684210526316</v>
      </c>
      <c r="H33" s="132">
        <v>-2.7827417380660999</v>
      </c>
      <c r="I33" s="153" t="s">
        <v>534</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705</v>
      </c>
      <c r="D36" s="69">
        <v>1526</v>
      </c>
      <c r="E36" s="69">
        <v>1409</v>
      </c>
      <c r="F36" s="69">
        <v>1638</v>
      </c>
      <c r="G36" s="69">
        <v>1625</v>
      </c>
      <c r="H36" s="69">
        <v>-13</v>
      </c>
      <c r="I36" s="153" t="s">
        <v>459</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270</v>
      </c>
      <c r="C39" s="69">
        <v>261</v>
      </c>
      <c r="D39" s="69">
        <v>381</v>
      </c>
      <c r="E39" s="69">
        <v>244</v>
      </c>
      <c r="F39" s="69">
        <v>362</v>
      </c>
      <c r="G39" s="69">
        <v>385</v>
      </c>
      <c r="H39" s="69">
        <v>23</v>
      </c>
      <c r="I39" s="153" t="s">
        <v>263</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284</v>
      </c>
      <c r="C42" s="69">
        <v>767</v>
      </c>
      <c r="D42" s="69">
        <v>1655</v>
      </c>
      <c r="E42" s="69">
        <v>1479</v>
      </c>
      <c r="F42" s="69">
        <v>1810</v>
      </c>
      <c r="G42" s="69">
        <v>1711</v>
      </c>
      <c r="H42" s="69">
        <v>-99</v>
      </c>
      <c r="I42" s="153" t="s">
        <v>512</v>
      </c>
      <c r="J42" s="66"/>
      <c r="K42" s="66"/>
    </row>
    <row r="43" spans="1:11" ht="11.25" customHeight="1">
      <c r="A43" s="27"/>
      <c r="B43" s="29"/>
      <c r="C43" s="29"/>
      <c r="D43" s="29"/>
      <c r="E43" s="29"/>
      <c r="F43" s="29"/>
      <c r="G43" s="29"/>
      <c r="H43" s="143"/>
      <c r="I43" s="154"/>
      <c r="J43" s="27"/>
    </row>
    <row r="44" spans="1:11" ht="11.25" customHeight="1">
      <c r="A4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8"/>
  <dimension ref="A1:K58"/>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129</v>
      </c>
    </row>
    <row r="2" spans="1:11" ht="11.25" customHeight="1">
      <c r="B2" s="66"/>
      <c r="C2" s="66"/>
      <c r="D2" s="66"/>
      <c r="E2" s="66"/>
      <c r="F2" s="66"/>
      <c r="G2" s="66"/>
      <c r="H2" s="69"/>
      <c r="I2" s="146"/>
      <c r="J2" s="92"/>
      <c r="K2" s="92"/>
    </row>
    <row r="3" spans="1:11" ht="15" customHeight="1">
      <c r="A3" s="24" t="s">
        <v>1064</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3712</v>
      </c>
      <c r="D9" s="9">
        <v>53233</v>
      </c>
      <c r="E9" s="9">
        <v>64908</v>
      </c>
      <c r="F9" s="9">
        <v>73146</v>
      </c>
      <c r="G9" s="9">
        <v>74051</v>
      </c>
      <c r="H9" s="9">
        <v>905</v>
      </c>
      <c r="I9" s="152" t="s">
        <v>331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1019</v>
      </c>
      <c r="D12" s="69">
        <v>35464</v>
      </c>
      <c r="E12" s="69">
        <v>46441</v>
      </c>
      <c r="F12" s="69">
        <v>54295</v>
      </c>
      <c r="G12" s="69">
        <v>55774</v>
      </c>
      <c r="H12" s="69">
        <v>1479</v>
      </c>
      <c r="I12" s="153" t="s">
        <v>349</v>
      </c>
    </row>
    <row r="13" spans="1:11" ht="11.25" customHeight="1">
      <c r="A13" s="21"/>
      <c r="B13" s="70" t="s">
        <v>35</v>
      </c>
      <c r="C13" s="69">
        <v>1762</v>
      </c>
      <c r="D13" s="69">
        <v>10234</v>
      </c>
      <c r="E13" s="69">
        <v>9916</v>
      </c>
      <c r="F13" s="69">
        <v>10169</v>
      </c>
      <c r="G13" s="69">
        <v>9566</v>
      </c>
      <c r="H13" s="69">
        <v>-603</v>
      </c>
      <c r="I13" s="153" t="s">
        <v>586</v>
      </c>
    </row>
    <row r="14" spans="1:11" ht="11.25" customHeight="1">
      <c r="A14" s="21"/>
      <c r="B14" s="70" t="s">
        <v>14</v>
      </c>
      <c r="C14" s="69">
        <v>416</v>
      </c>
      <c r="D14" s="69">
        <v>2213</v>
      </c>
      <c r="E14" s="69">
        <v>1944</v>
      </c>
      <c r="F14" s="69">
        <v>2147</v>
      </c>
      <c r="G14" s="69">
        <v>1844</v>
      </c>
      <c r="H14" s="69">
        <v>-303</v>
      </c>
      <c r="I14" s="153" t="s">
        <v>870</v>
      </c>
    </row>
    <row r="15" spans="1:11" ht="11.25" customHeight="1">
      <c r="A15" s="21"/>
      <c r="B15" s="70" t="s">
        <v>15</v>
      </c>
      <c r="C15" s="69">
        <v>167</v>
      </c>
      <c r="D15" s="69">
        <v>1420</v>
      </c>
      <c r="E15" s="69">
        <v>1907</v>
      </c>
      <c r="F15" s="69">
        <v>2003</v>
      </c>
      <c r="G15" s="69">
        <v>2751</v>
      </c>
      <c r="H15" s="69">
        <v>748</v>
      </c>
      <c r="I15" s="153" t="s">
        <v>931</v>
      </c>
    </row>
    <row r="16" spans="1:11" ht="11.25" customHeight="1">
      <c r="A16" s="21"/>
      <c r="B16" s="70" t="s">
        <v>36</v>
      </c>
      <c r="C16" s="69">
        <v>33</v>
      </c>
      <c r="D16" s="69">
        <v>455</v>
      </c>
      <c r="E16" s="69">
        <v>445</v>
      </c>
      <c r="F16" s="69">
        <v>479</v>
      </c>
      <c r="G16" s="69">
        <v>639</v>
      </c>
      <c r="H16" s="69">
        <v>160</v>
      </c>
      <c r="I16" s="153" t="s">
        <v>725</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328</v>
      </c>
      <c r="D19" s="69">
        <v>3083</v>
      </c>
      <c r="E19" s="69">
        <v>3420</v>
      </c>
      <c r="F19" s="69">
        <v>3769</v>
      </c>
      <c r="G19" s="69">
        <v>4128</v>
      </c>
      <c r="H19" s="69">
        <v>359</v>
      </c>
      <c r="I19" s="153" t="s">
        <v>392</v>
      </c>
    </row>
    <row r="20" spans="1:9" ht="11.25" customHeight="1">
      <c r="A20" s="21"/>
      <c r="B20" s="70" t="s">
        <v>17</v>
      </c>
      <c r="C20" s="69">
        <v>681</v>
      </c>
      <c r="D20" s="69">
        <v>9605</v>
      </c>
      <c r="E20" s="69">
        <v>11781</v>
      </c>
      <c r="F20" s="69">
        <v>12797</v>
      </c>
      <c r="G20" s="69">
        <v>12937</v>
      </c>
      <c r="H20" s="69">
        <v>140</v>
      </c>
      <c r="I20" s="153" t="s">
        <v>296</v>
      </c>
    </row>
    <row r="21" spans="1:9" ht="11.25" customHeight="1">
      <c r="A21" s="21"/>
      <c r="B21" s="70" t="s">
        <v>18</v>
      </c>
      <c r="C21" s="69">
        <v>859</v>
      </c>
      <c r="D21" s="69">
        <v>13171</v>
      </c>
      <c r="E21" s="69">
        <v>15778</v>
      </c>
      <c r="F21" s="69">
        <v>16878</v>
      </c>
      <c r="G21" s="69">
        <v>16744</v>
      </c>
      <c r="H21" s="69">
        <v>-134</v>
      </c>
      <c r="I21" s="153" t="s">
        <v>459</v>
      </c>
    </row>
    <row r="22" spans="1:9" ht="11.25" customHeight="1">
      <c r="A22" s="21"/>
      <c r="B22" s="70" t="s">
        <v>19</v>
      </c>
      <c r="C22" s="69">
        <v>578</v>
      </c>
      <c r="D22" s="69">
        <v>6642</v>
      </c>
      <c r="E22" s="69">
        <v>7865</v>
      </c>
      <c r="F22" s="69">
        <v>9189</v>
      </c>
      <c r="G22" s="69">
        <v>9869</v>
      </c>
      <c r="H22" s="69">
        <v>680</v>
      </c>
      <c r="I22" s="153" t="s">
        <v>991</v>
      </c>
    </row>
    <row r="23" spans="1:9" ht="11.25" customHeight="1">
      <c r="A23" s="21"/>
      <c r="B23" s="70" t="s">
        <v>20</v>
      </c>
      <c r="C23" s="69">
        <v>495</v>
      </c>
      <c r="D23" s="69">
        <v>5619</v>
      </c>
      <c r="E23" s="69">
        <v>7148</v>
      </c>
      <c r="F23" s="69">
        <v>7989</v>
      </c>
      <c r="G23" s="69">
        <v>7987</v>
      </c>
      <c r="H23" s="69">
        <v>-2</v>
      </c>
      <c r="I23" s="153" t="s">
        <v>337</v>
      </c>
    </row>
    <row r="24" spans="1:9" ht="11.25" customHeight="1">
      <c r="A24" s="21"/>
      <c r="B24" s="70" t="s">
        <v>21</v>
      </c>
      <c r="C24" s="69">
        <v>480</v>
      </c>
      <c r="D24" s="69">
        <v>8396</v>
      </c>
      <c r="E24" s="69">
        <v>11008</v>
      </c>
      <c r="F24" s="69">
        <v>12845</v>
      </c>
      <c r="G24" s="69">
        <v>12528</v>
      </c>
      <c r="H24" s="69">
        <v>-317</v>
      </c>
      <c r="I24" s="153" t="s">
        <v>416</v>
      </c>
    </row>
    <row r="25" spans="1:9" ht="11.25" customHeight="1">
      <c r="A25" s="21"/>
      <c r="B25" s="70" t="s">
        <v>38</v>
      </c>
      <c r="C25" s="69">
        <v>291</v>
      </c>
      <c r="D25" s="69">
        <v>6717</v>
      </c>
      <c r="E25" s="69">
        <v>7908</v>
      </c>
      <c r="F25" s="69">
        <v>9679</v>
      </c>
      <c r="G25" s="69">
        <v>9858</v>
      </c>
      <c r="H25" s="69">
        <v>179</v>
      </c>
      <c r="I25" s="153" t="s">
        <v>373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221</v>
      </c>
      <c r="D28" s="69">
        <v>3423</v>
      </c>
      <c r="E28" s="69">
        <v>4052</v>
      </c>
      <c r="F28" s="69">
        <v>5365</v>
      </c>
      <c r="G28" s="69">
        <v>4861</v>
      </c>
      <c r="H28" s="69">
        <v>-504</v>
      </c>
      <c r="I28" s="153" t="s">
        <v>1070</v>
      </c>
    </row>
    <row r="29" spans="1:9" ht="11.25" customHeight="1">
      <c r="A29" s="21"/>
      <c r="B29" s="72" t="s">
        <v>27</v>
      </c>
      <c r="C29" s="69">
        <v>283</v>
      </c>
      <c r="D29" s="69">
        <v>3058</v>
      </c>
      <c r="E29" s="69">
        <v>3509</v>
      </c>
      <c r="F29" s="69">
        <v>4011</v>
      </c>
      <c r="G29" s="69">
        <v>3832</v>
      </c>
      <c r="H29" s="69">
        <v>-179</v>
      </c>
      <c r="I29" s="153" t="s">
        <v>399</v>
      </c>
    </row>
    <row r="30" spans="1:9" ht="11.25" customHeight="1">
      <c r="A30" s="21"/>
      <c r="B30" s="70" t="s">
        <v>23</v>
      </c>
      <c r="C30" s="69">
        <v>384</v>
      </c>
      <c r="D30" s="69">
        <v>5874</v>
      </c>
      <c r="E30" s="69">
        <v>7729</v>
      </c>
      <c r="F30" s="69">
        <v>8802</v>
      </c>
      <c r="G30" s="69">
        <v>9136</v>
      </c>
      <c r="H30" s="69">
        <v>334</v>
      </c>
      <c r="I30" s="153" t="s">
        <v>519</v>
      </c>
    </row>
    <row r="31" spans="1:9" ht="11.25" customHeight="1">
      <c r="A31" s="21"/>
      <c r="B31" s="72" t="s">
        <v>24</v>
      </c>
      <c r="C31" s="69">
        <v>484</v>
      </c>
      <c r="D31" s="69">
        <v>9757</v>
      </c>
      <c r="E31" s="69">
        <v>12981</v>
      </c>
      <c r="F31" s="69">
        <v>14758</v>
      </c>
      <c r="G31" s="69">
        <v>15006</v>
      </c>
      <c r="H31" s="69">
        <v>248</v>
      </c>
      <c r="I31" s="153" t="s">
        <v>442</v>
      </c>
    </row>
    <row r="32" spans="1:9" ht="11.25" customHeight="1">
      <c r="A32" s="21"/>
      <c r="B32" s="70" t="s">
        <v>29</v>
      </c>
      <c r="C32" s="69">
        <v>2340</v>
      </c>
      <c r="D32" s="69">
        <v>31121</v>
      </c>
      <c r="E32" s="69">
        <v>36637</v>
      </c>
      <c r="F32" s="69">
        <v>40210</v>
      </c>
      <c r="G32" s="69">
        <v>41216</v>
      </c>
      <c r="H32" s="69">
        <v>1006</v>
      </c>
      <c r="I32" s="153" t="s">
        <v>549</v>
      </c>
    </row>
    <row r="33" spans="1:11" ht="11.25" customHeight="1">
      <c r="A33" s="21"/>
      <c r="B33" s="70" t="s">
        <v>28</v>
      </c>
      <c r="C33" s="28">
        <v>27.316091954023001</v>
      </c>
      <c r="D33" s="28">
        <v>24.981978527607399</v>
      </c>
      <c r="E33" s="28">
        <v>23.8667091836735</v>
      </c>
      <c r="F33" s="28">
        <v>23.367438563326999</v>
      </c>
      <c r="G33" s="28">
        <v>23.579599367422201</v>
      </c>
      <c r="H33" s="132">
        <v>0.21216080409521601</v>
      </c>
      <c r="I33" s="153" t="s">
        <v>588</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2920</v>
      </c>
      <c r="D36" s="69">
        <v>38687</v>
      </c>
      <c r="E36" s="69">
        <v>47014</v>
      </c>
      <c r="F36" s="69">
        <v>51058</v>
      </c>
      <c r="G36" s="69">
        <v>50963</v>
      </c>
      <c r="H36" s="69">
        <v>-95</v>
      </c>
      <c r="I36" s="153" t="s">
        <v>293</v>
      </c>
      <c r="J36" s="66"/>
      <c r="K36" s="66"/>
    </row>
    <row r="37" spans="1:11" ht="11.25" customHeight="1">
      <c r="A37" s="19"/>
      <c r="B37" s="70" t="s">
        <v>381</v>
      </c>
      <c r="C37" s="69">
        <v>628</v>
      </c>
      <c r="D37" s="69">
        <v>10201</v>
      </c>
      <c r="E37" s="69">
        <v>13749</v>
      </c>
      <c r="F37" s="69">
        <v>16105</v>
      </c>
      <c r="G37" s="69">
        <v>17126</v>
      </c>
      <c r="H37" s="69">
        <v>1021</v>
      </c>
      <c r="I37" s="153" t="s">
        <v>517</v>
      </c>
      <c r="J37" s="66"/>
      <c r="K37" s="66"/>
    </row>
    <row r="38" spans="1:11" ht="11.25" customHeight="1">
      <c r="A38" s="19"/>
      <c r="B38" s="70" t="s">
        <v>379</v>
      </c>
      <c r="C38" s="69">
        <v>61</v>
      </c>
      <c r="D38" s="69">
        <v>2013</v>
      </c>
      <c r="E38" s="69">
        <v>2176</v>
      </c>
      <c r="F38" s="69">
        <v>2590</v>
      </c>
      <c r="G38" s="69">
        <v>2852</v>
      </c>
      <c r="H38" s="69">
        <v>262</v>
      </c>
      <c r="I38" s="153" t="s">
        <v>279</v>
      </c>
      <c r="J38" s="66"/>
      <c r="K38" s="66"/>
    </row>
    <row r="39" spans="1:11" ht="11.25" customHeight="1">
      <c r="A39" s="19"/>
      <c r="B39" s="70" t="s">
        <v>383</v>
      </c>
      <c r="C39" s="69">
        <v>103</v>
      </c>
      <c r="D39" s="69">
        <v>1403</v>
      </c>
      <c r="E39" s="69">
        <v>1402</v>
      </c>
      <c r="F39" s="69">
        <v>1538</v>
      </c>
      <c r="G39" s="69">
        <v>1640</v>
      </c>
      <c r="H39" s="69">
        <v>102</v>
      </c>
      <c r="I39" s="153" t="s">
        <v>347</v>
      </c>
      <c r="J39" s="66"/>
      <c r="K39" s="66"/>
    </row>
    <row r="40" spans="1:11" ht="11.25" customHeight="1">
      <c r="A40" s="19"/>
      <c r="B40" s="70" t="s">
        <v>388</v>
      </c>
      <c r="C40" s="69">
        <v>0</v>
      </c>
      <c r="D40" s="69">
        <v>929</v>
      </c>
      <c r="E40" s="69">
        <v>566</v>
      </c>
      <c r="F40" s="69">
        <v>1847</v>
      </c>
      <c r="G40" s="69">
        <v>1308</v>
      </c>
      <c r="H40" s="69">
        <v>-539</v>
      </c>
      <c r="I40" s="153" t="s">
        <v>1071</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270</v>
      </c>
      <c r="C43" s="69">
        <v>1302</v>
      </c>
      <c r="D43" s="69">
        <v>11678</v>
      </c>
      <c r="E43" s="69">
        <v>13551</v>
      </c>
      <c r="F43" s="69">
        <v>14473</v>
      </c>
      <c r="G43" s="69">
        <v>15489</v>
      </c>
      <c r="H43" s="69">
        <v>1016</v>
      </c>
      <c r="I43" s="153" t="s">
        <v>424</v>
      </c>
      <c r="J43" s="66"/>
      <c r="K43" s="66"/>
    </row>
    <row r="44" spans="1:11" ht="11.25" customHeight="1">
      <c r="A44" s="19"/>
      <c r="B44" s="70" t="s">
        <v>391</v>
      </c>
      <c r="C44" s="69">
        <v>465</v>
      </c>
      <c r="D44" s="69">
        <v>9387</v>
      </c>
      <c r="E44" s="69">
        <v>12077</v>
      </c>
      <c r="F44" s="69">
        <v>13109</v>
      </c>
      <c r="G44" s="69">
        <v>12590</v>
      </c>
      <c r="H44" s="69">
        <v>-519</v>
      </c>
      <c r="I44" s="153" t="s">
        <v>575</v>
      </c>
      <c r="J44" s="66"/>
      <c r="K44" s="66"/>
    </row>
    <row r="45" spans="1:11" ht="11.25" customHeight="1">
      <c r="A45" s="19"/>
      <c r="B45" s="70" t="s">
        <v>957</v>
      </c>
      <c r="C45" s="69">
        <v>0</v>
      </c>
      <c r="D45" s="69">
        <v>4760</v>
      </c>
      <c r="E45" s="69">
        <v>8082</v>
      </c>
      <c r="F45" s="69">
        <v>8444</v>
      </c>
      <c r="G45" s="69">
        <v>7328</v>
      </c>
      <c r="H45" s="69">
        <v>-1116</v>
      </c>
      <c r="I45" s="153" t="s">
        <v>852</v>
      </c>
      <c r="J45" s="66"/>
      <c r="K45" s="66"/>
    </row>
    <row r="46" spans="1:11" ht="11.25" customHeight="1">
      <c r="A46" s="19"/>
      <c r="B46" s="70" t="s">
        <v>393</v>
      </c>
      <c r="C46" s="69">
        <v>375</v>
      </c>
      <c r="D46" s="69">
        <v>5846</v>
      </c>
      <c r="E46" s="69">
        <v>5050</v>
      </c>
      <c r="F46" s="69">
        <v>5734</v>
      </c>
      <c r="G46" s="69">
        <v>6150</v>
      </c>
      <c r="H46" s="69">
        <v>416</v>
      </c>
      <c r="I46" s="153" t="s">
        <v>369</v>
      </c>
      <c r="J46" s="66"/>
      <c r="K46" s="66"/>
    </row>
    <row r="47" spans="1:11" ht="11.25" customHeight="1">
      <c r="A47" s="19"/>
      <c r="B47" s="70" t="s">
        <v>402</v>
      </c>
      <c r="C47" s="69">
        <v>71</v>
      </c>
      <c r="D47" s="69">
        <v>2154</v>
      </c>
      <c r="E47" s="69">
        <v>2690</v>
      </c>
      <c r="F47" s="69">
        <v>3429</v>
      </c>
      <c r="G47" s="69">
        <v>4451</v>
      </c>
      <c r="H47" s="69">
        <v>1022</v>
      </c>
      <c r="I47" s="153" t="s">
        <v>1072</v>
      </c>
      <c r="J47" s="66"/>
      <c r="K47" s="66"/>
    </row>
    <row r="48" spans="1:11" ht="11.25" customHeight="1">
      <c r="A48" s="19"/>
      <c r="B48" s="70" t="s">
        <v>1052</v>
      </c>
      <c r="C48" s="69">
        <v>8</v>
      </c>
      <c r="D48" s="69">
        <v>0</v>
      </c>
      <c r="E48" s="69">
        <v>5797</v>
      </c>
      <c r="F48" s="69">
        <v>6419</v>
      </c>
      <c r="G48" s="69">
        <v>4247</v>
      </c>
      <c r="H48" s="69">
        <v>-2172</v>
      </c>
      <c r="I48" s="153" t="s">
        <v>1073</v>
      </c>
      <c r="J48" s="66"/>
      <c r="K48" s="66"/>
    </row>
    <row r="49" spans="1:11" ht="11.25" customHeight="1">
      <c r="A49" s="19"/>
      <c r="B49" s="70" t="s">
        <v>395</v>
      </c>
      <c r="C49" s="69">
        <v>148</v>
      </c>
      <c r="D49" s="69">
        <v>2154</v>
      </c>
      <c r="E49" s="69">
        <v>2789</v>
      </c>
      <c r="F49" s="69">
        <v>3236</v>
      </c>
      <c r="G49" s="69">
        <v>3528</v>
      </c>
      <c r="H49" s="69">
        <v>292</v>
      </c>
      <c r="I49" s="153" t="s">
        <v>327</v>
      </c>
      <c r="J49" s="66"/>
      <c r="K49" s="66"/>
    </row>
    <row r="50" spans="1:11" ht="11.25" customHeight="1">
      <c r="A50" s="19"/>
      <c r="B50" s="70" t="s">
        <v>445</v>
      </c>
      <c r="C50" s="69">
        <v>24</v>
      </c>
      <c r="D50" s="69">
        <v>2629</v>
      </c>
      <c r="E50" s="69">
        <v>938</v>
      </c>
      <c r="F50" s="69">
        <v>2023</v>
      </c>
      <c r="G50" s="69">
        <v>3391</v>
      </c>
      <c r="H50" s="69">
        <v>1368</v>
      </c>
      <c r="I50" s="153" t="s">
        <v>1074</v>
      </c>
      <c r="J50" s="66"/>
      <c r="K50" s="66"/>
    </row>
    <row r="51" spans="1:11" ht="11.25" customHeight="1">
      <c r="A51" s="19"/>
      <c r="B51" s="70" t="s">
        <v>400</v>
      </c>
      <c r="C51" s="69">
        <v>1</v>
      </c>
      <c r="D51" s="69">
        <v>130</v>
      </c>
      <c r="E51" s="69">
        <v>2117</v>
      </c>
      <c r="F51" s="69">
        <v>2919</v>
      </c>
      <c r="G51" s="69">
        <v>2464</v>
      </c>
      <c r="H51" s="69">
        <v>-455</v>
      </c>
      <c r="I51" s="153" t="s">
        <v>1075</v>
      </c>
      <c r="J51" s="66"/>
      <c r="K51" s="66"/>
    </row>
    <row r="52" spans="1:11" ht="11.25" customHeight="1">
      <c r="A52" s="19"/>
      <c r="B52" s="70" t="s">
        <v>404</v>
      </c>
      <c r="C52" s="69">
        <v>61</v>
      </c>
      <c r="D52" s="69">
        <v>1317</v>
      </c>
      <c r="E52" s="69">
        <v>1554</v>
      </c>
      <c r="F52" s="69">
        <v>1607</v>
      </c>
      <c r="G52" s="69">
        <v>1726</v>
      </c>
      <c r="H52" s="69">
        <v>119</v>
      </c>
      <c r="I52" s="153" t="s">
        <v>991</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284</v>
      </c>
      <c r="C55" s="69">
        <v>2645</v>
      </c>
      <c r="D55" s="69">
        <v>48103</v>
      </c>
      <c r="E55" s="69">
        <v>59579</v>
      </c>
      <c r="F55" s="69">
        <v>67757</v>
      </c>
      <c r="G55" s="69">
        <v>68308</v>
      </c>
      <c r="H55" s="69">
        <v>551</v>
      </c>
      <c r="I55" s="153" t="s">
        <v>350</v>
      </c>
      <c r="J55" s="66"/>
      <c r="K55" s="66"/>
    </row>
    <row r="56" spans="1:11" ht="11.25" customHeight="1">
      <c r="A56" s="19"/>
      <c r="B56" s="70" t="s">
        <v>415</v>
      </c>
      <c r="C56" s="69">
        <v>788</v>
      </c>
      <c r="D56" s="69">
        <v>2011</v>
      </c>
      <c r="E56" s="69">
        <v>1693</v>
      </c>
      <c r="F56" s="69">
        <v>1819</v>
      </c>
      <c r="G56" s="69">
        <v>1917</v>
      </c>
      <c r="H56" s="69">
        <v>98</v>
      </c>
      <c r="I56" s="153" t="s">
        <v>497</v>
      </c>
      <c r="J56" s="66"/>
      <c r="K56" s="66"/>
    </row>
    <row r="57" spans="1:11" ht="11.25" customHeight="1">
      <c r="A57" s="27"/>
      <c r="B57" s="29"/>
      <c r="C57" s="29"/>
      <c r="D57" s="29"/>
      <c r="E57" s="29"/>
      <c r="F57" s="29"/>
      <c r="G57" s="29"/>
      <c r="H57" s="143"/>
      <c r="I57" s="154"/>
      <c r="J57" s="27"/>
    </row>
    <row r="58" spans="1:11" ht="11.25" customHeight="1">
      <c r="A58"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9"/>
  <dimension ref="A1:K44"/>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134</v>
      </c>
    </row>
    <row r="2" spans="1:11" ht="11.25" customHeight="1">
      <c r="B2" s="66"/>
      <c r="C2" s="66"/>
      <c r="D2" s="66"/>
      <c r="E2" s="66"/>
      <c r="F2" s="66"/>
      <c r="G2" s="66"/>
      <c r="H2" s="69"/>
      <c r="I2" s="146"/>
      <c r="J2" s="92"/>
      <c r="K2" s="92"/>
    </row>
    <row r="3" spans="1:11" ht="15">
      <c r="A3" s="24" t="s">
        <v>1076</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546</v>
      </c>
      <c r="D9" s="9">
        <v>1063</v>
      </c>
      <c r="E9" s="9">
        <v>1161</v>
      </c>
      <c r="F9" s="9">
        <v>1215</v>
      </c>
      <c r="G9" s="9">
        <v>1134</v>
      </c>
      <c r="H9" s="9">
        <v>-81</v>
      </c>
      <c r="I9" s="152" t="s">
        <v>300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225</v>
      </c>
      <c r="D12" s="69">
        <v>552</v>
      </c>
      <c r="E12" s="69">
        <v>680</v>
      </c>
      <c r="F12" s="69">
        <v>723</v>
      </c>
      <c r="G12" s="69">
        <v>612</v>
      </c>
      <c r="H12" s="69">
        <v>-111</v>
      </c>
      <c r="I12" s="153" t="s">
        <v>1077</v>
      </c>
    </row>
    <row r="13" spans="1:11" ht="11.25" customHeight="1">
      <c r="A13" s="21"/>
      <c r="B13" s="70" t="s">
        <v>35</v>
      </c>
      <c r="C13" s="69">
        <v>186</v>
      </c>
      <c r="D13" s="69">
        <v>237</v>
      </c>
      <c r="E13" s="69">
        <v>220</v>
      </c>
      <c r="F13" s="69">
        <v>222</v>
      </c>
      <c r="G13" s="69">
        <v>215</v>
      </c>
      <c r="H13" s="69">
        <v>-7</v>
      </c>
      <c r="I13" s="153" t="s">
        <v>1078</v>
      </c>
    </row>
    <row r="14" spans="1:11" ht="11.25" customHeight="1">
      <c r="A14" s="21"/>
      <c r="B14" s="70" t="s">
        <v>14</v>
      </c>
      <c r="C14" s="69">
        <v>42</v>
      </c>
      <c r="D14" s="69">
        <v>97</v>
      </c>
      <c r="E14" s="69">
        <v>66</v>
      </c>
      <c r="F14" s="69">
        <v>77</v>
      </c>
      <c r="G14" s="69">
        <v>55</v>
      </c>
      <c r="H14" s="69">
        <v>-22</v>
      </c>
      <c r="I14" s="153" t="s">
        <v>1079</v>
      </c>
    </row>
    <row r="15" spans="1:11" ht="11.25" customHeight="1">
      <c r="A15" s="21"/>
      <c r="B15" s="70" t="s">
        <v>15</v>
      </c>
      <c r="C15" s="69">
        <v>19</v>
      </c>
      <c r="D15" s="69">
        <v>36</v>
      </c>
      <c r="E15" s="69">
        <v>44</v>
      </c>
      <c r="F15" s="69">
        <v>44</v>
      </c>
      <c r="G15" s="69">
        <v>54</v>
      </c>
      <c r="H15" s="69">
        <v>10</v>
      </c>
      <c r="I15" s="153" t="s">
        <v>972</v>
      </c>
    </row>
    <row r="16" spans="1:11" ht="11.25" customHeight="1">
      <c r="A16" s="21"/>
      <c r="B16" s="70" t="s">
        <v>36</v>
      </c>
      <c r="C16" s="69">
        <v>4</v>
      </c>
      <c r="D16" s="69">
        <v>19</v>
      </c>
      <c r="E16" s="69">
        <v>11</v>
      </c>
      <c r="F16" s="69">
        <v>19</v>
      </c>
      <c r="G16" s="69">
        <v>27</v>
      </c>
      <c r="H16" s="69">
        <v>8</v>
      </c>
      <c r="I16" s="153" t="s">
        <v>866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39</v>
      </c>
      <c r="D19" s="69">
        <v>77</v>
      </c>
      <c r="E19" s="69">
        <v>68</v>
      </c>
      <c r="F19" s="69">
        <v>70</v>
      </c>
      <c r="G19" s="69">
        <v>84</v>
      </c>
      <c r="H19" s="69">
        <v>14</v>
      </c>
      <c r="I19" s="153" t="s">
        <v>973</v>
      </c>
    </row>
    <row r="20" spans="1:9" ht="11.25" customHeight="1">
      <c r="A20" s="21"/>
      <c r="B20" s="70" t="s">
        <v>17</v>
      </c>
      <c r="C20" s="69">
        <v>103</v>
      </c>
      <c r="D20" s="69">
        <v>256</v>
      </c>
      <c r="E20" s="69">
        <v>299</v>
      </c>
      <c r="F20" s="69">
        <v>313</v>
      </c>
      <c r="G20" s="69">
        <v>254</v>
      </c>
      <c r="H20" s="69">
        <v>-59</v>
      </c>
      <c r="I20" s="153" t="s">
        <v>1080</v>
      </c>
    </row>
    <row r="21" spans="1:9" ht="11.25" customHeight="1">
      <c r="A21" s="21"/>
      <c r="B21" s="70" t="s">
        <v>18</v>
      </c>
      <c r="C21" s="69">
        <v>148</v>
      </c>
      <c r="D21" s="69">
        <v>308</v>
      </c>
      <c r="E21" s="69">
        <v>329</v>
      </c>
      <c r="F21" s="69">
        <v>327</v>
      </c>
      <c r="G21" s="69">
        <v>297</v>
      </c>
      <c r="H21" s="69">
        <v>-30</v>
      </c>
      <c r="I21" s="153" t="s">
        <v>899</v>
      </c>
    </row>
    <row r="22" spans="1:9" ht="11.25" customHeight="1">
      <c r="A22" s="21"/>
      <c r="B22" s="70" t="s">
        <v>19</v>
      </c>
      <c r="C22" s="69">
        <v>58</v>
      </c>
      <c r="D22" s="69">
        <v>116</v>
      </c>
      <c r="E22" s="69">
        <v>122</v>
      </c>
      <c r="F22" s="69">
        <v>127</v>
      </c>
      <c r="G22" s="69">
        <v>144</v>
      </c>
      <c r="H22" s="69">
        <v>17</v>
      </c>
      <c r="I22" s="153" t="s">
        <v>508</v>
      </c>
    </row>
    <row r="23" spans="1:9" ht="11.25" customHeight="1">
      <c r="A23" s="21"/>
      <c r="B23" s="70" t="s">
        <v>20</v>
      </c>
      <c r="C23" s="69">
        <v>77</v>
      </c>
      <c r="D23" s="69">
        <v>123</v>
      </c>
      <c r="E23" s="69">
        <v>144</v>
      </c>
      <c r="F23" s="69">
        <v>150</v>
      </c>
      <c r="G23" s="69">
        <v>156</v>
      </c>
      <c r="H23" s="69">
        <v>6</v>
      </c>
      <c r="I23" s="153" t="s">
        <v>358</v>
      </c>
    </row>
    <row r="24" spans="1:9" ht="11.25" customHeight="1">
      <c r="A24" s="21"/>
      <c r="B24" s="70" t="s">
        <v>21</v>
      </c>
      <c r="C24" s="69">
        <v>81</v>
      </c>
      <c r="D24" s="69">
        <v>134</v>
      </c>
      <c r="E24" s="69">
        <v>144</v>
      </c>
      <c r="F24" s="69">
        <v>160</v>
      </c>
      <c r="G24" s="69">
        <v>132</v>
      </c>
      <c r="H24" s="69">
        <v>-28</v>
      </c>
      <c r="I24" s="153" t="s">
        <v>1081</v>
      </c>
    </row>
    <row r="25" spans="1:9" ht="11.25" customHeight="1">
      <c r="A25" s="21"/>
      <c r="B25" s="70" t="s">
        <v>38</v>
      </c>
      <c r="C25" s="69">
        <v>40</v>
      </c>
      <c r="D25" s="69">
        <v>49</v>
      </c>
      <c r="E25" s="69">
        <v>55</v>
      </c>
      <c r="F25" s="69">
        <v>68</v>
      </c>
      <c r="G25" s="69">
        <v>67</v>
      </c>
      <c r="H25" s="69">
        <v>-1</v>
      </c>
      <c r="I25" s="153" t="s">
        <v>641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38</v>
      </c>
      <c r="D28" s="69">
        <v>161</v>
      </c>
      <c r="E28" s="69">
        <v>161</v>
      </c>
      <c r="F28" s="69">
        <v>195</v>
      </c>
      <c r="G28" s="69">
        <v>182</v>
      </c>
      <c r="H28" s="69">
        <v>-13</v>
      </c>
      <c r="I28" s="153" t="s">
        <v>300</v>
      </c>
    </row>
    <row r="29" spans="1:9" ht="11.25" customHeight="1">
      <c r="A29" s="21"/>
      <c r="B29" s="72" t="s">
        <v>27</v>
      </c>
      <c r="C29" s="69">
        <v>55</v>
      </c>
      <c r="D29" s="69">
        <v>150</v>
      </c>
      <c r="E29" s="69">
        <v>140</v>
      </c>
      <c r="F29" s="69">
        <v>167</v>
      </c>
      <c r="G29" s="69">
        <v>165</v>
      </c>
      <c r="H29" s="69">
        <v>-2</v>
      </c>
      <c r="I29" s="153" t="s">
        <v>527</v>
      </c>
    </row>
    <row r="30" spans="1:9" ht="11.25" customHeight="1">
      <c r="A30" s="21"/>
      <c r="B30" s="70" t="s">
        <v>23</v>
      </c>
      <c r="C30" s="69">
        <v>79</v>
      </c>
      <c r="D30" s="69">
        <v>202</v>
      </c>
      <c r="E30" s="69">
        <v>235</v>
      </c>
      <c r="F30" s="69">
        <v>251</v>
      </c>
      <c r="G30" s="69">
        <v>228</v>
      </c>
      <c r="H30" s="69">
        <v>-23</v>
      </c>
      <c r="I30" s="153" t="s">
        <v>899</v>
      </c>
    </row>
    <row r="31" spans="1:9" ht="11.25" customHeight="1">
      <c r="A31" s="21"/>
      <c r="B31" s="72" t="s">
        <v>24</v>
      </c>
      <c r="C31" s="69">
        <v>124</v>
      </c>
      <c r="D31" s="69">
        <v>223</v>
      </c>
      <c r="E31" s="69">
        <v>255</v>
      </c>
      <c r="F31" s="69">
        <v>237</v>
      </c>
      <c r="G31" s="69">
        <v>245</v>
      </c>
      <c r="H31" s="69">
        <v>8</v>
      </c>
      <c r="I31" s="153" t="s">
        <v>378</v>
      </c>
    </row>
    <row r="32" spans="1:9" ht="11.25" customHeight="1">
      <c r="A32" s="21"/>
      <c r="B32" s="70" t="s">
        <v>29</v>
      </c>
      <c r="C32" s="69">
        <v>250</v>
      </c>
      <c r="D32" s="69">
        <v>327</v>
      </c>
      <c r="E32" s="69">
        <v>370</v>
      </c>
      <c r="F32" s="69">
        <v>365</v>
      </c>
      <c r="G32" s="69">
        <v>314</v>
      </c>
      <c r="H32" s="69">
        <v>-51</v>
      </c>
      <c r="I32" s="153" t="s">
        <v>1082</v>
      </c>
    </row>
    <row r="33" spans="1:11" ht="11.25" customHeight="1">
      <c r="A33" s="21"/>
      <c r="B33" s="70" t="s">
        <v>28</v>
      </c>
      <c r="C33" s="28">
        <v>19.433333333333302</v>
      </c>
      <c r="D33" s="28">
        <v>15.8815789473684</v>
      </c>
      <c r="E33" s="28">
        <v>16.845238095238098</v>
      </c>
      <c r="F33" s="28">
        <v>15.4</v>
      </c>
      <c r="G33" s="28">
        <v>15.2878787878788</v>
      </c>
      <c r="H33" s="132">
        <v>-0.112121212121213</v>
      </c>
      <c r="I33" s="153" t="s">
        <v>619</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428</v>
      </c>
      <c r="D36" s="69">
        <v>885</v>
      </c>
      <c r="E36" s="69">
        <v>921</v>
      </c>
      <c r="F36" s="69">
        <v>971</v>
      </c>
      <c r="G36" s="69">
        <v>894</v>
      </c>
      <c r="H36" s="69">
        <v>-77</v>
      </c>
      <c r="I36" s="153" t="s">
        <v>348</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391</v>
      </c>
      <c r="C39" s="69">
        <v>164</v>
      </c>
      <c r="D39" s="69">
        <v>260</v>
      </c>
      <c r="E39" s="69">
        <v>249</v>
      </c>
      <c r="F39" s="69">
        <v>249</v>
      </c>
      <c r="G39" s="69">
        <v>237</v>
      </c>
      <c r="H39" s="69">
        <v>-12</v>
      </c>
      <c r="I39" s="153" t="s">
        <v>1083</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299</v>
      </c>
      <c r="C42" s="69">
        <v>407</v>
      </c>
      <c r="D42" s="69">
        <v>853</v>
      </c>
      <c r="E42" s="69">
        <v>923</v>
      </c>
      <c r="F42" s="69">
        <v>1004</v>
      </c>
      <c r="G42" s="69">
        <v>920</v>
      </c>
      <c r="H42" s="69">
        <v>-84</v>
      </c>
      <c r="I42" s="153" t="s">
        <v>953</v>
      </c>
      <c r="J42" s="66"/>
      <c r="K42" s="66"/>
    </row>
    <row r="43" spans="1:11" ht="11.25" customHeight="1">
      <c r="A43" s="27"/>
      <c r="B43" s="29"/>
      <c r="C43" s="29"/>
      <c r="D43" s="29"/>
      <c r="E43" s="29"/>
      <c r="F43" s="29"/>
      <c r="G43" s="29"/>
      <c r="H43" s="143"/>
      <c r="I43" s="154"/>
      <c r="J43" s="27"/>
    </row>
    <row r="44" spans="1:11" ht="11.25" customHeight="1">
      <c r="A4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0"/>
  <dimension ref="A1:K61"/>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135</v>
      </c>
    </row>
    <row r="2" spans="1:11" ht="11.25" customHeight="1">
      <c r="B2" s="66"/>
      <c r="C2" s="66"/>
      <c r="D2" s="66"/>
      <c r="E2" s="66"/>
      <c r="F2" s="66"/>
      <c r="G2" s="66"/>
      <c r="H2" s="69"/>
      <c r="I2" s="146"/>
      <c r="J2" s="92"/>
      <c r="K2" s="92"/>
    </row>
    <row r="3" spans="1:11" ht="15" customHeight="1">
      <c r="A3" s="24" t="s">
        <v>1076</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2369</v>
      </c>
      <c r="D9" s="9">
        <v>21954</v>
      </c>
      <c r="E9" s="9">
        <v>27064</v>
      </c>
      <c r="F9" s="9">
        <v>30837</v>
      </c>
      <c r="G9" s="9">
        <v>29479</v>
      </c>
      <c r="H9" s="9">
        <v>-1358</v>
      </c>
      <c r="I9" s="152" t="s">
        <v>341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669</v>
      </c>
      <c r="D12" s="69">
        <v>12268</v>
      </c>
      <c r="E12" s="69">
        <v>17064</v>
      </c>
      <c r="F12" s="69">
        <v>20060</v>
      </c>
      <c r="G12" s="69">
        <v>18812</v>
      </c>
      <c r="H12" s="69">
        <v>-1248</v>
      </c>
      <c r="I12" s="153" t="s">
        <v>1029</v>
      </c>
    </row>
    <row r="13" spans="1:11" ht="11.25" customHeight="1">
      <c r="A13" s="21"/>
      <c r="B13" s="70" t="s">
        <v>35</v>
      </c>
      <c r="C13" s="69">
        <v>1065</v>
      </c>
      <c r="D13" s="69">
        <v>5289</v>
      </c>
      <c r="E13" s="69">
        <v>5384</v>
      </c>
      <c r="F13" s="69">
        <v>5569</v>
      </c>
      <c r="G13" s="69">
        <v>5653</v>
      </c>
      <c r="H13" s="69">
        <v>84</v>
      </c>
      <c r="I13" s="153" t="s">
        <v>403</v>
      </c>
    </row>
    <row r="14" spans="1:11" ht="11.25" customHeight="1">
      <c r="A14" s="21"/>
      <c r="B14" s="70" t="s">
        <v>14</v>
      </c>
      <c r="C14" s="69">
        <v>247</v>
      </c>
      <c r="D14" s="69">
        <v>1571</v>
      </c>
      <c r="E14" s="69">
        <v>1289</v>
      </c>
      <c r="F14" s="69">
        <v>1491</v>
      </c>
      <c r="G14" s="69">
        <v>1290</v>
      </c>
      <c r="H14" s="69">
        <v>-201</v>
      </c>
      <c r="I14" s="153" t="s">
        <v>910</v>
      </c>
    </row>
    <row r="15" spans="1:11" ht="11.25" customHeight="1">
      <c r="A15" s="21"/>
      <c r="B15" s="70" t="s">
        <v>15</v>
      </c>
      <c r="C15" s="69">
        <v>94</v>
      </c>
      <c r="D15" s="69">
        <v>629</v>
      </c>
      <c r="E15" s="69">
        <v>682</v>
      </c>
      <c r="F15" s="69">
        <v>715</v>
      </c>
      <c r="G15" s="69">
        <v>853</v>
      </c>
      <c r="H15" s="69">
        <v>138</v>
      </c>
      <c r="I15" s="153" t="s">
        <v>478</v>
      </c>
    </row>
    <row r="16" spans="1:11" ht="11.25" customHeight="1">
      <c r="A16" s="21"/>
      <c r="B16" s="70" t="s">
        <v>36</v>
      </c>
      <c r="C16" s="69">
        <v>18</v>
      </c>
      <c r="D16" s="69">
        <v>251</v>
      </c>
      <c r="E16" s="69">
        <v>240</v>
      </c>
      <c r="F16" s="69">
        <v>264</v>
      </c>
      <c r="G16" s="69">
        <v>295</v>
      </c>
      <c r="H16" s="69">
        <v>31</v>
      </c>
      <c r="I16" s="153" t="s">
        <v>537</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238</v>
      </c>
      <c r="D19" s="69">
        <v>1220</v>
      </c>
      <c r="E19" s="69">
        <v>1436</v>
      </c>
      <c r="F19" s="69">
        <v>1609</v>
      </c>
      <c r="G19" s="69">
        <v>1479</v>
      </c>
      <c r="H19" s="69">
        <v>-130</v>
      </c>
      <c r="I19" s="153" t="s">
        <v>956</v>
      </c>
    </row>
    <row r="20" spans="1:9" ht="11.25" customHeight="1">
      <c r="A20" s="21"/>
      <c r="B20" s="70" t="s">
        <v>17</v>
      </c>
      <c r="C20" s="69">
        <v>393</v>
      </c>
      <c r="D20" s="69">
        <v>3841</v>
      </c>
      <c r="E20" s="69">
        <v>4959</v>
      </c>
      <c r="F20" s="69">
        <v>5434</v>
      </c>
      <c r="G20" s="69">
        <v>5275</v>
      </c>
      <c r="H20" s="69">
        <v>-159</v>
      </c>
      <c r="I20" s="153" t="s">
        <v>950</v>
      </c>
    </row>
    <row r="21" spans="1:9" ht="11.25" customHeight="1">
      <c r="A21" s="21"/>
      <c r="B21" s="70" t="s">
        <v>18</v>
      </c>
      <c r="C21" s="69">
        <v>590</v>
      </c>
      <c r="D21" s="69">
        <v>6390</v>
      </c>
      <c r="E21" s="69">
        <v>7735</v>
      </c>
      <c r="F21" s="69">
        <v>8786</v>
      </c>
      <c r="G21" s="69">
        <v>8035</v>
      </c>
      <c r="H21" s="69">
        <v>-751</v>
      </c>
      <c r="I21" s="153" t="s">
        <v>1084</v>
      </c>
    </row>
    <row r="22" spans="1:9" ht="11.25" customHeight="1">
      <c r="A22" s="21"/>
      <c r="B22" s="70" t="s">
        <v>19</v>
      </c>
      <c r="C22" s="69">
        <v>318</v>
      </c>
      <c r="D22" s="69">
        <v>2389</v>
      </c>
      <c r="E22" s="69">
        <v>2978</v>
      </c>
      <c r="F22" s="69">
        <v>3260</v>
      </c>
      <c r="G22" s="69">
        <v>3084</v>
      </c>
      <c r="H22" s="69">
        <v>-176</v>
      </c>
      <c r="I22" s="153" t="s">
        <v>461</v>
      </c>
    </row>
    <row r="23" spans="1:9" ht="11.25" customHeight="1">
      <c r="A23" s="21"/>
      <c r="B23" s="70" t="s">
        <v>20</v>
      </c>
      <c r="C23" s="69">
        <v>284</v>
      </c>
      <c r="D23" s="69">
        <v>2143</v>
      </c>
      <c r="E23" s="69">
        <v>2627</v>
      </c>
      <c r="F23" s="69">
        <v>2987</v>
      </c>
      <c r="G23" s="69">
        <v>2897</v>
      </c>
      <c r="H23" s="69">
        <v>-90</v>
      </c>
      <c r="I23" s="153" t="s">
        <v>966</v>
      </c>
    </row>
    <row r="24" spans="1:9" ht="11.25" customHeight="1">
      <c r="A24" s="21"/>
      <c r="B24" s="70" t="s">
        <v>21</v>
      </c>
      <c r="C24" s="69">
        <v>330</v>
      </c>
      <c r="D24" s="69">
        <v>3021</v>
      </c>
      <c r="E24" s="69">
        <v>3972</v>
      </c>
      <c r="F24" s="69">
        <v>4642</v>
      </c>
      <c r="G24" s="69">
        <v>4391</v>
      </c>
      <c r="H24" s="69">
        <v>-251</v>
      </c>
      <c r="I24" s="153" t="s">
        <v>461</v>
      </c>
    </row>
    <row r="25" spans="1:9" ht="11.25" customHeight="1">
      <c r="A25" s="21"/>
      <c r="B25" s="70" t="s">
        <v>38</v>
      </c>
      <c r="C25" s="69">
        <v>216</v>
      </c>
      <c r="D25" s="69">
        <v>2950</v>
      </c>
      <c r="E25" s="69">
        <v>3357</v>
      </c>
      <c r="F25" s="69">
        <v>4119</v>
      </c>
      <c r="G25" s="69">
        <v>4318</v>
      </c>
      <c r="H25" s="69">
        <v>199</v>
      </c>
      <c r="I25" s="153" t="s">
        <v>429</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156</v>
      </c>
      <c r="D28" s="69">
        <v>1462</v>
      </c>
      <c r="E28" s="69">
        <v>1845</v>
      </c>
      <c r="F28" s="69">
        <v>1796</v>
      </c>
      <c r="G28" s="69">
        <v>1844</v>
      </c>
      <c r="H28" s="69">
        <v>48</v>
      </c>
      <c r="I28" s="153" t="s">
        <v>349</v>
      </c>
    </row>
    <row r="29" spans="1:9" ht="11.25" customHeight="1">
      <c r="A29" s="21"/>
      <c r="B29" s="72" t="s">
        <v>27</v>
      </c>
      <c r="C29" s="69">
        <v>174</v>
      </c>
      <c r="D29" s="69">
        <v>1429</v>
      </c>
      <c r="E29" s="69">
        <v>1777</v>
      </c>
      <c r="F29" s="69">
        <v>1961</v>
      </c>
      <c r="G29" s="69">
        <v>2086</v>
      </c>
      <c r="H29" s="69">
        <v>125</v>
      </c>
      <c r="I29" s="153" t="s">
        <v>263</v>
      </c>
    </row>
    <row r="30" spans="1:9" ht="11.25" customHeight="1">
      <c r="A30" s="21"/>
      <c r="B30" s="70" t="s">
        <v>23</v>
      </c>
      <c r="C30" s="69">
        <v>240</v>
      </c>
      <c r="D30" s="69">
        <v>3229</v>
      </c>
      <c r="E30" s="69">
        <v>4384</v>
      </c>
      <c r="F30" s="69">
        <v>5089</v>
      </c>
      <c r="G30" s="69">
        <v>4691</v>
      </c>
      <c r="H30" s="69">
        <v>-398</v>
      </c>
      <c r="I30" s="153" t="s">
        <v>689</v>
      </c>
    </row>
    <row r="31" spans="1:9" ht="11.25" customHeight="1">
      <c r="A31" s="21"/>
      <c r="B31" s="72" t="s">
        <v>24</v>
      </c>
      <c r="C31" s="69">
        <v>386</v>
      </c>
      <c r="D31" s="69">
        <v>4408</v>
      </c>
      <c r="E31" s="69">
        <v>6147</v>
      </c>
      <c r="F31" s="69">
        <v>7094</v>
      </c>
      <c r="G31" s="69">
        <v>6747</v>
      </c>
      <c r="H31" s="69">
        <v>-347</v>
      </c>
      <c r="I31" s="153" t="s">
        <v>844</v>
      </c>
    </row>
    <row r="32" spans="1:9" ht="11.25" customHeight="1">
      <c r="A32" s="21"/>
      <c r="B32" s="70" t="s">
        <v>29</v>
      </c>
      <c r="C32" s="69">
        <v>1413</v>
      </c>
      <c r="D32" s="69">
        <v>11426</v>
      </c>
      <c r="E32" s="69">
        <v>12911</v>
      </c>
      <c r="F32" s="69">
        <v>14897</v>
      </c>
      <c r="G32" s="69">
        <v>14111</v>
      </c>
      <c r="H32" s="69">
        <v>-786</v>
      </c>
      <c r="I32" s="153" t="s">
        <v>432</v>
      </c>
    </row>
    <row r="33" spans="1:11" ht="11.25" customHeight="1">
      <c r="A33" s="21"/>
      <c r="B33" s="70" t="s">
        <v>28</v>
      </c>
      <c r="C33" s="28">
        <v>26.1666666666667</v>
      </c>
      <c r="D33" s="28">
        <v>22.466202783300201</v>
      </c>
      <c r="E33" s="28">
        <v>20.9008908685969</v>
      </c>
      <c r="F33" s="28">
        <v>21.102551984877099</v>
      </c>
      <c r="G33" s="28">
        <v>21.0774099318403</v>
      </c>
      <c r="H33" s="132">
        <v>-2.5142053036816499E-2</v>
      </c>
      <c r="I33" s="153" t="s">
        <v>560</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1952</v>
      </c>
      <c r="D36" s="69">
        <v>17435</v>
      </c>
      <c r="E36" s="69">
        <v>21008</v>
      </c>
      <c r="F36" s="69">
        <v>23939</v>
      </c>
      <c r="G36" s="69">
        <v>22111</v>
      </c>
      <c r="H36" s="69">
        <v>-1828</v>
      </c>
      <c r="I36" s="153" t="s">
        <v>313</v>
      </c>
      <c r="J36" s="66"/>
      <c r="K36" s="66"/>
    </row>
    <row r="37" spans="1:11" ht="11.25" customHeight="1">
      <c r="A37" s="19"/>
      <c r="B37" s="70" t="s">
        <v>381</v>
      </c>
      <c r="C37" s="69">
        <v>241</v>
      </c>
      <c r="D37" s="69">
        <v>2652</v>
      </c>
      <c r="E37" s="69">
        <v>3893</v>
      </c>
      <c r="F37" s="69">
        <v>4624</v>
      </c>
      <c r="G37" s="69">
        <v>4712</v>
      </c>
      <c r="H37" s="69">
        <v>88</v>
      </c>
      <c r="I37" s="153" t="s">
        <v>439</v>
      </c>
      <c r="J37" s="66"/>
      <c r="K37" s="66"/>
    </row>
    <row r="38" spans="1:11" ht="11.25" customHeight="1">
      <c r="A38" s="19"/>
      <c r="B38" s="70" t="s">
        <v>379</v>
      </c>
      <c r="C38" s="69">
        <v>48</v>
      </c>
      <c r="D38" s="69">
        <v>987</v>
      </c>
      <c r="E38" s="69">
        <v>1211</v>
      </c>
      <c r="F38" s="69">
        <v>1240</v>
      </c>
      <c r="G38" s="69">
        <v>1491</v>
      </c>
      <c r="H38" s="69">
        <v>251</v>
      </c>
      <c r="I38" s="153" t="s">
        <v>929</v>
      </c>
      <c r="J38" s="66"/>
      <c r="K38" s="66"/>
    </row>
    <row r="39" spans="1:11" ht="11.25" customHeight="1">
      <c r="A39" s="19"/>
      <c r="B39" s="70" t="s">
        <v>383</v>
      </c>
      <c r="C39" s="69">
        <v>128</v>
      </c>
      <c r="D39" s="69">
        <v>705</v>
      </c>
      <c r="E39" s="69">
        <v>801</v>
      </c>
      <c r="F39" s="69">
        <v>838</v>
      </c>
      <c r="G39" s="69">
        <v>842</v>
      </c>
      <c r="H39" s="69">
        <v>4</v>
      </c>
      <c r="I39" s="153" t="s">
        <v>458</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391</v>
      </c>
      <c r="C42" s="69">
        <v>491</v>
      </c>
      <c r="D42" s="69">
        <v>4324</v>
      </c>
      <c r="E42" s="69">
        <v>5389</v>
      </c>
      <c r="F42" s="69">
        <v>5353</v>
      </c>
      <c r="G42" s="69">
        <v>5287</v>
      </c>
      <c r="H42" s="69">
        <v>-66</v>
      </c>
      <c r="I42" s="153" t="s">
        <v>527</v>
      </c>
      <c r="J42" s="66"/>
      <c r="K42" s="66"/>
    </row>
    <row r="43" spans="1:11" ht="11.25" customHeight="1">
      <c r="A43" s="19"/>
      <c r="B43" s="70" t="s">
        <v>270</v>
      </c>
      <c r="C43" s="69">
        <v>584</v>
      </c>
      <c r="D43" s="69">
        <v>3079</v>
      </c>
      <c r="E43" s="69">
        <v>3711</v>
      </c>
      <c r="F43" s="69">
        <v>4928</v>
      </c>
      <c r="G43" s="69">
        <v>4350</v>
      </c>
      <c r="H43" s="69">
        <v>-578</v>
      </c>
      <c r="I43" s="153" t="s">
        <v>325</v>
      </c>
      <c r="J43" s="66"/>
      <c r="K43" s="66"/>
    </row>
    <row r="44" spans="1:11" ht="11.25" customHeight="1">
      <c r="A44" s="19"/>
      <c r="B44" s="70" t="s">
        <v>393</v>
      </c>
      <c r="C44" s="69">
        <v>202</v>
      </c>
      <c r="D44" s="69">
        <v>2455</v>
      </c>
      <c r="E44" s="69">
        <v>2378</v>
      </c>
      <c r="F44" s="69">
        <v>2569</v>
      </c>
      <c r="G44" s="69">
        <v>2851</v>
      </c>
      <c r="H44" s="69">
        <v>282</v>
      </c>
      <c r="I44" s="153" t="s">
        <v>539</v>
      </c>
      <c r="J44" s="66"/>
      <c r="K44" s="66"/>
    </row>
    <row r="45" spans="1:11" ht="11.25" customHeight="1">
      <c r="A45" s="19"/>
      <c r="B45" s="70" t="s">
        <v>400</v>
      </c>
      <c r="C45" s="69">
        <v>0</v>
      </c>
      <c r="D45" s="69">
        <v>96</v>
      </c>
      <c r="E45" s="69">
        <v>1422</v>
      </c>
      <c r="F45" s="69">
        <v>2319</v>
      </c>
      <c r="G45" s="69">
        <v>2277</v>
      </c>
      <c r="H45" s="69">
        <v>-42</v>
      </c>
      <c r="I45" s="153" t="s">
        <v>1007</v>
      </c>
      <c r="J45" s="66"/>
      <c r="K45" s="66"/>
    </row>
    <row r="46" spans="1:11" ht="11.25" customHeight="1">
      <c r="A46" s="19"/>
      <c r="B46" s="70" t="s">
        <v>957</v>
      </c>
      <c r="C46" s="69">
        <v>0</v>
      </c>
      <c r="D46" s="69">
        <v>1908</v>
      </c>
      <c r="E46" s="69">
        <v>2821</v>
      </c>
      <c r="F46" s="69">
        <v>3136</v>
      </c>
      <c r="G46" s="69">
        <v>2159</v>
      </c>
      <c r="H46" s="69">
        <v>-977</v>
      </c>
      <c r="I46" s="153" t="s">
        <v>1085</v>
      </c>
      <c r="J46" s="66"/>
      <c r="K46" s="66"/>
    </row>
    <row r="47" spans="1:11" ht="11.25" customHeight="1">
      <c r="A47" s="19"/>
      <c r="B47" s="70" t="s">
        <v>402</v>
      </c>
      <c r="C47" s="69">
        <v>25</v>
      </c>
      <c r="D47" s="69">
        <v>609</v>
      </c>
      <c r="E47" s="69">
        <v>943</v>
      </c>
      <c r="F47" s="69">
        <v>1616</v>
      </c>
      <c r="G47" s="69">
        <v>1819</v>
      </c>
      <c r="H47" s="69">
        <v>203</v>
      </c>
      <c r="I47" s="153" t="s">
        <v>935</v>
      </c>
      <c r="J47" s="66"/>
      <c r="K47" s="66"/>
    </row>
    <row r="48" spans="1:11" ht="11.25" customHeight="1">
      <c r="A48" s="19"/>
      <c r="B48" s="70" t="s">
        <v>395</v>
      </c>
      <c r="C48" s="69">
        <v>103</v>
      </c>
      <c r="D48" s="69">
        <v>830</v>
      </c>
      <c r="E48" s="69">
        <v>1198</v>
      </c>
      <c r="F48" s="69">
        <v>1428</v>
      </c>
      <c r="G48" s="69">
        <v>1553</v>
      </c>
      <c r="H48" s="69">
        <v>125</v>
      </c>
      <c r="I48" s="153" t="s">
        <v>658</v>
      </c>
      <c r="J48" s="66"/>
      <c r="K48" s="66"/>
    </row>
    <row r="49" spans="1:11" ht="11.25" customHeight="1">
      <c r="A49" s="19"/>
      <c r="B49" s="70" t="s">
        <v>1052</v>
      </c>
      <c r="C49" s="69">
        <v>8</v>
      </c>
      <c r="D49" s="69">
        <v>0</v>
      </c>
      <c r="E49" s="69">
        <v>1911</v>
      </c>
      <c r="F49" s="69">
        <v>2067</v>
      </c>
      <c r="G49" s="69">
        <v>1431</v>
      </c>
      <c r="H49" s="69">
        <v>-636</v>
      </c>
      <c r="I49" s="153" t="s">
        <v>1086</v>
      </c>
      <c r="J49" s="66"/>
      <c r="K49" s="66"/>
    </row>
    <row r="50" spans="1:11" ht="11.25" customHeight="1">
      <c r="A50" s="19"/>
      <c r="B50" s="70" t="s">
        <v>410</v>
      </c>
      <c r="C50" s="69">
        <v>1</v>
      </c>
      <c r="D50" s="69">
        <v>46</v>
      </c>
      <c r="E50" s="69">
        <v>462</v>
      </c>
      <c r="F50" s="69">
        <v>777</v>
      </c>
      <c r="G50" s="69">
        <v>837</v>
      </c>
      <c r="H50" s="69">
        <v>60</v>
      </c>
      <c r="I50" s="153" t="s">
        <v>455</v>
      </c>
      <c r="J50" s="66"/>
      <c r="K50" s="66"/>
    </row>
    <row r="51" spans="1:11" ht="11.25" customHeight="1">
      <c r="A51" s="19"/>
      <c r="B51" s="70" t="s">
        <v>441</v>
      </c>
      <c r="C51" s="69">
        <v>82</v>
      </c>
      <c r="D51" s="69">
        <v>677</v>
      </c>
      <c r="E51" s="69">
        <v>1501</v>
      </c>
      <c r="F51" s="69">
        <v>1134</v>
      </c>
      <c r="G51" s="69">
        <v>831</v>
      </c>
      <c r="H51" s="69">
        <v>-303</v>
      </c>
      <c r="I51" s="153" t="s">
        <v>1087</v>
      </c>
      <c r="J51" s="66"/>
      <c r="K51" s="66"/>
    </row>
    <row r="52" spans="1:11" ht="11.25" customHeight="1">
      <c r="A52" s="19"/>
      <c r="B52" s="70"/>
      <c r="C52" s="69"/>
      <c r="D52" s="69"/>
      <c r="E52" s="69"/>
      <c r="F52" s="69"/>
      <c r="G52" s="69"/>
      <c r="H52" s="69"/>
      <c r="I52" s="153"/>
      <c r="J52" s="66"/>
      <c r="K52" s="66"/>
    </row>
    <row r="53" spans="1:11" ht="11.25" customHeight="1">
      <c r="A53" s="19" t="s">
        <v>414</v>
      </c>
      <c r="B53" s="70"/>
      <c r="C53" s="69"/>
      <c r="D53" s="69"/>
      <c r="E53" s="69"/>
      <c r="F53" s="69"/>
      <c r="G53" s="69"/>
      <c r="H53" s="69"/>
      <c r="I53" s="153"/>
      <c r="J53" s="66"/>
      <c r="K53" s="66"/>
    </row>
    <row r="54" spans="1:11" ht="11.25" customHeight="1">
      <c r="A54" s="19"/>
      <c r="B54" s="70" t="s">
        <v>299</v>
      </c>
      <c r="C54" s="69">
        <v>1503</v>
      </c>
      <c r="D54" s="69">
        <v>18467</v>
      </c>
      <c r="E54" s="69">
        <v>23454</v>
      </c>
      <c r="F54" s="69">
        <v>27010</v>
      </c>
      <c r="G54" s="69">
        <v>25466</v>
      </c>
      <c r="H54" s="69">
        <v>-1544</v>
      </c>
      <c r="I54" s="153" t="s">
        <v>1031</v>
      </c>
      <c r="J54" s="66"/>
      <c r="K54" s="66"/>
    </row>
    <row r="55" spans="1:11" ht="11.25" customHeight="1">
      <c r="A55" s="19"/>
      <c r="B55" s="70" t="s">
        <v>415</v>
      </c>
      <c r="C55" s="69">
        <v>639</v>
      </c>
      <c r="D55" s="69">
        <v>1346</v>
      </c>
      <c r="E55" s="69">
        <v>1230</v>
      </c>
      <c r="F55" s="69">
        <v>1323</v>
      </c>
      <c r="G55" s="69">
        <v>1438</v>
      </c>
      <c r="H55" s="69">
        <v>115</v>
      </c>
      <c r="I55" s="153" t="s">
        <v>366</v>
      </c>
      <c r="J55" s="66"/>
      <c r="K55" s="66"/>
    </row>
    <row r="56" spans="1:11" ht="11.25" customHeight="1">
      <c r="A56" s="19"/>
      <c r="B56" s="70" t="s">
        <v>266</v>
      </c>
      <c r="C56" s="69">
        <v>73</v>
      </c>
      <c r="D56" s="69">
        <v>749</v>
      </c>
      <c r="E56" s="69">
        <v>629</v>
      </c>
      <c r="F56" s="69">
        <v>708</v>
      </c>
      <c r="G56" s="69">
        <v>748</v>
      </c>
      <c r="H56" s="69">
        <v>40</v>
      </c>
      <c r="I56" s="153" t="s">
        <v>370</v>
      </c>
      <c r="J56" s="66"/>
      <c r="K56" s="66"/>
    </row>
    <row r="57" spans="1:11" ht="11.25" customHeight="1">
      <c r="A57" s="27"/>
      <c r="B57" s="29"/>
      <c r="C57" s="29"/>
      <c r="D57" s="29"/>
      <c r="E57" s="29"/>
      <c r="F57" s="29"/>
      <c r="G57" s="29"/>
      <c r="H57" s="143"/>
      <c r="I57" s="154"/>
      <c r="J57" s="27"/>
    </row>
    <row r="58" spans="1:11" ht="11.25" customHeight="1">
      <c r="A58" s="13" t="s">
        <v>168</v>
      </c>
    </row>
    <row r="59" spans="1:11" ht="11.25" customHeight="1"/>
    <row r="60" spans="1:11" ht="11.25" customHeight="1"/>
    <row r="61"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49"/>
  <dimension ref="A1:K54"/>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128</v>
      </c>
    </row>
    <row r="2" spans="1:11" ht="11.25" customHeight="1">
      <c r="B2" s="66"/>
      <c r="C2" s="66"/>
      <c r="D2" s="66"/>
      <c r="E2" s="66"/>
      <c r="F2" s="66"/>
      <c r="G2" s="66"/>
      <c r="H2" s="69"/>
      <c r="I2" s="146"/>
      <c r="J2" s="92"/>
      <c r="K2" s="92"/>
    </row>
    <row r="3" spans="1:11" ht="15">
      <c r="A3" s="24" t="s">
        <v>1088</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6297</v>
      </c>
      <c r="D9" s="9">
        <v>17681</v>
      </c>
      <c r="E9" s="9">
        <v>11168</v>
      </c>
      <c r="F9" s="9">
        <v>11492</v>
      </c>
      <c r="G9" s="9">
        <v>13482</v>
      </c>
      <c r="H9" s="9">
        <v>1990</v>
      </c>
      <c r="I9" s="152" t="s">
        <v>261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2133</v>
      </c>
      <c r="D12" s="69">
        <v>10541</v>
      </c>
      <c r="E12" s="69">
        <v>5308</v>
      </c>
      <c r="F12" s="69">
        <v>5836</v>
      </c>
      <c r="G12" s="69">
        <v>7120</v>
      </c>
      <c r="H12" s="69">
        <v>1284</v>
      </c>
      <c r="I12" s="153" t="s">
        <v>885</v>
      </c>
    </row>
    <row r="13" spans="1:11" ht="11.25" customHeight="1">
      <c r="A13" s="21"/>
      <c r="B13" s="70" t="s">
        <v>35</v>
      </c>
      <c r="C13" s="69">
        <v>2405</v>
      </c>
      <c r="D13" s="69">
        <v>3637</v>
      </c>
      <c r="E13" s="69">
        <v>3152</v>
      </c>
      <c r="F13" s="69">
        <v>2971</v>
      </c>
      <c r="G13" s="69">
        <v>3366</v>
      </c>
      <c r="H13" s="69">
        <v>395</v>
      </c>
      <c r="I13" s="153" t="s">
        <v>571</v>
      </c>
    </row>
    <row r="14" spans="1:11" ht="11.25" customHeight="1">
      <c r="A14" s="21"/>
      <c r="B14" s="70" t="s">
        <v>14</v>
      </c>
      <c r="C14" s="69">
        <v>837</v>
      </c>
      <c r="D14" s="69">
        <v>1190</v>
      </c>
      <c r="E14" s="69">
        <v>987</v>
      </c>
      <c r="F14" s="69">
        <v>1107</v>
      </c>
      <c r="G14" s="69">
        <v>1172</v>
      </c>
      <c r="H14" s="69">
        <v>65</v>
      </c>
      <c r="I14" s="153" t="s">
        <v>452</v>
      </c>
    </row>
    <row r="15" spans="1:11" ht="11.25" customHeight="1">
      <c r="A15" s="21"/>
      <c r="B15" s="70" t="s">
        <v>15</v>
      </c>
      <c r="C15" s="69">
        <v>70</v>
      </c>
      <c r="D15" s="69">
        <v>192</v>
      </c>
      <c r="E15" s="69">
        <v>141</v>
      </c>
      <c r="F15" s="69">
        <v>106</v>
      </c>
      <c r="G15" s="69">
        <v>184</v>
      </c>
      <c r="H15" s="69">
        <v>78</v>
      </c>
      <c r="I15" s="153" t="s">
        <v>1089</v>
      </c>
    </row>
    <row r="16" spans="1:11" ht="11.25" customHeight="1">
      <c r="A16" s="21"/>
      <c r="B16" s="70" t="s">
        <v>36</v>
      </c>
      <c r="C16" s="69">
        <v>107</v>
      </c>
      <c r="D16" s="69">
        <v>385</v>
      </c>
      <c r="E16" s="69">
        <v>267</v>
      </c>
      <c r="F16" s="69">
        <v>327</v>
      </c>
      <c r="G16" s="69">
        <v>498</v>
      </c>
      <c r="H16" s="69">
        <v>171</v>
      </c>
      <c r="I16" s="153" t="s">
        <v>1090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458</v>
      </c>
      <c r="D19" s="69">
        <v>1331</v>
      </c>
      <c r="E19" s="69">
        <v>820</v>
      </c>
      <c r="F19" s="69">
        <v>827</v>
      </c>
      <c r="G19" s="69">
        <v>977</v>
      </c>
      <c r="H19" s="69">
        <v>150</v>
      </c>
      <c r="I19" s="153" t="s">
        <v>363</v>
      </c>
    </row>
    <row r="20" spans="1:9" ht="11.25" customHeight="1">
      <c r="A20" s="21"/>
      <c r="B20" s="70" t="s">
        <v>17</v>
      </c>
      <c r="C20" s="69">
        <v>765</v>
      </c>
      <c r="D20" s="69">
        <v>2180</v>
      </c>
      <c r="E20" s="69">
        <v>1484</v>
      </c>
      <c r="F20" s="69">
        <v>1457</v>
      </c>
      <c r="G20" s="69">
        <v>1697</v>
      </c>
      <c r="H20" s="69">
        <v>240</v>
      </c>
      <c r="I20" s="153" t="s">
        <v>643</v>
      </c>
    </row>
    <row r="21" spans="1:9" ht="11.25" customHeight="1">
      <c r="A21" s="21"/>
      <c r="B21" s="70" t="s">
        <v>18</v>
      </c>
      <c r="C21" s="69">
        <v>1242</v>
      </c>
      <c r="D21" s="69">
        <v>4126</v>
      </c>
      <c r="E21" s="69">
        <v>2133</v>
      </c>
      <c r="F21" s="69">
        <v>2264</v>
      </c>
      <c r="G21" s="69">
        <v>2649</v>
      </c>
      <c r="H21" s="69">
        <v>385</v>
      </c>
      <c r="I21" s="153" t="s">
        <v>355</v>
      </c>
    </row>
    <row r="22" spans="1:9" ht="11.25" customHeight="1">
      <c r="A22" s="21"/>
      <c r="B22" s="70" t="s">
        <v>19</v>
      </c>
      <c r="C22" s="69">
        <v>990</v>
      </c>
      <c r="D22" s="69">
        <v>3221</v>
      </c>
      <c r="E22" s="69">
        <v>1856</v>
      </c>
      <c r="F22" s="69">
        <v>1892</v>
      </c>
      <c r="G22" s="69">
        <v>2236</v>
      </c>
      <c r="H22" s="69">
        <v>344</v>
      </c>
      <c r="I22" s="153" t="s">
        <v>317</v>
      </c>
    </row>
    <row r="23" spans="1:9" ht="11.25" customHeight="1">
      <c r="A23" s="21"/>
      <c r="B23" s="70" t="s">
        <v>20</v>
      </c>
      <c r="C23" s="69">
        <v>1056</v>
      </c>
      <c r="D23" s="69">
        <v>2797</v>
      </c>
      <c r="E23" s="69">
        <v>1879</v>
      </c>
      <c r="F23" s="69">
        <v>1913</v>
      </c>
      <c r="G23" s="69">
        <v>2234</v>
      </c>
      <c r="H23" s="69">
        <v>321</v>
      </c>
      <c r="I23" s="153" t="s">
        <v>631</v>
      </c>
    </row>
    <row r="24" spans="1:9" ht="11.25" customHeight="1">
      <c r="A24" s="21"/>
      <c r="B24" s="70" t="s">
        <v>21</v>
      </c>
      <c r="C24" s="69">
        <v>1039</v>
      </c>
      <c r="D24" s="69">
        <v>2471</v>
      </c>
      <c r="E24" s="69">
        <v>1764</v>
      </c>
      <c r="F24" s="69">
        <v>1867</v>
      </c>
      <c r="G24" s="69">
        <v>2041</v>
      </c>
      <c r="H24" s="69">
        <v>174</v>
      </c>
      <c r="I24" s="153" t="s">
        <v>483</v>
      </c>
    </row>
    <row r="25" spans="1:9" ht="11.25" customHeight="1">
      <c r="A25" s="21"/>
      <c r="B25" s="70" t="s">
        <v>38</v>
      </c>
      <c r="C25" s="69">
        <v>747</v>
      </c>
      <c r="D25" s="69">
        <v>1555</v>
      </c>
      <c r="E25" s="69">
        <v>1232</v>
      </c>
      <c r="F25" s="69">
        <v>1272</v>
      </c>
      <c r="G25" s="69">
        <v>1648</v>
      </c>
      <c r="H25" s="69">
        <v>376</v>
      </c>
      <c r="I25" s="153" t="s">
        <v>930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857</v>
      </c>
      <c r="D28" s="69">
        <v>4168</v>
      </c>
      <c r="E28" s="69">
        <v>2424</v>
      </c>
      <c r="F28" s="69">
        <v>2268</v>
      </c>
      <c r="G28" s="69">
        <v>2456</v>
      </c>
      <c r="H28" s="69">
        <v>188</v>
      </c>
      <c r="I28" s="153" t="s">
        <v>480</v>
      </c>
    </row>
    <row r="29" spans="1:9" ht="11.25" customHeight="1">
      <c r="A29" s="21"/>
      <c r="B29" s="72" t="s">
        <v>27</v>
      </c>
      <c r="C29" s="69">
        <v>1590</v>
      </c>
      <c r="D29" s="69">
        <v>5834</v>
      </c>
      <c r="E29" s="69">
        <v>3177</v>
      </c>
      <c r="F29" s="69">
        <v>3695</v>
      </c>
      <c r="G29" s="69">
        <v>4456</v>
      </c>
      <c r="H29" s="69">
        <v>761</v>
      </c>
      <c r="I29" s="153" t="s">
        <v>995</v>
      </c>
    </row>
    <row r="30" spans="1:9" ht="11.25" customHeight="1">
      <c r="A30" s="21"/>
      <c r="B30" s="70" t="s">
        <v>23</v>
      </c>
      <c r="C30" s="69">
        <v>1885</v>
      </c>
      <c r="D30" s="69">
        <v>4990</v>
      </c>
      <c r="E30" s="69">
        <v>3334</v>
      </c>
      <c r="F30" s="69">
        <v>3210</v>
      </c>
      <c r="G30" s="69">
        <v>4027</v>
      </c>
      <c r="H30" s="69">
        <v>817</v>
      </c>
      <c r="I30" s="153" t="s">
        <v>338</v>
      </c>
    </row>
    <row r="31" spans="1:9" ht="11.25" customHeight="1">
      <c r="A31" s="21"/>
      <c r="B31" s="72" t="s">
        <v>24</v>
      </c>
      <c r="C31" s="69">
        <v>745</v>
      </c>
      <c r="D31" s="69">
        <v>1133</v>
      </c>
      <c r="E31" s="69">
        <v>964</v>
      </c>
      <c r="F31" s="69">
        <v>899</v>
      </c>
      <c r="G31" s="69">
        <v>1036</v>
      </c>
      <c r="H31" s="69">
        <v>137</v>
      </c>
      <c r="I31" s="153" t="s">
        <v>361</v>
      </c>
    </row>
    <row r="32" spans="1:9" ht="11.25" customHeight="1">
      <c r="A32" s="21"/>
      <c r="B32" s="70" t="s">
        <v>29</v>
      </c>
      <c r="C32" s="69">
        <v>1220</v>
      </c>
      <c r="D32" s="69">
        <v>1556</v>
      </c>
      <c r="E32" s="69">
        <v>1269</v>
      </c>
      <c r="F32" s="69">
        <v>1420</v>
      </c>
      <c r="G32" s="69">
        <v>1507</v>
      </c>
      <c r="H32" s="69">
        <v>87</v>
      </c>
      <c r="I32" s="153" t="s">
        <v>302</v>
      </c>
    </row>
    <row r="33" spans="1:11" ht="11.25" customHeight="1">
      <c r="A33" s="21"/>
      <c r="B33" s="70" t="s">
        <v>28</v>
      </c>
      <c r="C33" s="28">
        <v>9.7166064981949507</v>
      </c>
      <c r="D33" s="28">
        <v>6.9356846473029004</v>
      </c>
      <c r="E33" s="28">
        <v>7.7022315202231502</v>
      </c>
      <c r="F33" s="28">
        <v>7.36368477103301</v>
      </c>
      <c r="G33" s="28">
        <v>7.55915317559153</v>
      </c>
      <c r="H33" s="132">
        <v>0.19546840455851799</v>
      </c>
      <c r="I33" s="153" t="s">
        <v>349</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5381</v>
      </c>
      <c r="D36" s="69">
        <v>14695</v>
      </c>
      <c r="E36" s="69">
        <v>9246</v>
      </c>
      <c r="F36" s="69">
        <v>9381</v>
      </c>
      <c r="G36" s="69">
        <v>10876</v>
      </c>
      <c r="H36" s="69">
        <v>1495</v>
      </c>
      <c r="I36" s="153" t="s">
        <v>1091</v>
      </c>
      <c r="J36" s="66"/>
      <c r="K36" s="66"/>
    </row>
    <row r="37" spans="1:11" ht="11.25" customHeight="1">
      <c r="A37" s="19"/>
      <c r="B37" s="70" t="s">
        <v>379</v>
      </c>
      <c r="C37" s="69">
        <v>368</v>
      </c>
      <c r="D37" s="69">
        <v>1271</v>
      </c>
      <c r="E37" s="69">
        <v>957</v>
      </c>
      <c r="F37" s="69">
        <v>1106</v>
      </c>
      <c r="G37" s="69">
        <v>1425</v>
      </c>
      <c r="H37" s="69">
        <v>319</v>
      </c>
      <c r="I37" s="153" t="s">
        <v>1092</v>
      </c>
      <c r="J37" s="66"/>
      <c r="K37" s="66"/>
    </row>
    <row r="38" spans="1:11" ht="11.25" customHeight="1">
      <c r="A38" s="19"/>
      <c r="B38" s="70" t="s">
        <v>381</v>
      </c>
      <c r="C38" s="69">
        <v>309</v>
      </c>
      <c r="D38" s="69">
        <v>713</v>
      </c>
      <c r="E38" s="69">
        <v>586</v>
      </c>
      <c r="F38" s="69">
        <v>661</v>
      </c>
      <c r="G38" s="69">
        <v>795</v>
      </c>
      <c r="H38" s="69">
        <v>134</v>
      </c>
      <c r="I38" s="153" t="s">
        <v>430</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391</v>
      </c>
      <c r="C41" s="69">
        <v>1321</v>
      </c>
      <c r="D41" s="69">
        <v>4644</v>
      </c>
      <c r="E41" s="69">
        <v>2350</v>
      </c>
      <c r="F41" s="69">
        <v>2371</v>
      </c>
      <c r="G41" s="69">
        <v>3074</v>
      </c>
      <c r="H41" s="69">
        <v>703</v>
      </c>
      <c r="I41" s="153" t="s">
        <v>930</v>
      </c>
      <c r="J41" s="66"/>
      <c r="K41" s="66"/>
    </row>
    <row r="42" spans="1:11" ht="11.25" customHeight="1">
      <c r="A42" s="19"/>
      <c r="B42" s="70" t="s">
        <v>445</v>
      </c>
      <c r="C42" s="69">
        <v>507</v>
      </c>
      <c r="D42" s="69">
        <v>2290</v>
      </c>
      <c r="E42" s="69">
        <v>1937</v>
      </c>
      <c r="F42" s="69">
        <v>2078</v>
      </c>
      <c r="G42" s="69">
        <v>2252</v>
      </c>
      <c r="H42" s="69">
        <v>174</v>
      </c>
      <c r="I42" s="153" t="s">
        <v>491</v>
      </c>
      <c r="J42" s="66"/>
      <c r="K42" s="66"/>
    </row>
    <row r="43" spans="1:11" ht="11.25" customHeight="1">
      <c r="A43" s="19"/>
      <c r="B43" s="70" t="s">
        <v>404</v>
      </c>
      <c r="C43" s="69">
        <v>566</v>
      </c>
      <c r="D43" s="69">
        <v>1035</v>
      </c>
      <c r="E43" s="69">
        <v>919</v>
      </c>
      <c r="F43" s="69">
        <v>1167</v>
      </c>
      <c r="G43" s="69">
        <v>1332</v>
      </c>
      <c r="H43" s="69">
        <v>165</v>
      </c>
      <c r="I43" s="153" t="s">
        <v>640</v>
      </c>
      <c r="J43" s="66"/>
      <c r="K43" s="66"/>
    </row>
    <row r="44" spans="1:11" ht="11.25" customHeight="1">
      <c r="A44" s="19"/>
      <c r="B44" s="70" t="s">
        <v>441</v>
      </c>
      <c r="C44" s="69">
        <v>1510</v>
      </c>
      <c r="D44" s="69">
        <v>1677</v>
      </c>
      <c r="E44" s="69">
        <v>1275</v>
      </c>
      <c r="F44" s="69">
        <v>1473</v>
      </c>
      <c r="G44" s="69">
        <v>1309</v>
      </c>
      <c r="H44" s="69">
        <v>-164</v>
      </c>
      <c r="I44" s="153" t="s">
        <v>1093</v>
      </c>
      <c r="J44" s="66"/>
      <c r="K44" s="66"/>
    </row>
    <row r="45" spans="1:11" ht="11.25" customHeight="1">
      <c r="A45" s="19"/>
      <c r="B45" s="70" t="s">
        <v>393</v>
      </c>
      <c r="C45" s="69">
        <v>361</v>
      </c>
      <c r="D45" s="69">
        <v>1774</v>
      </c>
      <c r="E45" s="69">
        <v>935</v>
      </c>
      <c r="F45" s="69">
        <v>872</v>
      </c>
      <c r="G45" s="69">
        <v>1046</v>
      </c>
      <c r="H45" s="69">
        <v>174</v>
      </c>
      <c r="I45" s="153" t="s">
        <v>973</v>
      </c>
      <c r="J45" s="66"/>
      <c r="K45" s="66"/>
    </row>
    <row r="46" spans="1:11" ht="11.25" customHeight="1">
      <c r="A46" s="19"/>
      <c r="B46" s="70" t="s">
        <v>1094</v>
      </c>
      <c r="C46" s="69">
        <v>692</v>
      </c>
      <c r="D46" s="69">
        <v>1354</v>
      </c>
      <c r="E46" s="69">
        <v>960</v>
      </c>
      <c r="F46" s="69">
        <v>810</v>
      </c>
      <c r="G46" s="69">
        <v>972</v>
      </c>
      <c r="H46" s="69">
        <v>162</v>
      </c>
      <c r="I46" s="153" t="s">
        <v>973</v>
      </c>
      <c r="J46" s="66"/>
      <c r="K46" s="66"/>
    </row>
    <row r="47" spans="1:11" ht="11.25" customHeight="1">
      <c r="A47" s="19"/>
      <c r="B47" s="70" t="s">
        <v>543</v>
      </c>
      <c r="C47" s="69">
        <v>0</v>
      </c>
      <c r="D47" s="69">
        <v>466</v>
      </c>
      <c r="E47" s="69">
        <v>442</v>
      </c>
      <c r="F47" s="69">
        <v>507</v>
      </c>
      <c r="G47" s="69">
        <v>899</v>
      </c>
      <c r="H47" s="69">
        <v>392</v>
      </c>
      <c r="I47" s="153" t="s">
        <v>1095</v>
      </c>
      <c r="J47" s="66"/>
      <c r="K47" s="66"/>
    </row>
    <row r="48" spans="1:11" ht="11.25" customHeight="1">
      <c r="A48" s="19"/>
      <c r="B48" s="70" t="s">
        <v>395</v>
      </c>
      <c r="C48" s="69">
        <v>166</v>
      </c>
      <c r="D48" s="69">
        <v>926</v>
      </c>
      <c r="E48" s="69">
        <v>567</v>
      </c>
      <c r="F48" s="69">
        <v>571</v>
      </c>
      <c r="G48" s="69">
        <v>699</v>
      </c>
      <c r="H48" s="69">
        <v>128</v>
      </c>
      <c r="I48" s="153" t="s">
        <v>975</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260</v>
      </c>
      <c r="C51" s="69">
        <v>4898</v>
      </c>
      <c r="D51" s="69">
        <v>14595</v>
      </c>
      <c r="E51" s="69">
        <v>8560</v>
      </c>
      <c r="F51" s="69">
        <v>9180</v>
      </c>
      <c r="G51" s="69">
        <v>10918</v>
      </c>
      <c r="H51" s="69">
        <v>1738</v>
      </c>
      <c r="I51" s="153" t="s">
        <v>576</v>
      </c>
      <c r="J51" s="66"/>
      <c r="K51" s="66"/>
    </row>
    <row r="52" spans="1:11" ht="11.25" customHeight="1">
      <c r="A52" s="19"/>
      <c r="B52" s="70" t="s">
        <v>415</v>
      </c>
      <c r="C52" s="69">
        <v>922</v>
      </c>
      <c r="D52" s="69">
        <v>1127</v>
      </c>
      <c r="E52" s="69">
        <v>989</v>
      </c>
      <c r="F52" s="69">
        <v>933</v>
      </c>
      <c r="G52" s="69">
        <v>1029</v>
      </c>
      <c r="H52" s="69">
        <v>96</v>
      </c>
      <c r="I52" s="153" t="s">
        <v>881</v>
      </c>
      <c r="J52" s="66"/>
      <c r="K52" s="66"/>
    </row>
    <row r="53" spans="1:11" ht="11.25" customHeight="1">
      <c r="A53" s="27"/>
      <c r="B53" s="29"/>
      <c r="C53" s="29"/>
      <c r="D53" s="29"/>
      <c r="E53" s="29"/>
      <c r="F53" s="29"/>
      <c r="G53" s="29"/>
      <c r="H53" s="143"/>
      <c r="I53" s="154"/>
      <c r="J53" s="27"/>
    </row>
    <row r="54" spans="1:11" ht="11.25" customHeight="1">
      <c r="A5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0"/>
  <dimension ref="A1:K60"/>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127</v>
      </c>
    </row>
    <row r="2" spans="1:11" ht="11.25" customHeight="1">
      <c r="B2" s="66"/>
      <c r="C2" s="66"/>
      <c r="D2" s="66"/>
      <c r="E2" s="66"/>
      <c r="F2" s="66"/>
      <c r="G2" s="66"/>
      <c r="H2" s="69"/>
      <c r="I2" s="146"/>
      <c r="J2" s="92"/>
      <c r="K2" s="92"/>
    </row>
    <row r="3" spans="1:11" ht="15" customHeight="1">
      <c r="A3" s="24" t="s">
        <v>1088</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27422</v>
      </c>
      <c r="D9" s="9">
        <v>298386</v>
      </c>
      <c r="E9" s="9">
        <v>358406</v>
      </c>
      <c r="F9" s="9">
        <v>380379</v>
      </c>
      <c r="G9" s="9">
        <v>389162</v>
      </c>
      <c r="H9" s="9">
        <v>8783</v>
      </c>
      <c r="I9" s="152" t="s">
        <v>275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6794</v>
      </c>
      <c r="D12" s="69">
        <v>181472</v>
      </c>
      <c r="E12" s="69">
        <v>229378</v>
      </c>
      <c r="F12" s="69">
        <v>257928</v>
      </c>
      <c r="G12" s="69">
        <v>266002</v>
      </c>
      <c r="H12" s="69">
        <v>8074</v>
      </c>
      <c r="I12" s="153" t="s">
        <v>291</v>
      </c>
    </row>
    <row r="13" spans="1:11" ht="11.25" customHeight="1">
      <c r="A13" s="21"/>
      <c r="B13" s="70" t="s">
        <v>35</v>
      </c>
      <c r="C13" s="69">
        <v>13139</v>
      </c>
      <c r="D13" s="69">
        <v>68089</v>
      </c>
      <c r="E13" s="69">
        <v>72683</v>
      </c>
      <c r="F13" s="69">
        <v>72496</v>
      </c>
      <c r="G13" s="69">
        <v>74067</v>
      </c>
      <c r="H13" s="69">
        <v>1571</v>
      </c>
      <c r="I13" s="153" t="s">
        <v>595</v>
      </c>
    </row>
    <row r="14" spans="1:11" ht="11.25" customHeight="1">
      <c r="A14" s="21"/>
      <c r="B14" s="70" t="s">
        <v>14</v>
      </c>
      <c r="C14" s="69">
        <v>3304</v>
      </c>
      <c r="D14" s="69">
        <v>16199</v>
      </c>
      <c r="E14" s="69">
        <v>15217</v>
      </c>
      <c r="F14" s="69">
        <v>14554</v>
      </c>
      <c r="G14" s="69">
        <v>14855</v>
      </c>
      <c r="H14" s="69">
        <v>301</v>
      </c>
      <c r="I14" s="153" t="s">
        <v>323</v>
      </c>
    </row>
    <row r="15" spans="1:11" ht="11.25" customHeight="1">
      <c r="A15" s="21"/>
      <c r="B15" s="70" t="s">
        <v>15</v>
      </c>
      <c r="C15" s="69">
        <v>377</v>
      </c>
      <c r="D15" s="69">
        <v>5358</v>
      </c>
      <c r="E15" s="69">
        <v>6246</v>
      </c>
      <c r="F15" s="69">
        <v>5924</v>
      </c>
      <c r="G15" s="69">
        <v>5567</v>
      </c>
      <c r="H15" s="69">
        <v>-357</v>
      </c>
      <c r="I15" s="153" t="s">
        <v>1035</v>
      </c>
    </row>
    <row r="16" spans="1:11" ht="11.25" customHeight="1">
      <c r="A16" s="21"/>
      <c r="B16" s="70" t="s">
        <v>36</v>
      </c>
      <c r="C16" s="69">
        <v>276</v>
      </c>
      <c r="D16" s="69">
        <v>4543</v>
      </c>
      <c r="E16" s="69">
        <v>5252</v>
      </c>
      <c r="F16" s="69">
        <v>5125</v>
      </c>
      <c r="G16" s="69">
        <v>7462</v>
      </c>
      <c r="H16" s="69">
        <v>2337</v>
      </c>
      <c r="I16" s="153" t="s">
        <v>1096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2506</v>
      </c>
      <c r="D19" s="69">
        <v>17930</v>
      </c>
      <c r="E19" s="69">
        <v>21183</v>
      </c>
      <c r="F19" s="69">
        <v>22177</v>
      </c>
      <c r="G19" s="69">
        <v>22477</v>
      </c>
      <c r="H19" s="69">
        <v>300</v>
      </c>
      <c r="I19" s="153" t="s">
        <v>345</v>
      </c>
    </row>
    <row r="20" spans="1:9" ht="11.25" customHeight="1">
      <c r="A20" s="21"/>
      <c r="B20" s="70" t="s">
        <v>17</v>
      </c>
      <c r="C20" s="69">
        <v>3628</v>
      </c>
      <c r="D20" s="69">
        <v>29829</v>
      </c>
      <c r="E20" s="69">
        <v>36217</v>
      </c>
      <c r="F20" s="69">
        <v>36680</v>
      </c>
      <c r="G20" s="69">
        <v>38538</v>
      </c>
      <c r="H20" s="69">
        <v>1858</v>
      </c>
      <c r="I20" s="153" t="s">
        <v>368</v>
      </c>
    </row>
    <row r="21" spans="1:9" ht="11.25" customHeight="1">
      <c r="A21" s="21"/>
      <c r="B21" s="70" t="s">
        <v>18</v>
      </c>
      <c r="C21" s="69">
        <v>4785</v>
      </c>
      <c r="D21" s="69">
        <v>52093</v>
      </c>
      <c r="E21" s="69">
        <v>63298</v>
      </c>
      <c r="F21" s="69">
        <v>63031</v>
      </c>
      <c r="G21" s="69">
        <v>62521</v>
      </c>
      <c r="H21" s="69">
        <v>-510</v>
      </c>
      <c r="I21" s="153" t="s">
        <v>459</v>
      </c>
    </row>
    <row r="22" spans="1:9" ht="11.25" customHeight="1">
      <c r="A22" s="21"/>
      <c r="B22" s="70" t="s">
        <v>19</v>
      </c>
      <c r="C22" s="69">
        <v>4262</v>
      </c>
      <c r="D22" s="69">
        <v>39915</v>
      </c>
      <c r="E22" s="69">
        <v>48998</v>
      </c>
      <c r="F22" s="69">
        <v>50452</v>
      </c>
      <c r="G22" s="69">
        <v>51954</v>
      </c>
      <c r="H22" s="69">
        <v>1502</v>
      </c>
      <c r="I22" s="153" t="s">
        <v>861</v>
      </c>
    </row>
    <row r="23" spans="1:9" ht="11.25" customHeight="1">
      <c r="A23" s="21"/>
      <c r="B23" s="70" t="s">
        <v>20</v>
      </c>
      <c r="C23" s="69">
        <v>4634</v>
      </c>
      <c r="D23" s="69">
        <v>37581</v>
      </c>
      <c r="E23" s="69">
        <v>45336</v>
      </c>
      <c r="F23" s="69">
        <v>46279</v>
      </c>
      <c r="G23" s="69">
        <v>48228</v>
      </c>
      <c r="H23" s="69">
        <v>1949</v>
      </c>
      <c r="I23" s="153" t="s">
        <v>477</v>
      </c>
    </row>
    <row r="24" spans="1:9" ht="11.25" customHeight="1">
      <c r="A24" s="21"/>
      <c r="B24" s="70" t="s">
        <v>21</v>
      </c>
      <c r="C24" s="69">
        <v>4452</v>
      </c>
      <c r="D24" s="69">
        <v>49299</v>
      </c>
      <c r="E24" s="69">
        <v>61193</v>
      </c>
      <c r="F24" s="69">
        <v>65011</v>
      </c>
      <c r="G24" s="69">
        <v>66780</v>
      </c>
      <c r="H24" s="69">
        <v>1769</v>
      </c>
      <c r="I24" s="153" t="s">
        <v>349</v>
      </c>
    </row>
    <row r="25" spans="1:9" ht="11.25" customHeight="1">
      <c r="A25" s="21"/>
      <c r="B25" s="70" t="s">
        <v>38</v>
      </c>
      <c r="C25" s="69">
        <v>3155</v>
      </c>
      <c r="D25" s="69">
        <v>71739</v>
      </c>
      <c r="E25" s="69">
        <v>82181</v>
      </c>
      <c r="F25" s="69">
        <v>96749</v>
      </c>
      <c r="G25" s="69">
        <v>98664</v>
      </c>
      <c r="H25" s="69">
        <v>1915</v>
      </c>
      <c r="I25" s="153" t="s">
        <v>420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2569</v>
      </c>
      <c r="D28" s="69">
        <v>41759</v>
      </c>
      <c r="E28" s="69">
        <v>51038</v>
      </c>
      <c r="F28" s="69">
        <v>54933</v>
      </c>
      <c r="G28" s="69">
        <v>52280</v>
      </c>
      <c r="H28" s="69">
        <v>-2653</v>
      </c>
      <c r="I28" s="153" t="s">
        <v>1083</v>
      </c>
    </row>
    <row r="29" spans="1:9" ht="11.25" customHeight="1">
      <c r="A29" s="21"/>
      <c r="B29" s="72" t="s">
        <v>27</v>
      </c>
      <c r="C29" s="69">
        <v>4641</v>
      </c>
      <c r="D29" s="69">
        <v>67320</v>
      </c>
      <c r="E29" s="69">
        <v>84911</v>
      </c>
      <c r="F29" s="69">
        <v>87247</v>
      </c>
      <c r="G29" s="69">
        <v>94450</v>
      </c>
      <c r="H29" s="69">
        <v>7203</v>
      </c>
      <c r="I29" s="153" t="s">
        <v>480</v>
      </c>
    </row>
    <row r="30" spans="1:9" ht="11.25" customHeight="1">
      <c r="A30" s="21"/>
      <c r="B30" s="70" t="s">
        <v>23</v>
      </c>
      <c r="C30" s="69">
        <v>6923</v>
      </c>
      <c r="D30" s="69">
        <v>105767</v>
      </c>
      <c r="E30" s="69">
        <v>133877</v>
      </c>
      <c r="F30" s="69">
        <v>145079</v>
      </c>
      <c r="G30" s="69">
        <v>148865</v>
      </c>
      <c r="H30" s="69">
        <v>3786</v>
      </c>
      <c r="I30" s="153" t="s">
        <v>783</v>
      </c>
    </row>
    <row r="31" spans="1:9" ht="11.25" customHeight="1">
      <c r="A31" s="21"/>
      <c r="B31" s="72" t="s">
        <v>24</v>
      </c>
      <c r="C31" s="69">
        <v>3985</v>
      </c>
      <c r="D31" s="69">
        <v>41041</v>
      </c>
      <c r="E31" s="69">
        <v>45872</v>
      </c>
      <c r="F31" s="69">
        <v>49559</v>
      </c>
      <c r="G31" s="69">
        <v>49703</v>
      </c>
      <c r="H31" s="69">
        <v>144</v>
      </c>
      <c r="I31" s="153" t="s">
        <v>374</v>
      </c>
    </row>
    <row r="32" spans="1:9" ht="11.25" customHeight="1">
      <c r="A32" s="21"/>
      <c r="B32" s="70" t="s">
        <v>29</v>
      </c>
      <c r="C32" s="69">
        <v>9304</v>
      </c>
      <c r="D32" s="69">
        <v>42499</v>
      </c>
      <c r="E32" s="69">
        <v>42708</v>
      </c>
      <c r="F32" s="69">
        <v>43561</v>
      </c>
      <c r="G32" s="69">
        <v>43864</v>
      </c>
      <c r="H32" s="69">
        <v>303</v>
      </c>
      <c r="I32" s="153" t="s">
        <v>344</v>
      </c>
    </row>
    <row r="33" spans="1:11" ht="11.25" customHeight="1">
      <c r="A33" s="21"/>
      <c r="B33" s="70" t="s">
        <v>28</v>
      </c>
      <c r="C33" s="28">
        <v>13.935299714557599</v>
      </c>
      <c r="D33" s="28">
        <v>10.0680115080958</v>
      </c>
      <c r="E33" s="28">
        <v>9.5518481039625094</v>
      </c>
      <c r="F33" s="28">
        <v>9.7284218043322994</v>
      </c>
      <c r="G33" s="28">
        <v>9.5940243960320792</v>
      </c>
      <c r="H33" s="132">
        <v>-0.13439740830021699</v>
      </c>
      <c r="I33" s="153" t="s">
        <v>592</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23588</v>
      </c>
      <c r="D36" s="69">
        <v>242747</v>
      </c>
      <c r="E36" s="69">
        <v>292709</v>
      </c>
      <c r="F36" s="69">
        <v>301283</v>
      </c>
      <c r="G36" s="69">
        <v>307592</v>
      </c>
      <c r="H36" s="69">
        <v>6309</v>
      </c>
      <c r="I36" s="153" t="s">
        <v>323</v>
      </c>
      <c r="J36" s="66"/>
      <c r="K36" s="66"/>
    </row>
    <row r="37" spans="1:11" ht="11.25" customHeight="1">
      <c r="A37" s="19"/>
      <c r="B37" s="70" t="s">
        <v>379</v>
      </c>
      <c r="C37" s="69">
        <v>967</v>
      </c>
      <c r="D37" s="69">
        <v>19048</v>
      </c>
      <c r="E37" s="69">
        <v>24506</v>
      </c>
      <c r="F37" s="69">
        <v>28087</v>
      </c>
      <c r="G37" s="69">
        <v>30779</v>
      </c>
      <c r="H37" s="69">
        <v>2692</v>
      </c>
      <c r="I37" s="153" t="s">
        <v>639</v>
      </c>
      <c r="J37" s="66"/>
      <c r="K37" s="66"/>
    </row>
    <row r="38" spans="1:11" ht="11.25" customHeight="1">
      <c r="A38" s="19"/>
      <c r="B38" s="70" t="s">
        <v>381</v>
      </c>
      <c r="C38" s="69">
        <v>2037</v>
      </c>
      <c r="D38" s="69">
        <v>14568</v>
      </c>
      <c r="E38" s="69">
        <v>22123</v>
      </c>
      <c r="F38" s="69">
        <v>24254</v>
      </c>
      <c r="G38" s="69">
        <v>25628</v>
      </c>
      <c r="H38" s="69">
        <v>1374</v>
      </c>
      <c r="I38" s="153" t="s">
        <v>489</v>
      </c>
      <c r="J38" s="66"/>
      <c r="K38" s="66"/>
    </row>
    <row r="39" spans="1:11" ht="11.25" customHeight="1">
      <c r="A39" s="19"/>
      <c r="B39" s="70" t="s">
        <v>388</v>
      </c>
      <c r="C39" s="69">
        <v>0</v>
      </c>
      <c r="D39" s="69">
        <v>13636</v>
      </c>
      <c r="E39" s="69">
        <v>12083</v>
      </c>
      <c r="F39" s="69">
        <v>20136</v>
      </c>
      <c r="G39" s="69">
        <v>18269</v>
      </c>
      <c r="H39" s="69">
        <v>-1867</v>
      </c>
      <c r="I39" s="153" t="s">
        <v>960</v>
      </c>
      <c r="J39" s="66"/>
      <c r="K39" s="66"/>
    </row>
    <row r="40" spans="1:11" ht="11.25" customHeight="1">
      <c r="A40" s="19"/>
      <c r="B40" s="70" t="s">
        <v>383</v>
      </c>
      <c r="C40" s="69">
        <v>829</v>
      </c>
      <c r="D40" s="69">
        <v>8387</v>
      </c>
      <c r="E40" s="69">
        <v>6917</v>
      </c>
      <c r="F40" s="69">
        <v>6549</v>
      </c>
      <c r="G40" s="69">
        <v>6504</v>
      </c>
      <c r="H40" s="69">
        <v>-45</v>
      </c>
      <c r="I40" s="153" t="s">
        <v>619</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441</v>
      </c>
      <c r="C43" s="69">
        <v>9352</v>
      </c>
      <c r="D43" s="69">
        <v>37021</v>
      </c>
      <c r="E43" s="69">
        <v>80858</v>
      </c>
      <c r="F43" s="69">
        <v>88245</v>
      </c>
      <c r="G43" s="69">
        <v>89730</v>
      </c>
      <c r="H43" s="69">
        <v>1485</v>
      </c>
      <c r="I43" s="153" t="s">
        <v>442</v>
      </c>
      <c r="J43" s="66"/>
      <c r="K43" s="66"/>
    </row>
    <row r="44" spans="1:11" ht="11.25" customHeight="1">
      <c r="A44" s="19"/>
      <c r="B44" s="70" t="s">
        <v>445</v>
      </c>
      <c r="C44" s="69">
        <v>3328</v>
      </c>
      <c r="D44" s="69">
        <v>42644</v>
      </c>
      <c r="E44" s="69">
        <v>54039</v>
      </c>
      <c r="F44" s="69">
        <v>63426</v>
      </c>
      <c r="G44" s="69">
        <v>61759</v>
      </c>
      <c r="H44" s="69">
        <v>-1667</v>
      </c>
      <c r="I44" s="153" t="s">
        <v>916</v>
      </c>
      <c r="J44" s="66"/>
      <c r="K44" s="66"/>
    </row>
    <row r="45" spans="1:11" ht="11.25" customHeight="1">
      <c r="A45" s="19"/>
      <c r="B45" s="70" t="s">
        <v>391</v>
      </c>
      <c r="C45" s="69">
        <v>4685</v>
      </c>
      <c r="D45" s="69">
        <v>52633</v>
      </c>
      <c r="E45" s="69">
        <v>54541</v>
      </c>
      <c r="F45" s="69">
        <v>55319</v>
      </c>
      <c r="G45" s="69">
        <v>57526</v>
      </c>
      <c r="H45" s="69">
        <v>2207</v>
      </c>
      <c r="I45" s="153" t="s">
        <v>358</v>
      </c>
      <c r="J45" s="66"/>
      <c r="K45" s="66"/>
    </row>
    <row r="46" spans="1:11" ht="11.25" customHeight="1">
      <c r="A46" s="19"/>
      <c r="B46" s="70" t="s">
        <v>393</v>
      </c>
      <c r="C46" s="69">
        <v>1263</v>
      </c>
      <c r="D46" s="69">
        <v>17275</v>
      </c>
      <c r="E46" s="69">
        <v>21959</v>
      </c>
      <c r="F46" s="69">
        <v>23002</v>
      </c>
      <c r="G46" s="69">
        <v>23142</v>
      </c>
      <c r="H46" s="69">
        <v>140</v>
      </c>
      <c r="I46" s="153" t="s">
        <v>620</v>
      </c>
      <c r="J46" s="66"/>
      <c r="K46" s="66"/>
    </row>
    <row r="47" spans="1:11" ht="11.25" customHeight="1">
      <c r="A47" s="19"/>
      <c r="B47" s="70" t="s">
        <v>404</v>
      </c>
      <c r="C47" s="69">
        <v>2888</v>
      </c>
      <c r="D47" s="69">
        <v>18574</v>
      </c>
      <c r="E47" s="69">
        <v>18586</v>
      </c>
      <c r="F47" s="69">
        <v>18776</v>
      </c>
      <c r="G47" s="69">
        <v>22613</v>
      </c>
      <c r="H47" s="69">
        <v>3837</v>
      </c>
      <c r="I47" s="153" t="s">
        <v>879</v>
      </c>
      <c r="J47" s="66"/>
      <c r="K47" s="66"/>
    </row>
    <row r="48" spans="1:11" ht="11.25" customHeight="1">
      <c r="A48" s="19"/>
      <c r="B48" s="70" t="s">
        <v>1097</v>
      </c>
      <c r="C48" s="69">
        <v>0</v>
      </c>
      <c r="D48" s="69">
        <v>23951</v>
      </c>
      <c r="E48" s="69">
        <v>22308</v>
      </c>
      <c r="F48" s="69">
        <v>22934</v>
      </c>
      <c r="G48" s="69">
        <v>20912</v>
      </c>
      <c r="H48" s="69">
        <v>-2022</v>
      </c>
      <c r="I48" s="153" t="s">
        <v>695</v>
      </c>
      <c r="J48" s="66"/>
      <c r="K48" s="66"/>
    </row>
    <row r="49" spans="1:11" ht="11.25" customHeight="1">
      <c r="A49" s="19"/>
      <c r="B49" s="70" t="s">
        <v>1094</v>
      </c>
      <c r="C49" s="69">
        <v>1354</v>
      </c>
      <c r="D49" s="69">
        <v>20048</v>
      </c>
      <c r="E49" s="69">
        <v>21042</v>
      </c>
      <c r="F49" s="69">
        <v>20743</v>
      </c>
      <c r="G49" s="69">
        <v>20199</v>
      </c>
      <c r="H49" s="69">
        <v>-544</v>
      </c>
      <c r="I49" s="153" t="s">
        <v>916</v>
      </c>
      <c r="J49" s="66"/>
      <c r="K49" s="66"/>
    </row>
    <row r="50" spans="1:11" ht="11.25" customHeight="1">
      <c r="A50" s="19"/>
      <c r="B50" s="70" t="s">
        <v>1098</v>
      </c>
      <c r="C50" s="69">
        <v>1905</v>
      </c>
      <c r="D50" s="69">
        <v>21095</v>
      </c>
      <c r="E50" s="69">
        <v>17268</v>
      </c>
      <c r="F50" s="69">
        <v>17001</v>
      </c>
      <c r="G50" s="69">
        <v>19110</v>
      </c>
      <c r="H50" s="69">
        <v>2109</v>
      </c>
      <c r="I50" s="153" t="s">
        <v>628</v>
      </c>
      <c r="J50" s="66"/>
      <c r="K50" s="66"/>
    </row>
    <row r="51" spans="1:11" ht="11.25" customHeight="1">
      <c r="A51" s="19"/>
      <c r="B51" s="70" t="s">
        <v>395</v>
      </c>
      <c r="C51" s="69">
        <v>664</v>
      </c>
      <c r="D51" s="69">
        <v>9642</v>
      </c>
      <c r="E51" s="69">
        <v>12842</v>
      </c>
      <c r="F51" s="69">
        <v>13303</v>
      </c>
      <c r="G51" s="69">
        <v>14612</v>
      </c>
      <c r="H51" s="69">
        <v>1309</v>
      </c>
      <c r="I51" s="153" t="s">
        <v>449</v>
      </c>
      <c r="J51" s="66"/>
      <c r="K51" s="66"/>
    </row>
    <row r="52" spans="1:11" ht="11.25" customHeight="1">
      <c r="A52" s="19"/>
      <c r="B52" s="70" t="s">
        <v>543</v>
      </c>
      <c r="C52" s="69">
        <v>0</v>
      </c>
      <c r="D52" s="69">
        <v>5898</v>
      </c>
      <c r="E52" s="69">
        <v>7677</v>
      </c>
      <c r="F52" s="69">
        <v>9727</v>
      </c>
      <c r="G52" s="69">
        <v>12417</v>
      </c>
      <c r="H52" s="69">
        <v>2690</v>
      </c>
      <c r="I52" s="153" t="s">
        <v>352</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260</v>
      </c>
      <c r="C55" s="69">
        <v>18667</v>
      </c>
      <c r="D55" s="69">
        <v>257986</v>
      </c>
      <c r="E55" s="69">
        <v>309308</v>
      </c>
      <c r="F55" s="69">
        <v>334598</v>
      </c>
      <c r="G55" s="69">
        <v>343729</v>
      </c>
      <c r="H55" s="69">
        <v>9131</v>
      </c>
      <c r="I55" s="153" t="s">
        <v>349</v>
      </c>
      <c r="J55" s="66"/>
      <c r="K55" s="66"/>
    </row>
    <row r="56" spans="1:11" ht="11.25" customHeight="1">
      <c r="A56" s="19"/>
      <c r="B56" s="70" t="s">
        <v>415</v>
      </c>
      <c r="C56" s="69">
        <v>6874</v>
      </c>
      <c r="D56" s="69">
        <v>19181</v>
      </c>
      <c r="E56" s="69">
        <v>19136</v>
      </c>
      <c r="F56" s="69">
        <v>19306</v>
      </c>
      <c r="G56" s="69">
        <v>19709</v>
      </c>
      <c r="H56" s="69">
        <v>403</v>
      </c>
      <c r="I56" s="153" t="s">
        <v>323</v>
      </c>
      <c r="J56" s="66"/>
      <c r="K56" s="66"/>
    </row>
    <row r="57" spans="1:11" ht="11.25" customHeight="1">
      <c r="A57" s="19"/>
      <c r="B57" s="70" t="s">
        <v>256</v>
      </c>
      <c r="C57" s="69">
        <v>752</v>
      </c>
      <c r="D57" s="69">
        <v>6297</v>
      </c>
      <c r="E57" s="69">
        <v>8254</v>
      </c>
      <c r="F57" s="69">
        <v>6796</v>
      </c>
      <c r="G57" s="69">
        <v>6261</v>
      </c>
      <c r="H57" s="69">
        <v>-535</v>
      </c>
      <c r="I57" s="153" t="s">
        <v>348</v>
      </c>
      <c r="J57" s="66"/>
      <c r="K57" s="66"/>
    </row>
    <row r="58" spans="1:11" ht="11.25" customHeight="1">
      <c r="A58" s="19"/>
      <c r="B58" s="70" t="s">
        <v>258</v>
      </c>
      <c r="C58" s="69">
        <v>62</v>
      </c>
      <c r="D58" s="69">
        <v>1879</v>
      </c>
      <c r="E58" s="69">
        <v>4054</v>
      </c>
      <c r="F58" s="69">
        <v>3378</v>
      </c>
      <c r="G58" s="69">
        <v>3822</v>
      </c>
      <c r="H58" s="69">
        <v>444</v>
      </c>
      <c r="I58" s="153" t="s">
        <v>673</v>
      </c>
      <c r="J58" s="66"/>
      <c r="K58" s="66"/>
    </row>
    <row r="59" spans="1:11" ht="11.25" customHeight="1">
      <c r="A59" s="27"/>
      <c r="B59" s="29"/>
      <c r="C59" s="29"/>
      <c r="D59" s="29"/>
      <c r="E59" s="29"/>
      <c r="F59" s="29"/>
      <c r="G59" s="29"/>
      <c r="H59" s="143"/>
      <c r="I59" s="154"/>
      <c r="J59" s="27"/>
    </row>
    <row r="60" spans="1:11" ht="11.25" customHeight="1">
      <c r="A60"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1"/>
  <dimension ref="A1:R18"/>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126</v>
      </c>
    </row>
    <row r="2" spans="1:18">
      <c r="C2" s="66"/>
      <c r="D2" s="66"/>
      <c r="E2" s="66"/>
      <c r="F2" s="66"/>
      <c r="G2" s="66"/>
      <c r="H2" s="69"/>
      <c r="I2" s="146"/>
      <c r="J2" s="93"/>
    </row>
    <row r="3" spans="1:18" ht="15">
      <c r="A3" s="24" t="s">
        <v>1099</v>
      </c>
      <c r="B3" s="24"/>
      <c r="C3" s="24"/>
      <c r="D3" s="24"/>
      <c r="E3" s="24"/>
      <c r="F3" s="24"/>
      <c r="G3" s="24"/>
      <c r="H3" s="135"/>
      <c r="I3" s="147"/>
      <c r="J3" s="24"/>
    </row>
    <row r="4" spans="1:18" ht="14.25">
      <c r="A4" s="25" t="s">
        <v>252</v>
      </c>
      <c r="B4" s="25"/>
      <c r="C4" s="25"/>
      <c r="D4" s="25"/>
      <c r="E4" s="25"/>
      <c r="F4" s="25"/>
      <c r="G4" s="25"/>
      <c r="H4" s="136"/>
      <c r="I4" s="148"/>
      <c r="J4" s="25"/>
    </row>
    <row r="5" spans="1:18" ht="12" customHeight="1">
      <c r="A5" s="7"/>
      <c r="B5" s="1"/>
      <c r="C5" s="1"/>
      <c r="D5" s="1"/>
      <c r="E5" s="1"/>
      <c r="F5" s="1"/>
      <c r="G5" s="1"/>
      <c r="H5" s="137"/>
      <c r="I5" s="149"/>
      <c r="J5" s="1"/>
    </row>
    <row r="6" spans="1:18" ht="11.25" customHeight="1">
      <c r="A6" s="200"/>
      <c r="B6" s="201"/>
      <c r="C6" s="35"/>
      <c r="D6" s="36"/>
      <c r="E6" s="34" t="s">
        <v>253</v>
      </c>
      <c r="F6" s="36"/>
      <c r="G6" s="37"/>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19" t="s">
        <v>39</v>
      </c>
      <c r="B9" s="19"/>
      <c r="C9" s="9">
        <v>6297</v>
      </c>
      <c r="D9" s="9">
        <v>17681</v>
      </c>
      <c r="E9" s="9">
        <v>11168</v>
      </c>
      <c r="F9" s="9">
        <v>11492</v>
      </c>
      <c r="G9" s="9">
        <v>13482</v>
      </c>
      <c r="H9" s="9">
        <v>1990</v>
      </c>
      <c r="I9" s="152" t="s">
        <v>261</v>
      </c>
      <c r="J9" s="10"/>
    </row>
    <row r="10" spans="1:18" ht="6" customHeight="1">
      <c r="A10" s="66"/>
      <c r="B10" s="66"/>
      <c r="C10" s="69"/>
      <c r="D10" s="69"/>
      <c r="E10" s="69"/>
      <c r="F10" s="69"/>
      <c r="G10" s="69"/>
      <c r="H10" s="69"/>
      <c r="I10" s="153"/>
      <c r="J10" s="78"/>
    </row>
    <row r="11" spans="1:18" ht="11.25" customHeight="1">
      <c r="A11" s="66" t="s">
        <v>1100</v>
      </c>
      <c r="B11" s="66"/>
      <c r="C11" s="69">
        <v>1534</v>
      </c>
      <c r="D11" s="69">
        <v>4237</v>
      </c>
      <c r="E11" s="69">
        <v>2713</v>
      </c>
      <c r="F11" s="69">
        <v>2901</v>
      </c>
      <c r="G11" s="69">
        <v>3297</v>
      </c>
      <c r="H11" s="69">
        <v>395</v>
      </c>
      <c r="I11" s="153" t="s">
        <v>536</v>
      </c>
      <c r="J11" s="78"/>
    </row>
    <row r="12" spans="1:18" ht="11.25" customHeight="1">
      <c r="A12" s="66" t="s">
        <v>543</v>
      </c>
      <c r="B12" s="66"/>
      <c r="C12" s="69">
        <v>365</v>
      </c>
      <c r="D12" s="69">
        <v>1196</v>
      </c>
      <c r="E12" s="69">
        <v>851</v>
      </c>
      <c r="F12" s="69">
        <v>867</v>
      </c>
      <c r="G12" s="69">
        <v>1125</v>
      </c>
      <c r="H12" s="69">
        <v>258</v>
      </c>
      <c r="I12" s="153" t="s">
        <v>1072</v>
      </c>
      <c r="J12" s="78"/>
      <c r="N12" s="4"/>
      <c r="O12" s="4"/>
      <c r="P12" s="4"/>
      <c r="Q12" s="4"/>
      <c r="R12" s="4"/>
    </row>
    <row r="13" spans="1:18" ht="11.25" customHeight="1">
      <c r="A13" s="66" t="s">
        <v>1101</v>
      </c>
      <c r="B13" s="66"/>
      <c r="C13" s="69">
        <v>356</v>
      </c>
      <c r="D13" s="69">
        <v>890</v>
      </c>
      <c r="E13" s="69">
        <v>741</v>
      </c>
      <c r="F13" s="69">
        <v>745</v>
      </c>
      <c r="G13" s="69">
        <v>833</v>
      </c>
      <c r="H13" s="69">
        <v>88</v>
      </c>
      <c r="I13" s="153" t="s">
        <v>371</v>
      </c>
      <c r="J13" s="78"/>
    </row>
    <row r="14" spans="1:18" ht="11.25" customHeight="1">
      <c r="A14" s="66" t="s">
        <v>1102</v>
      </c>
      <c r="B14" s="66"/>
      <c r="C14" s="69">
        <v>209</v>
      </c>
      <c r="D14" s="69">
        <v>566</v>
      </c>
      <c r="E14" s="69">
        <v>416</v>
      </c>
      <c r="F14" s="69">
        <v>462</v>
      </c>
      <c r="G14" s="69">
        <v>710</v>
      </c>
      <c r="H14" s="69">
        <v>249</v>
      </c>
      <c r="I14" s="153" t="s">
        <v>983</v>
      </c>
      <c r="J14" s="78"/>
    </row>
    <row r="15" spans="1:18" ht="11.25" customHeight="1">
      <c r="A15" s="66" t="s">
        <v>1103</v>
      </c>
      <c r="B15" s="66"/>
      <c r="C15" s="69">
        <v>290</v>
      </c>
      <c r="D15" s="69">
        <v>1053</v>
      </c>
      <c r="E15" s="69">
        <v>304</v>
      </c>
      <c r="F15" s="69">
        <v>463</v>
      </c>
      <c r="G15" s="69">
        <v>559</v>
      </c>
      <c r="H15" s="69">
        <v>96</v>
      </c>
      <c r="I15" s="153" t="s">
        <v>995</v>
      </c>
      <c r="J15" s="78"/>
    </row>
    <row r="16" spans="1:18" ht="11.25" customHeight="1">
      <c r="A16" s="66" t="s">
        <v>324</v>
      </c>
      <c r="B16" s="66"/>
      <c r="C16" s="69">
        <v>465</v>
      </c>
      <c r="D16" s="69">
        <v>1830</v>
      </c>
      <c r="E16" s="69">
        <v>509</v>
      </c>
      <c r="F16" s="69">
        <v>537</v>
      </c>
      <c r="G16" s="69">
        <v>424</v>
      </c>
      <c r="H16" s="69">
        <v>-113</v>
      </c>
      <c r="I16" s="153" t="s">
        <v>1104</v>
      </c>
      <c r="J16" s="78"/>
      <c r="N16" s="5"/>
      <c r="O16" s="5"/>
      <c r="P16" s="5"/>
      <c r="Q16" s="5"/>
      <c r="R16" s="5"/>
    </row>
    <row r="17" spans="1:10" ht="11.25" customHeight="1">
      <c r="A17" s="27"/>
      <c r="B17" s="90"/>
      <c r="C17" s="27"/>
      <c r="D17" s="27"/>
      <c r="E17" s="90"/>
      <c r="F17" s="90"/>
      <c r="G17" s="90"/>
      <c r="H17" s="142"/>
      <c r="I17" s="155"/>
      <c r="J17" s="91"/>
    </row>
    <row r="18" spans="1:10" ht="11.25" customHeight="1">
      <c r="A18" s="13" t="s">
        <v>168</v>
      </c>
      <c r="J18" s="6"/>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2"/>
  <dimension ref="A1:R68"/>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94" t="s">
        <v>125</v>
      </c>
    </row>
    <row r="2" spans="1:18">
      <c r="B2" s="66"/>
      <c r="C2" s="66"/>
      <c r="D2" s="66"/>
      <c r="E2" s="66"/>
      <c r="F2" s="66"/>
      <c r="G2" s="66"/>
      <c r="H2" s="69"/>
      <c r="I2" s="146"/>
      <c r="J2" s="93"/>
    </row>
    <row r="3" spans="1:18" ht="15">
      <c r="A3" s="24" t="s">
        <v>1099</v>
      </c>
      <c r="B3" s="24"/>
      <c r="C3" s="24"/>
      <c r="D3" s="24"/>
      <c r="E3" s="24"/>
      <c r="F3" s="24"/>
      <c r="G3" s="24"/>
      <c r="H3" s="135"/>
      <c r="I3" s="147"/>
      <c r="J3" s="24"/>
    </row>
    <row r="4" spans="1:18" ht="14.25">
      <c r="A4" s="25" t="s">
        <v>326</v>
      </c>
      <c r="B4" s="25"/>
      <c r="C4" s="25"/>
      <c r="D4" s="25"/>
      <c r="E4" s="25"/>
      <c r="F4" s="25"/>
      <c r="G4" s="25"/>
      <c r="H4" s="136"/>
      <c r="I4" s="148"/>
      <c r="J4" s="25"/>
    </row>
    <row r="5" spans="1:18" ht="12" customHeight="1">
      <c r="A5" s="7"/>
      <c r="B5" s="1"/>
      <c r="C5" s="1"/>
      <c r="D5" s="1"/>
      <c r="E5" s="1"/>
      <c r="F5" s="1"/>
      <c r="G5" s="1"/>
      <c r="H5" s="141"/>
      <c r="I5" s="149"/>
      <c r="J5" s="1"/>
    </row>
    <row r="6" spans="1:18" ht="11.25" customHeight="1">
      <c r="A6" s="200"/>
      <c r="B6" s="201"/>
      <c r="C6" s="87"/>
      <c r="D6" s="82"/>
      <c r="E6" s="113" t="s">
        <v>250</v>
      </c>
      <c r="F6" s="82"/>
      <c r="G6" s="88"/>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19" t="s">
        <v>39</v>
      </c>
      <c r="B9" s="19"/>
      <c r="C9" s="9">
        <v>27422</v>
      </c>
      <c r="D9" s="9">
        <v>298386</v>
      </c>
      <c r="E9" s="9">
        <v>358406</v>
      </c>
      <c r="F9" s="9">
        <v>380379</v>
      </c>
      <c r="G9" s="9">
        <v>389162</v>
      </c>
      <c r="H9" s="9">
        <v>8783</v>
      </c>
      <c r="I9" s="152" t="s">
        <v>275</v>
      </c>
      <c r="J9" s="10"/>
    </row>
    <row r="10" spans="1:18" ht="6" customHeight="1">
      <c r="A10" s="66"/>
      <c r="B10" s="66"/>
      <c r="C10" s="69"/>
      <c r="D10" s="69"/>
      <c r="E10" s="69"/>
      <c r="F10" s="69"/>
      <c r="G10" s="69"/>
      <c r="H10" s="69"/>
      <c r="I10" s="153"/>
      <c r="J10" s="78"/>
    </row>
    <row r="11" spans="1:18" ht="11.25" customHeight="1">
      <c r="A11" s="66" t="s">
        <v>1100</v>
      </c>
      <c r="B11" s="66"/>
      <c r="C11" s="69">
        <v>6904</v>
      </c>
      <c r="D11" s="69">
        <v>62643</v>
      </c>
      <c r="E11" s="69">
        <v>76913</v>
      </c>
      <c r="F11" s="69">
        <v>80925</v>
      </c>
      <c r="G11" s="69">
        <v>82347</v>
      </c>
      <c r="H11" s="69">
        <v>1422</v>
      </c>
      <c r="I11" s="153" t="s">
        <v>373</v>
      </c>
      <c r="J11" s="78"/>
    </row>
    <row r="12" spans="1:18" ht="11.25" customHeight="1">
      <c r="A12" s="66" t="s">
        <v>1101</v>
      </c>
      <c r="B12" s="66"/>
      <c r="C12" s="69">
        <v>1523</v>
      </c>
      <c r="D12" s="69">
        <v>18935</v>
      </c>
      <c r="E12" s="69">
        <v>24976</v>
      </c>
      <c r="F12" s="69">
        <v>28206</v>
      </c>
      <c r="G12" s="69">
        <v>28129</v>
      </c>
      <c r="H12" s="69">
        <v>-77</v>
      </c>
      <c r="I12" s="153" t="s">
        <v>397</v>
      </c>
      <c r="J12" s="78"/>
      <c r="N12" s="4"/>
      <c r="O12" s="4"/>
      <c r="P12" s="4"/>
      <c r="Q12" s="4"/>
      <c r="R12" s="4"/>
    </row>
    <row r="13" spans="1:18" ht="11.25" customHeight="1">
      <c r="A13" s="66" t="s">
        <v>1102</v>
      </c>
      <c r="B13" s="66"/>
      <c r="C13" s="69">
        <v>1074</v>
      </c>
      <c r="D13" s="69">
        <v>13192</v>
      </c>
      <c r="E13" s="69">
        <v>16677</v>
      </c>
      <c r="F13" s="69">
        <v>19861</v>
      </c>
      <c r="G13" s="69">
        <v>20845</v>
      </c>
      <c r="H13" s="69">
        <v>985</v>
      </c>
      <c r="I13" s="153" t="s">
        <v>418</v>
      </c>
      <c r="J13" s="78"/>
    </row>
    <row r="14" spans="1:18" ht="11.25" customHeight="1">
      <c r="A14" s="66" t="s">
        <v>543</v>
      </c>
      <c r="B14" s="66"/>
      <c r="C14" s="69">
        <v>1693</v>
      </c>
      <c r="D14" s="69">
        <v>13851</v>
      </c>
      <c r="E14" s="69">
        <v>17896</v>
      </c>
      <c r="F14" s="69">
        <v>19047</v>
      </c>
      <c r="G14" s="69">
        <v>20413</v>
      </c>
      <c r="H14" s="69">
        <v>1366</v>
      </c>
      <c r="I14" s="153" t="s">
        <v>362</v>
      </c>
      <c r="J14" s="78"/>
    </row>
    <row r="15" spans="1:18" ht="11.25" customHeight="1">
      <c r="A15" s="66" t="s">
        <v>1103</v>
      </c>
      <c r="B15" s="66"/>
      <c r="C15" s="69">
        <v>1110</v>
      </c>
      <c r="D15" s="69">
        <v>14137</v>
      </c>
      <c r="E15" s="69">
        <v>16172</v>
      </c>
      <c r="F15" s="69">
        <v>16724</v>
      </c>
      <c r="G15" s="69">
        <v>17286</v>
      </c>
      <c r="H15" s="69">
        <v>562</v>
      </c>
      <c r="I15" s="153" t="s">
        <v>378</v>
      </c>
      <c r="J15" s="78"/>
    </row>
    <row r="16" spans="1:18" ht="11.25" customHeight="1">
      <c r="A16" s="66" t="s">
        <v>1105</v>
      </c>
      <c r="B16" s="66"/>
      <c r="C16" s="69">
        <v>1122</v>
      </c>
      <c r="D16" s="69">
        <v>11081</v>
      </c>
      <c r="E16" s="69">
        <v>13066</v>
      </c>
      <c r="F16" s="69">
        <v>14791</v>
      </c>
      <c r="G16" s="69">
        <v>14386</v>
      </c>
      <c r="H16" s="69">
        <v>-405</v>
      </c>
      <c r="I16" s="153" t="s">
        <v>865</v>
      </c>
      <c r="J16" s="78"/>
      <c r="N16" s="5"/>
      <c r="O16" s="5"/>
      <c r="P16" s="5"/>
      <c r="Q16" s="5"/>
      <c r="R16" s="5"/>
    </row>
    <row r="17" spans="1:10" ht="11.25" customHeight="1">
      <c r="A17" s="66" t="s">
        <v>1106</v>
      </c>
      <c r="B17" s="66"/>
      <c r="C17" s="69">
        <v>1116</v>
      </c>
      <c r="D17" s="69">
        <v>9963</v>
      </c>
      <c r="E17" s="69">
        <v>10041</v>
      </c>
      <c r="F17" s="69">
        <v>11111</v>
      </c>
      <c r="G17" s="69">
        <v>13180</v>
      </c>
      <c r="H17" s="69">
        <v>2069</v>
      </c>
      <c r="I17" s="153" t="s">
        <v>1065</v>
      </c>
      <c r="J17" s="78"/>
    </row>
    <row r="18" spans="1:10" ht="11.25" customHeight="1">
      <c r="A18" s="66" t="s">
        <v>1107</v>
      </c>
      <c r="B18" s="66"/>
      <c r="C18" s="69">
        <v>553</v>
      </c>
      <c r="D18" s="69">
        <v>9105</v>
      </c>
      <c r="E18" s="69">
        <v>10896</v>
      </c>
      <c r="F18" s="69">
        <v>11282</v>
      </c>
      <c r="G18" s="69">
        <v>11411</v>
      </c>
      <c r="H18" s="69">
        <v>129</v>
      </c>
      <c r="I18" s="153" t="s">
        <v>296</v>
      </c>
      <c r="J18" s="78"/>
    </row>
    <row r="19" spans="1:10" ht="11.25" customHeight="1">
      <c r="A19" s="66" t="s">
        <v>1108</v>
      </c>
      <c r="B19" s="66"/>
      <c r="C19" s="69">
        <v>607</v>
      </c>
      <c r="D19" s="69">
        <v>6965</v>
      </c>
      <c r="E19" s="69">
        <v>10223</v>
      </c>
      <c r="F19" s="69">
        <v>12267</v>
      </c>
      <c r="G19" s="69">
        <v>11252</v>
      </c>
      <c r="H19" s="69">
        <v>-1015</v>
      </c>
      <c r="I19" s="153" t="s">
        <v>1109</v>
      </c>
      <c r="J19" s="78"/>
    </row>
    <row r="20" spans="1:10" ht="11.25" customHeight="1">
      <c r="A20" s="66" t="s">
        <v>1110</v>
      </c>
      <c r="B20" s="66"/>
      <c r="C20" s="69">
        <v>698</v>
      </c>
      <c r="D20" s="69">
        <v>7109</v>
      </c>
      <c r="E20" s="69">
        <v>7838</v>
      </c>
      <c r="F20" s="69">
        <v>9427</v>
      </c>
      <c r="G20" s="69">
        <v>9377</v>
      </c>
      <c r="H20" s="69">
        <v>-50</v>
      </c>
      <c r="I20" s="153" t="s">
        <v>545</v>
      </c>
      <c r="J20" s="78"/>
    </row>
    <row r="21" spans="1:10" ht="11.25" customHeight="1">
      <c r="A21" s="66" t="s">
        <v>1111</v>
      </c>
      <c r="B21" s="66"/>
      <c r="C21" s="69">
        <v>635</v>
      </c>
      <c r="D21" s="69">
        <v>6772</v>
      </c>
      <c r="E21" s="69">
        <v>8108</v>
      </c>
      <c r="F21" s="69">
        <v>9078</v>
      </c>
      <c r="G21" s="69">
        <v>9047</v>
      </c>
      <c r="H21" s="69">
        <v>-31</v>
      </c>
      <c r="I21" s="153" t="s">
        <v>397</v>
      </c>
      <c r="J21" s="78"/>
    </row>
    <row r="22" spans="1:10" ht="11.25" customHeight="1">
      <c r="A22" s="66" t="s">
        <v>1112</v>
      </c>
      <c r="B22" s="66"/>
      <c r="C22" s="69">
        <v>454</v>
      </c>
      <c r="D22" s="69">
        <v>5781</v>
      </c>
      <c r="E22" s="69">
        <v>7483</v>
      </c>
      <c r="F22" s="69">
        <v>9101</v>
      </c>
      <c r="G22" s="69">
        <v>8828</v>
      </c>
      <c r="H22" s="69">
        <v>-273</v>
      </c>
      <c r="I22" s="153" t="s">
        <v>966</v>
      </c>
      <c r="J22" s="78"/>
    </row>
    <row r="23" spans="1:10" ht="11.25" customHeight="1">
      <c r="A23" s="66" t="s">
        <v>1113</v>
      </c>
      <c r="B23" s="66"/>
      <c r="C23" s="69">
        <v>434</v>
      </c>
      <c r="D23" s="69">
        <v>5834</v>
      </c>
      <c r="E23" s="69">
        <v>8278</v>
      </c>
      <c r="F23" s="69">
        <v>7997</v>
      </c>
      <c r="G23" s="69">
        <v>8419</v>
      </c>
      <c r="H23" s="69">
        <v>421</v>
      </c>
      <c r="I23" s="153" t="s">
        <v>614</v>
      </c>
      <c r="J23" s="78"/>
    </row>
    <row r="24" spans="1:10" ht="11.25" customHeight="1">
      <c r="A24" s="66" t="s">
        <v>1114</v>
      </c>
      <c r="B24" s="66"/>
      <c r="C24" s="69">
        <v>480</v>
      </c>
      <c r="D24" s="69">
        <v>5451</v>
      </c>
      <c r="E24" s="69">
        <v>6359</v>
      </c>
      <c r="F24" s="69">
        <v>8274</v>
      </c>
      <c r="G24" s="69">
        <v>8415</v>
      </c>
      <c r="H24" s="69">
        <v>141</v>
      </c>
      <c r="I24" s="153" t="s">
        <v>442</v>
      </c>
      <c r="J24" s="78"/>
    </row>
    <row r="25" spans="1:10" ht="11.25" customHeight="1">
      <c r="A25" s="66" t="s">
        <v>1115</v>
      </c>
      <c r="B25" s="66"/>
      <c r="C25" s="69">
        <v>362</v>
      </c>
      <c r="D25" s="69">
        <v>5139</v>
      </c>
      <c r="E25" s="69">
        <v>7274</v>
      </c>
      <c r="F25" s="69">
        <v>7269</v>
      </c>
      <c r="G25" s="69">
        <v>7963</v>
      </c>
      <c r="H25" s="69">
        <v>694</v>
      </c>
      <c r="I25" s="153" t="s">
        <v>392</v>
      </c>
      <c r="J25" s="78"/>
    </row>
    <row r="26" spans="1:10" ht="11.25" customHeight="1">
      <c r="A26" s="66" t="s">
        <v>1116</v>
      </c>
      <c r="B26" s="66"/>
      <c r="C26" s="69">
        <v>459</v>
      </c>
      <c r="D26" s="69">
        <v>5624</v>
      </c>
      <c r="E26" s="69">
        <v>6601</v>
      </c>
      <c r="F26" s="69">
        <v>8009</v>
      </c>
      <c r="G26" s="69">
        <v>7930</v>
      </c>
      <c r="H26" s="69">
        <v>-79</v>
      </c>
      <c r="I26" s="153" t="s">
        <v>518</v>
      </c>
      <c r="J26" s="78"/>
    </row>
    <row r="27" spans="1:10" ht="11.25" customHeight="1">
      <c r="A27" s="66" t="s">
        <v>1117</v>
      </c>
      <c r="B27" s="66"/>
      <c r="C27" s="69">
        <v>476</v>
      </c>
      <c r="D27" s="69">
        <v>5180</v>
      </c>
      <c r="E27" s="69">
        <v>5885</v>
      </c>
      <c r="F27" s="69">
        <v>7233</v>
      </c>
      <c r="G27" s="69">
        <v>7833</v>
      </c>
      <c r="H27" s="69">
        <v>600</v>
      </c>
      <c r="I27" s="153" t="s">
        <v>480</v>
      </c>
      <c r="J27" s="78"/>
    </row>
    <row r="28" spans="1:10" ht="11.25" customHeight="1">
      <c r="A28" s="66" t="s">
        <v>1118</v>
      </c>
      <c r="B28" s="66"/>
      <c r="C28" s="69">
        <v>503</v>
      </c>
      <c r="D28" s="69">
        <v>6623</v>
      </c>
      <c r="E28" s="69">
        <v>7370</v>
      </c>
      <c r="F28" s="69">
        <v>7767</v>
      </c>
      <c r="G28" s="69">
        <v>7650</v>
      </c>
      <c r="H28" s="69">
        <v>-118</v>
      </c>
      <c r="I28" s="153" t="s">
        <v>641</v>
      </c>
      <c r="J28" s="78"/>
    </row>
    <row r="29" spans="1:10" ht="11.25" customHeight="1">
      <c r="A29" s="66" t="s">
        <v>1119</v>
      </c>
      <c r="B29" s="66"/>
      <c r="C29" s="69">
        <v>370</v>
      </c>
      <c r="D29" s="69">
        <v>4684</v>
      </c>
      <c r="E29" s="69">
        <v>6939</v>
      </c>
      <c r="F29" s="69">
        <v>6895</v>
      </c>
      <c r="G29" s="69">
        <v>7296</v>
      </c>
      <c r="H29" s="69">
        <v>400</v>
      </c>
      <c r="I29" s="153" t="s">
        <v>596</v>
      </c>
      <c r="J29" s="78"/>
    </row>
    <row r="30" spans="1:10" ht="11.25" customHeight="1">
      <c r="A30" s="66" t="s">
        <v>1120</v>
      </c>
      <c r="B30" s="66"/>
      <c r="C30" s="69">
        <v>313</v>
      </c>
      <c r="D30" s="69">
        <v>3794</v>
      </c>
      <c r="E30" s="69">
        <v>5276</v>
      </c>
      <c r="F30" s="69">
        <v>6305</v>
      </c>
      <c r="G30" s="69">
        <v>6621</v>
      </c>
      <c r="H30" s="69">
        <v>316</v>
      </c>
      <c r="I30" s="153" t="s">
        <v>418</v>
      </c>
      <c r="J30" s="78"/>
    </row>
    <row r="31" spans="1:10" ht="11.25" customHeight="1">
      <c r="A31" s="66" t="s">
        <v>1121</v>
      </c>
      <c r="B31" s="66"/>
      <c r="C31" s="69">
        <v>384</v>
      </c>
      <c r="D31" s="69">
        <v>4662</v>
      </c>
      <c r="E31" s="69">
        <v>5291</v>
      </c>
      <c r="F31" s="69">
        <v>5435</v>
      </c>
      <c r="G31" s="69">
        <v>6149</v>
      </c>
      <c r="H31" s="69">
        <v>714</v>
      </c>
      <c r="I31" s="153" t="s">
        <v>673</v>
      </c>
      <c r="J31" s="78"/>
    </row>
    <row r="32" spans="1:10" ht="11.25" customHeight="1">
      <c r="A32" s="66" t="s">
        <v>1122</v>
      </c>
      <c r="B32" s="66"/>
      <c r="C32" s="69">
        <v>251</v>
      </c>
      <c r="D32" s="69">
        <v>3742</v>
      </c>
      <c r="E32" s="69">
        <v>4806</v>
      </c>
      <c r="F32" s="69">
        <v>5603</v>
      </c>
      <c r="G32" s="69">
        <v>5610</v>
      </c>
      <c r="H32" s="69">
        <v>7</v>
      </c>
      <c r="I32" s="153" t="s">
        <v>859</v>
      </c>
      <c r="J32" s="78"/>
    </row>
    <row r="33" spans="1:10" ht="11.25" customHeight="1">
      <c r="A33" s="66" t="s">
        <v>1123</v>
      </c>
      <c r="B33" s="66"/>
      <c r="C33" s="69">
        <v>229</v>
      </c>
      <c r="D33" s="69">
        <v>3160</v>
      </c>
      <c r="E33" s="69">
        <v>4139</v>
      </c>
      <c r="F33" s="69">
        <v>4370</v>
      </c>
      <c r="G33" s="69">
        <v>4771</v>
      </c>
      <c r="H33" s="69">
        <v>401</v>
      </c>
      <c r="I33" s="153" t="s">
        <v>548</v>
      </c>
      <c r="J33" s="78"/>
    </row>
    <row r="34" spans="1:10" ht="11.25" customHeight="1">
      <c r="A34" s="66" t="s">
        <v>1124</v>
      </c>
      <c r="B34" s="66"/>
      <c r="C34" s="69">
        <v>262</v>
      </c>
      <c r="D34" s="69">
        <v>2671</v>
      </c>
      <c r="E34" s="69">
        <v>3660</v>
      </c>
      <c r="F34" s="69">
        <v>4003</v>
      </c>
      <c r="G34" s="69">
        <v>4284</v>
      </c>
      <c r="H34" s="69">
        <v>280</v>
      </c>
      <c r="I34" s="153" t="s">
        <v>424</v>
      </c>
      <c r="J34" s="78"/>
    </row>
    <row r="35" spans="1:10" ht="11.25" customHeight="1">
      <c r="A35" s="66" t="s">
        <v>1125</v>
      </c>
      <c r="B35" s="66"/>
      <c r="C35" s="69">
        <v>172</v>
      </c>
      <c r="D35" s="69">
        <v>2375</v>
      </c>
      <c r="E35" s="69">
        <v>3071</v>
      </c>
      <c r="F35" s="69">
        <v>3159</v>
      </c>
      <c r="G35" s="69">
        <v>3928</v>
      </c>
      <c r="H35" s="69">
        <v>769</v>
      </c>
      <c r="I35" s="153" t="s">
        <v>736</v>
      </c>
      <c r="J35" s="78"/>
    </row>
    <row r="36" spans="1:10" ht="11.25" customHeight="1">
      <c r="A36" s="66" t="s">
        <v>1126</v>
      </c>
      <c r="B36" s="66"/>
      <c r="C36" s="69">
        <v>189</v>
      </c>
      <c r="D36" s="69">
        <v>2523</v>
      </c>
      <c r="E36" s="69">
        <v>3348</v>
      </c>
      <c r="F36" s="69">
        <v>4223</v>
      </c>
      <c r="G36" s="69">
        <v>3880</v>
      </c>
      <c r="H36" s="69">
        <v>-343</v>
      </c>
      <c r="I36" s="153" t="s">
        <v>956</v>
      </c>
      <c r="J36" s="78"/>
    </row>
    <row r="37" spans="1:10" ht="11.25" customHeight="1">
      <c r="A37" s="66" t="s">
        <v>1127</v>
      </c>
      <c r="B37" s="66"/>
      <c r="C37" s="69">
        <v>190</v>
      </c>
      <c r="D37" s="69">
        <v>2214</v>
      </c>
      <c r="E37" s="69">
        <v>3164</v>
      </c>
      <c r="F37" s="69">
        <v>3363</v>
      </c>
      <c r="G37" s="69">
        <v>3729</v>
      </c>
      <c r="H37" s="69">
        <v>366</v>
      </c>
      <c r="I37" s="153" t="s">
        <v>675</v>
      </c>
      <c r="J37" s="78"/>
    </row>
    <row r="38" spans="1:10" ht="11.25" customHeight="1">
      <c r="A38" s="66" t="s">
        <v>1128</v>
      </c>
      <c r="B38" s="66"/>
      <c r="C38" s="69">
        <v>209</v>
      </c>
      <c r="D38" s="69">
        <v>2196</v>
      </c>
      <c r="E38" s="69">
        <v>2510</v>
      </c>
      <c r="F38" s="69">
        <v>3176</v>
      </c>
      <c r="G38" s="69">
        <v>3392</v>
      </c>
      <c r="H38" s="69">
        <v>216</v>
      </c>
      <c r="I38" s="153" t="s">
        <v>443</v>
      </c>
      <c r="J38" s="78"/>
    </row>
    <row r="39" spans="1:10" ht="11.25" customHeight="1">
      <c r="A39" s="66" t="s">
        <v>1129</v>
      </c>
      <c r="B39" s="66"/>
      <c r="C39" s="69">
        <v>151</v>
      </c>
      <c r="D39" s="69">
        <v>1815</v>
      </c>
      <c r="E39" s="69">
        <v>2159</v>
      </c>
      <c r="F39" s="69">
        <v>2901</v>
      </c>
      <c r="G39" s="69">
        <v>3210</v>
      </c>
      <c r="H39" s="69">
        <v>309</v>
      </c>
      <c r="I39" s="153" t="s">
        <v>499</v>
      </c>
      <c r="J39" s="78"/>
    </row>
    <row r="40" spans="1:10" ht="11.25" customHeight="1">
      <c r="A40" s="66" t="s">
        <v>1130</v>
      </c>
      <c r="B40" s="66"/>
      <c r="C40" s="69">
        <v>146</v>
      </c>
      <c r="D40" s="69">
        <v>1493</v>
      </c>
      <c r="E40" s="69">
        <v>1812</v>
      </c>
      <c r="F40" s="69">
        <v>2024</v>
      </c>
      <c r="G40" s="69">
        <v>2436</v>
      </c>
      <c r="H40" s="69">
        <v>412</v>
      </c>
      <c r="I40" s="153" t="s">
        <v>879</v>
      </c>
      <c r="J40" s="78"/>
    </row>
    <row r="41" spans="1:10" ht="11.25" customHeight="1">
      <c r="A41" s="66" t="s">
        <v>1131</v>
      </c>
      <c r="B41" s="66"/>
      <c r="C41" s="69">
        <v>127</v>
      </c>
      <c r="D41" s="69">
        <v>1513</v>
      </c>
      <c r="E41" s="69">
        <v>2104</v>
      </c>
      <c r="F41" s="69">
        <v>2300</v>
      </c>
      <c r="G41" s="69">
        <v>2155</v>
      </c>
      <c r="H41" s="69">
        <v>-146</v>
      </c>
      <c r="I41" s="153" t="s">
        <v>958</v>
      </c>
      <c r="J41" s="78"/>
    </row>
    <row r="42" spans="1:10" ht="11.25" customHeight="1">
      <c r="A42" s="66" t="s">
        <v>1132</v>
      </c>
      <c r="B42" s="66"/>
      <c r="C42" s="69">
        <v>102</v>
      </c>
      <c r="D42" s="69">
        <v>1462</v>
      </c>
      <c r="E42" s="69">
        <v>1919</v>
      </c>
      <c r="F42" s="69">
        <v>2299</v>
      </c>
      <c r="G42" s="69">
        <v>2059</v>
      </c>
      <c r="H42" s="69">
        <v>-241</v>
      </c>
      <c r="I42" s="153" t="s">
        <v>1133</v>
      </c>
      <c r="J42" s="78"/>
    </row>
    <row r="43" spans="1:10" ht="11.25" customHeight="1">
      <c r="A43" s="66" t="s">
        <v>1134</v>
      </c>
      <c r="B43" s="66"/>
      <c r="C43" s="69">
        <v>163</v>
      </c>
      <c r="D43" s="69">
        <v>1934</v>
      </c>
      <c r="E43" s="69">
        <v>1778</v>
      </c>
      <c r="F43" s="69">
        <v>2022</v>
      </c>
      <c r="G43" s="69">
        <v>2056</v>
      </c>
      <c r="H43" s="69">
        <v>34</v>
      </c>
      <c r="I43" s="153" t="s">
        <v>442</v>
      </c>
      <c r="J43" s="78"/>
    </row>
    <row r="44" spans="1:10" ht="11.25" customHeight="1">
      <c r="A44" s="66" t="s">
        <v>1135</v>
      </c>
      <c r="B44" s="66"/>
      <c r="C44" s="69">
        <v>151</v>
      </c>
      <c r="D44" s="69">
        <v>1273</v>
      </c>
      <c r="E44" s="69">
        <v>1746</v>
      </c>
      <c r="F44" s="69">
        <v>2193</v>
      </c>
      <c r="G44" s="69">
        <v>2038</v>
      </c>
      <c r="H44" s="69">
        <v>-155</v>
      </c>
      <c r="I44" s="153" t="s">
        <v>634</v>
      </c>
      <c r="J44" s="78"/>
    </row>
    <row r="45" spans="1:10" ht="11.25" customHeight="1">
      <c r="A45" s="66" t="s">
        <v>1136</v>
      </c>
      <c r="B45" s="66"/>
      <c r="C45" s="69">
        <v>94</v>
      </c>
      <c r="D45" s="69">
        <v>1232</v>
      </c>
      <c r="E45" s="69">
        <v>1685</v>
      </c>
      <c r="F45" s="69">
        <v>2054</v>
      </c>
      <c r="G45" s="69">
        <v>1983</v>
      </c>
      <c r="H45" s="69">
        <v>-72</v>
      </c>
      <c r="I45" s="153" t="s">
        <v>277</v>
      </c>
      <c r="J45" s="78"/>
    </row>
    <row r="46" spans="1:10" ht="11.25" customHeight="1">
      <c r="A46" s="66" t="s">
        <v>1137</v>
      </c>
      <c r="B46" s="66"/>
      <c r="C46" s="69">
        <v>183</v>
      </c>
      <c r="D46" s="69">
        <v>1511</v>
      </c>
      <c r="E46" s="69">
        <v>1612</v>
      </c>
      <c r="F46" s="69">
        <v>2082</v>
      </c>
      <c r="G46" s="69">
        <v>1958</v>
      </c>
      <c r="H46" s="69">
        <v>-124</v>
      </c>
      <c r="I46" s="153" t="s">
        <v>1035</v>
      </c>
      <c r="J46" s="78"/>
    </row>
    <row r="47" spans="1:10" ht="11.25" customHeight="1">
      <c r="A47" s="66" t="s">
        <v>1138</v>
      </c>
      <c r="B47" s="66"/>
      <c r="C47" s="69">
        <v>106</v>
      </c>
      <c r="D47" s="69">
        <v>1250</v>
      </c>
      <c r="E47" s="69">
        <v>1399</v>
      </c>
      <c r="F47" s="69">
        <v>1657</v>
      </c>
      <c r="G47" s="69">
        <v>1810</v>
      </c>
      <c r="H47" s="69">
        <v>154</v>
      </c>
      <c r="I47" s="153" t="s">
        <v>483</v>
      </c>
      <c r="J47" s="78"/>
    </row>
    <row r="48" spans="1:10" ht="11.25" customHeight="1">
      <c r="A48" s="66" t="s">
        <v>1139</v>
      </c>
      <c r="B48" s="66"/>
      <c r="C48" s="69">
        <v>110</v>
      </c>
      <c r="D48" s="69">
        <v>1020</v>
      </c>
      <c r="E48" s="69">
        <v>1284</v>
      </c>
      <c r="F48" s="69">
        <v>1597</v>
      </c>
      <c r="G48" s="69">
        <v>1758</v>
      </c>
      <c r="H48" s="69">
        <v>161</v>
      </c>
      <c r="I48" s="153" t="s">
        <v>279</v>
      </c>
      <c r="J48" s="78"/>
    </row>
    <row r="49" spans="1:10" ht="11.25" customHeight="1">
      <c r="A49" s="66" t="s">
        <v>1140</v>
      </c>
      <c r="B49" s="66"/>
      <c r="C49" s="69">
        <v>119</v>
      </c>
      <c r="D49" s="69">
        <v>1278</v>
      </c>
      <c r="E49" s="69">
        <v>1628</v>
      </c>
      <c r="F49" s="69">
        <v>2086</v>
      </c>
      <c r="G49" s="69">
        <v>1749</v>
      </c>
      <c r="H49" s="69">
        <v>-336</v>
      </c>
      <c r="I49" s="153" t="s">
        <v>1049</v>
      </c>
      <c r="J49" s="78"/>
    </row>
    <row r="50" spans="1:10" ht="11.25" customHeight="1">
      <c r="A50" s="66" t="s">
        <v>1141</v>
      </c>
      <c r="B50" s="66"/>
      <c r="C50" s="69">
        <v>113</v>
      </c>
      <c r="D50" s="69">
        <v>1243</v>
      </c>
      <c r="E50" s="69">
        <v>1531</v>
      </c>
      <c r="F50" s="69">
        <v>1648</v>
      </c>
      <c r="G50" s="69">
        <v>1742</v>
      </c>
      <c r="H50" s="69">
        <v>94</v>
      </c>
      <c r="I50" s="153" t="s">
        <v>489</v>
      </c>
      <c r="J50" s="78"/>
    </row>
    <row r="51" spans="1:10" ht="11.25" customHeight="1">
      <c r="A51" s="66" t="s">
        <v>1142</v>
      </c>
      <c r="B51" s="66"/>
      <c r="C51" s="69">
        <v>103</v>
      </c>
      <c r="D51" s="69">
        <v>1104</v>
      </c>
      <c r="E51" s="69">
        <v>1282</v>
      </c>
      <c r="F51" s="69">
        <v>1276</v>
      </c>
      <c r="G51" s="69">
        <v>1463</v>
      </c>
      <c r="H51" s="69">
        <v>188</v>
      </c>
      <c r="I51" s="153" t="s">
        <v>460</v>
      </c>
      <c r="J51" s="78"/>
    </row>
    <row r="52" spans="1:10" ht="11.25" customHeight="1">
      <c r="A52" s="66" t="s">
        <v>1143</v>
      </c>
      <c r="B52" s="66"/>
      <c r="C52" s="69">
        <v>70</v>
      </c>
      <c r="D52" s="69">
        <v>864</v>
      </c>
      <c r="E52" s="69">
        <v>1082</v>
      </c>
      <c r="F52" s="69">
        <v>1267</v>
      </c>
      <c r="G52" s="69">
        <v>1265</v>
      </c>
      <c r="H52" s="69">
        <v>-2</v>
      </c>
      <c r="I52" s="153" t="s">
        <v>293</v>
      </c>
      <c r="J52" s="78"/>
    </row>
    <row r="53" spans="1:10" ht="11.25" customHeight="1">
      <c r="A53" s="66" t="s">
        <v>1144</v>
      </c>
      <c r="B53" s="66"/>
      <c r="C53" s="69">
        <v>70</v>
      </c>
      <c r="D53" s="69">
        <v>730</v>
      </c>
      <c r="E53" s="69">
        <v>1146</v>
      </c>
      <c r="F53" s="69">
        <v>1252</v>
      </c>
      <c r="G53" s="69">
        <v>1157</v>
      </c>
      <c r="H53" s="69">
        <v>-95</v>
      </c>
      <c r="I53" s="153" t="s">
        <v>313</v>
      </c>
      <c r="J53" s="78"/>
    </row>
    <row r="54" spans="1:10" ht="11.25" customHeight="1">
      <c r="A54" s="66" t="s">
        <v>1145</v>
      </c>
      <c r="B54" s="66"/>
      <c r="C54" s="69">
        <v>84</v>
      </c>
      <c r="D54" s="69">
        <v>954</v>
      </c>
      <c r="E54" s="69">
        <v>1114</v>
      </c>
      <c r="F54" s="69">
        <v>945</v>
      </c>
      <c r="G54" s="69">
        <v>1003</v>
      </c>
      <c r="H54" s="69">
        <v>58</v>
      </c>
      <c r="I54" s="153" t="s">
        <v>302</v>
      </c>
      <c r="J54" s="78"/>
    </row>
    <row r="55" spans="1:10" ht="11.25" customHeight="1">
      <c r="A55" s="66" t="s">
        <v>1146</v>
      </c>
      <c r="B55" s="66"/>
      <c r="C55" s="69">
        <v>73</v>
      </c>
      <c r="D55" s="69">
        <v>580</v>
      </c>
      <c r="E55" s="69">
        <v>692</v>
      </c>
      <c r="F55" s="69">
        <v>918</v>
      </c>
      <c r="G55" s="69">
        <v>895</v>
      </c>
      <c r="H55" s="69">
        <v>-22</v>
      </c>
      <c r="I55" s="153" t="s">
        <v>474</v>
      </c>
      <c r="J55" s="78"/>
    </row>
    <row r="56" spans="1:10" ht="11.25" customHeight="1">
      <c r="A56" s="66" t="s">
        <v>1147</v>
      </c>
      <c r="B56" s="66"/>
      <c r="C56" s="69">
        <v>37</v>
      </c>
      <c r="D56" s="69">
        <v>538</v>
      </c>
      <c r="E56" s="69">
        <v>663</v>
      </c>
      <c r="F56" s="69">
        <v>707</v>
      </c>
      <c r="G56" s="69">
        <v>884</v>
      </c>
      <c r="H56" s="69">
        <v>176</v>
      </c>
      <c r="I56" s="153" t="s">
        <v>1148</v>
      </c>
      <c r="J56" s="78"/>
    </row>
    <row r="57" spans="1:10" ht="11.25" customHeight="1">
      <c r="A57" s="66" t="s">
        <v>1149</v>
      </c>
      <c r="B57" s="66"/>
      <c r="C57" s="69">
        <v>63</v>
      </c>
      <c r="D57" s="69">
        <v>786</v>
      </c>
      <c r="E57" s="69">
        <v>690</v>
      </c>
      <c r="F57" s="69">
        <v>858</v>
      </c>
      <c r="G57" s="69">
        <v>879</v>
      </c>
      <c r="H57" s="69">
        <v>21</v>
      </c>
      <c r="I57" s="153" t="s">
        <v>456</v>
      </c>
      <c r="J57" s="78"/>
    </row>
    <row r="58" spans="1:10" ht="11.25" customHeight="1">
      <c r="A58" s="66" t="s">
        <v>1150</v>
      </c>
      <c r="B58" s="66"/>
      <c r="C58" s="69">
        <v>33</v>
      </c>
      <c r="D58" s="69">
        <v>595</v>
      </c>
      <c r="E58" s="69">
        <v>613</v>
      </c>
      <c r="F58" s="69">
        <v>633</v>
      </c>
      <c r="G58" s="69">
        <v>813</v>
      </c>
      <c r="H58" s="69">
        <v>180</v>
      </c>
      <c r="I58" s="153" t="s">
        <v>1151</v>
      </c>
      <c r="J58" s="78"/>
    </row>
    <row r="59" spans="1:10" ht="11.25" customHeight="1">
      <c r="A59" s="66" t="s">
        <v>1152</v>
      </c>
      <c r="B59" s="66"/>
      <c r="C59" s="69">
        <v>49</v>
      </c>
      <c r="D59" s="69">
        <v>594</v>
      </c>
      <c r="E59" s="69">
        <v>565</v>
      </c>
      <c r="F59" s="69">
        <v>752</v>
      </c>
      <c r="G59" s="69">
        <v>796</v>
      </c>
      <c r="H59" s="69">
        <v>43</v>
      </c>
      <c r="I59" s="153" t="s">
        <v>489</v>
      </c>
      <c r="J59" s="78"/>
    </row>
    <row r="60" spans="1:10" ht="11.25" customHeight="1">
      <c r="A60" s="66" t="s">
        <v>324</v>
      </c>
      <c r="B60" s="66"/>
      <c r="C60" s="69">
        <v>2439</v>
      </c>
      <c r="D60" s="69">
        <v>28660</v>
      </c>
      <c r="E60" s="69">
        <v>24806</v>
      </c>
      <c r="F60" s="69">
        <v>11159</v>
      </c>
      <c r="G60" s="69">
        <v>9783</v>
      </c>
      <c r="H60" s="69">
        <v>-1376</v>
      </c>
      <c r="I60" s="153" t="s">
        <v>1038</v>
      </c>
      <c r="J60" s="78"/>
    </row>
    <row r="61" spans="1:10" ht="11.25" customHeight="1">
      <c r="A61" s="27"/>
      <c r="B61" s="90"/>
      <c r="C61" s="27"/>
      <c r="D61" s="27"/>
      <c r="E61" s="90"/>
      <c r="F61" s="90"/>
      <c r="G61" s="90"/>
      <c r="H61" s="142"/>
      <c r="I61" s="155"/>
      <c r="J61" s="91"/>
    </row>
    <row r="62" spans="1:10" ht="11.25" customHeight="1">
      <c r="A62" s="13" t="s">
        <v>168</v>
      </c>
      <c r="J62" s="6"/>
    </row>
    <row r="63" spans="1:10" ht="11.25" customHeight="1"/>
    <row r="64" spans="1:10" ht="11.25" customHeight="1"/>
    <row r="65" ht="11.25" customHeight="1"/>
    <row r="66" ht="11.25" customHeight="1"/>
    <row r="67" ht="11.25" customHeight="1"/>
    <row r="68"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3"/>
  <dimension ref="A1:K44"/>
  <sheetViews>
    <sheetView zoomScaleNormal="100" workbookViewId="0"/>
  </sheetViews>
  <sheetFormatPr defaultRowHeight="12.75"/>
  <cols>
    <col min="1" max="1" width="1.7109375" customWidth="1"/>
    <col min="2" max="2" width="21.7109375" customWidth="1"/>
    <col min="3" max="3" width="9.140625" customWidth="1"/>
    <col min="8" max="8" width="9.140625" style="3"/>
    <col min="9" max="9" width="6.85546875" style="145" customWidth="1"/>
    <col min="10" max="10" width="3" customWidth="1"/>
    <col min="11" max="11" width="10.7109375" customWidth="1"/>
    <col min="12" max="12" width="11.7109375" customWidth="1"/>
  </cols>
  <sheetData>
    <row r="1" spans="1:11">
      <c r="A1" s="144" t="s">
        <v>124</v>
      </c>
    </row>
    <row r="2" spans="1:11" ht="11.25" customHeight="1">
      <c r="B2" s="66"/>
      <c r="C2" s="66"/>
      <c r="D2" s="66"/>
      <c r="E2" s="66"/>
      <c r="F2" s="66"/>
      <c r="G2" s="66"/>
      <c r="H2" s="69"/>
      <c r="I2" s="146"/>
      <c r="J2" s="92"/>
      <c r="K2" s="92"/>
    </row>
    <row r="3" spans="1:11" ht="15">
      <c r="A3" s="24" t="s">
        <v>1153</v>
      </c>
      <c r="B3" s="24"/>
      <c r="C3" s="24"/>
      <c r="D3" s="24"/>
      <c r="E3" s="24"/>
      <c r="F3" s="24"/>
      <c r="G3" s="24"/>
      <c r="H3" s="135"/>
      <c r="I3" s="147"/>
    </row>
    <row r="4" spans="1:11" ht="14.25">
      <c r="A4" s="25" t="s">
        <v>252</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6" t="s">
        <v>40</v>
      </c>
      <c r="B6" s="197"/>
      <c r="C6" s="35"/>
      <c r="D6" s="36"/>
      <c r="E6" s="34" t="s">
        <v>253</v>
      </c>
      <c r="F6" s="36"/>
      <c r="G6" s="37"/>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1376</v>
      </c>
      <c r="D9" s="9">
        <v>2034</v>
      </c>
      <c r="E9" s="9">
        <v>1968</v>
      </c>
      <c r="F9" s="9">
        <v>2063</v>
      </c>
      <c r="G9" s="9">
        <v>2206</v>
      </c>
      <c r="H9" s="9">
        <v>143</v>
      </c>
      <c r="I9" s="152" t="s">
        <v>283</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446</v>
      </c>
      <c r="D12" s="69">
        <v>752</v>
      </c>
      <c r="E12" s="69">
        <v>797</v>
      </c>
      <c r="F12" s="69">
        <v>892</v>
      </c>
      <c r="G12" s="69">
        <v>963</v>
      </c>
      <c r="H12" s="69">
        <v>71</v>
      </c>
      <c r="I12" s="153" t="s">
        <v>255</v>
      </c>
    </row>
    <row r="13" spans="1:11" ht="11.25" customHeight="1">
      <c r="A13" s="21"/>
      <c r="B13" s="70" t="s">
        <v>35</v>
      </c>
      <c r="C13" s="69">
        <v>720</v>
      </c>
      <c r="D13" s="69">
        <v>874</v>
      </c>
      <c r="E13" s="69">
        <v>767</v>
      </c>
      <c r="F13" s="69">
        <v>820</v>
      </c>
      <c r="G13" s="69">
        <v>797</v>
      </c>
      <c r="H13" s="69">
        <v>-23</v>
      </c>
      <c r="I13" s="153" t="s">
        <v>1027</v>
      </c>
    </row>
    <row r="14" spans="1:11" ht="11.25" customHeight="1">
      <c r="A14" s="21"/>
      <c r="B14" s="70" t="s">
        <v>14</v>
      </c>
      <c r="C14" s="69">
        <v>76</v>
      </c>
      <c r="D14" s="69">
        <v>102</v>
      </c>
      <c r="E14" s="69">
        <v>102</v>
      </c>
      <c r="F14" s="69">
        <v>92</v>
      </c>
      <c r="G14" s="69">
        <v>116</v>
      </c>
      <c r="H14" s="69">
        <v>24</v>
      </c>
      <c r="I14" s="153" t="s">
        <v>722</v>
      </c>
    </row>
    <row r="15" spans="1:11" ht="11.25" customHeight="1">
      <c r="A15" s="21"/>
      <c r="B15" s="70" t="s">
        <v>15</v>
      </c>
      <c r="C15" s="69">
        <v>8</v>
      </c>
      <c r="D15" s="69">
        <v>24</v>
      </c>
      <c r="E15" s="69">
        <v>48</v>
      </c>
      <c r="F15" s="69">
        <v>5</v>
      </c>
      <c r="G15" s="69">
        <v>20</v>
      </c>
      <c r="H15" s="69">
        <v>15</v>
      </c>
      <c r="I15" s="153" t="s">
        <v>1154</v>
      </c>
    </row>
    <row r="16" spans="1:11" ht="11.25" customHeight="1">
      <c r="A16" s="21"/>
      <c r="B16" s="70" t="s">
        <v>36</v>
      </c>
      <c r="C16" s="69">
        <v>17</v>
      </c>
      <c r="D16" s="69">
        <v>51</v>
      </c>
      <c r="E16" s="69">
        <v>39</v>
      </c>
      <c r="F16" s="69">
        <v>37</v>
      </c>
      <c r="G16" s="69">
        <v>108</v>
      </c>
      <c r="H16" s="69">
        <v>71</v>
      </c>
      <c r="I16" s="153" t="s">
        <v>1155</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129</v>
      </c>
      <c r="D19" s="69">
        <v>149</v>
      </c>
      <c r="E19" s="69">
        <v>153</v>
      </c>
      <c r="F19" s="69">
        <v>168</v>
      </c>
      <c r="G19" s="69">
        <v>161</v>
      </c>
      <c r="H19" s="69">
        <v>-7</v>
      </c>
      <c r="I19" s="153" t="s">
        <v>525</v>
      </c>
    </row>
    <row r="20" spans="1:9" ht="11.25" customHeight="1">
      <c r="A20" s="21"/>
      <c r="B20" s="70" t="s">
        <v>17</v>
      </c>
      <c r="C20" s="69">
        <v>213</v>
      </c>
      <c r="D20" s="69">
        <v>410</v>
      </c>
      <c r="E20" s="69">
        <v>325</v>
      </c>
      <c r="F20" s="69">
        <v>332</v>
      </c>
      <c r="G20" s="69">
        <v>345</v>
      </c>
      <c r="H20" s="69">
        <v>13</v>
      </c>
      <c r="I20" s="153" t="s">
        <v>778</v>
      </c>
    </row>
    <row r="21" spans="1:9" ht="11.25" customHeight="1">
      <c r="A21" s="21"/>
      <c r="B21" s="70" t="s">
        <v>18</v>
      </c>
      <c r="C21" s="69">
        <v>260</v>
      </c>
      <c r="D21" s="69">
        <v>457</v>
      </c>
      <c r="E21" s="69">
        <v>395</v>
      </c>
      <c r="F21" s="69">
        <v>417</v>
      </c>
      <c r="G21" s="69">
        <v>463</v>
      </c>
      <c r="H21" s="69">
        <v>46</v>
      </c>
      <c r="I21" s="153" t="s">
        <v>539</v>
      </c>
    </row>
    <row r="22" spans="1:9" ht="11.25" customHeight="1">
      <c r="A22" s="21"/>
      <c r="B22" s="70" t="s">
        <v>19</v>
      </c>
      <c r="C22" s="69">
        <v>200</v>
      </c>
      <c r="D22" s="69">
        <v>279</v>
      </c>
      <c r="E22" s="69">
        <v>301</v>
      </c>
      <c r="F22" s="69">
        <v>289</v>
      </c>
      <c r="G22" s="69">
        <v>329</v>
      </c>
      <c r="H22" s="69">
        <v>40</v>
      </c>
      <c r="I22" s="153" t="s">
        <v>540</v>
      </c>
    </row>
    <row r="23" spans="1:9" ht="11.25" customHeight="1">
      <c r="A23" s="21"/>
      <c r="B23" s="70" t="s">
        <v>20</v>
      </c>
      <c r="C23" s="69">
        <v>210</v>
      </c>
      <c r="D23" s="69">
        <v>303</v>
      </c>
      <c r="E23" s="69">
        <v>305</v>
      </c>
      <c r="F23" s="69">
        <v>335</v>
      </c>
      <c r="G23" s="69">
        <v>355</v>
      </c>
      <c r="H23" s="69">
        <v>20</v>
      </c>
      <c r="I23" s="153" t="s">
        <v>569</v>
      </c>
    </row>
    <row r="24" spans="1:9" ht="11.25" customHeight="1">
      <c r="A24" s="21"/>
      <c r="B24" s="70" t="s">
        <v>21</v>
      </c>
      <c r="C24" s="69">
        <v>210</v>
      </c>
      <c r="D24" s="69">
        <v>249</v>
      </c>
      <c r="E24" s="69">
        <v>285</v>
      </c>
      <c r="F24" s="69">
        <v>297</v>
      </c>
      <c r="G24" s="69">
        <v>333</v>
      </c>
      <c r="H24" s="69">
        <v>36</v>
      </c>
      <c r="I24" s="153" t="s">
        <v>479</v>
      </c>
    </row>
    <row r="25" spans="1:9" ht="11.25" customHeight="1">
      <c r="A25" s="21"/>
      <c r="B25" s="70" t="s">
        <v>38</v>
      </c>
      <c r="C25" s="69">
        <v>154</v>
      </c>
      <c r="D25" s="69">
        <v>187</v>
      </c>
      <c r="E25" s="69">
        <v>204</v>
      </c>
      <c r="F25" s="69">
        <v>225</v>
      </c>
      <c r="G25" s="69">
        <v>220</v>
      </c>
      <c r="H25" s="69">
        <v>-5</v>
      </c>
      <c r="I25" s="153" t="s">
        <v>1156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149</v>
      </c>
      <c r="D28" s="69">
        <v>310</v>
      </c>
      <c r="E28" s="69">
        <v>272</v>
      </c>
      <c r="F28" s="69">
        <v>228</v>
      </c>
      <c r="G28" s="69">
        <v>301</v>
      </c>
      <c r="H28" s="69">
        <v>73</v>
      </c>
      <c r="I28" s="153" t="s">
        <v>692</v>
      </c>
    </row>
    <row r="29" spans="1:9" ht="11.25" customHeight="1">
      <c r="A29" s="21"/>
      <c r="B29" s="72" t="s">
        <v>27</v>
      </c>
      <c r="C29" s="69">
        <v>306</v>
      </c>
      <c r="D29" s="69">
        <v>388</v>
      </c>
      <c r="E29" s="69">
        <v>470</v>
      </c>
      <c r="F29" s="69">
        <v>486</v>
      </c>
      <c r="G29" s="69">
        <v>590</v>
      </c>
      <c r="H29" s="69">
        <v>104</v>
      </c>
      <c r="I29" s="153" t="s">
        <v>655</v>
      </c>
    </row>
    <row r="30" spans="1:9" ht="11.25" customHeight="1">
      <c r="A30" s="21"/>
      <c r="B30" s="70" t="s">
        <v>23</v>
      </c>
      <c r="C30" s="69">
        <v>345</v>
      </c>
      <c r="D30" s="69">
        <v>605</v>
      </c>
      <c r="E30" s="69">
        <v>558</v>
      </c>
      <c r="F30" s="69">
        <v>551</v>
      </c>
      <c r="G30" s="69">
        <v>649</v>
      </c>
      <c r="H30" s="69">
        <v>98</v>
      </c>
      <c r="I30" s="153" t="s">
        <v>780</v>
      </c>
    </row>
    <row r="31" spans="1:9" ht="11.25" customHeight="1">
      <c r="A31" s="21"/>
      <c r="B31" s="72" t="s">
        <v>24</v>
      </c>
      <c r="C31" s="69">
        <v>243</v>
      </c>
      <c r="D31" s="69">
        <v>271</v>
      </c>
      <c r="E31" s="69">
        <v>302</v>
      </c>
      <c r="F31" s="69">
        <v>427</v>
      </c>
      <c r="G31" s="69">
        <v>303</v>
      </c>
      <c r="H31" s="69">
        <v>-124</v>
      </c>
      <c r="I31" s="153" t="s">
        <v>1157</v>
      </c>
    </row>
    <row r="32" spans="1:9" ht="11.25" customHeight="1">
      <c r="A32" s="21"/>
      <c r="B32" s="70" t="s">
        <v>29</v>
      </c>
      <c r="C32" s="69">
        <v>333</v>
      </c>
      <c r="D32" s="69">
        <v>460</v>
      </c>
      <c r="E32" s="69">
        <v>366</v>
      </c>
      <c r="F32" s="69">
        <v>371</v>
      </c>
      <c r="G32" s="69">
        <v>363</v>
      </c>
      <c r="H32" s="69">
        <v>-8</v>
      </c>
      <c r="I32" s="153" t="s">
        <v>1156</v>
      </c>
    </row>
    <row r="33" spans="1:11" ht="11.25" customHeight="1">
      <c r="A33" s="21"/>
      <c r="B33" s="70" t="s">
        <v>28</v>
      </c>
      <c r="C33" s="28">
        <v>12.216417910447801</v>
      </c>
      <c r="D33" s="28">
        <v>11.229411764705899</v>
      </c>
      <c r="E33" s="28">
        <v>10.4120879120879</v>
      </c>
      <c r="F33" s="28">
        <v>11.2421875</v>
      </c>
      <c r="G33" s="28">
        <v>10</v>
      </c>
      <c r="H33" s="132">
        <v>-1.2421875</v>
      </c>
      <c r="I33" s="153" t="s">
        <v>566</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1167</v>
      </c>
      <c r="D36" s="69">
        <v>1788</v>
      </c>
      <c r="E36" s="69">
        <v>1644</v>
      </c>
      <c r="F36" s="69">
        <v>1746</v>
      </c>
      <c r="G36" s="69">
        <v>1835</v>
      </c>
      <c r="H36" s="69">
        <v>89</v>
      </c>
      <c r="I36" s="153" t="s">
        <v>368</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1158</v>
      </c>
      <c r="C39" s="69">
        <v>309</v>
      </c>
      <c r="D39" s="69">
        <v>741</v>
      </c>
      <c r="E39" s="69">
        <v>607</v>
      </c>
      <c r="F39" s="69">
        <v>768</v>
      </c>
      <c r="G39" s="69">
        <v>917</v>
      </c>
      <c r="H39" s="69">
        <v>149</v>
      </c>
      <c r="I39" s="153" t="s">
        <v>864</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282</v>
      </c>
      <c r="C42" s="69">
        <v>1053</v>
      </c>
      <c r="D42" s="69">
        <v>1532</v>
      </c>
      <c r="E42" s="69">
        <v>1496</v>
      </c>
      <c r="F42" s="69">
        <v>1513</v>
      </c>
      <c r="G42" s="69">
        <v>1671</v>
      </c>
      <c r="H42" s="69">
        <v>158</v>
      </c>
      <c r="I42" s="153" t="s">
        <v>271</v>
      </c>
      <c r="J42" s="66"/>
      <c r="K42" s="66"/>
    </row>
    <row r="43" spans="1:11" ht="11.25" customHeight="1">
      <c r="A43" s="27"/>
      <c r="B43" s="29"/>
      <c r="C43" s="29"/>
      <c r="D43" s="29"/>
      <c r="E43" s="29"/>
      <c r="F43" s="29"/>
      <c r="G43" s="29"/>
      <c r="H43" s="143"/>
      <c r="I43" s="154"/>
      <c r="J43" s="27"/>
    </row>
    <row r="44" spans="1:11" ht="11.25" customHeight="1">
      <c r="A44"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4"/>
  <dimension ref="A1:K60"/>
  <sheetViews>
    <sheetView zoomScaleNormal="100" workbookViewId="0"/>
  </sheetViews>
  <sheetFormatPr defaultRowHeight="12.75"/>
  <cols>
    <col min="1" max="1" width="1.7109375" customWidth="1"/>
    <col min="2" max="2" width="21.7109375" customWidth="1"/>
    <col min="8" max="8" width="9.140625" style="3"/>
    <col min="9" max="9" width="6.85546875" style="145" customWidth="1"/>
    <col min="10" max="10" width="3" customWidth="1"/>
    <col min="11" max="11" width="10.7109375" customWidth="1"/>
    <col min="12" max="12" width="11.7109375" customWidth="1"/>
  </cols>
  <sheetData>
    <row r="1" spans="1:11" ht="12.75" customHeight="1">
      <c r="A1" s="144" t="s">
        <v>123</v>
      </c>
    </row>
    <row r="2" spans="1:11" ht="11.25" customHeight="1">
      <c r="B2" s="66"/>
      <c r="C2" s="66"/>
      <c r="D2" s="66"/>
      <c r="E2" s="66"/>
      <c r="F2" s="66"/>
      <c r="G2" s="66"/>
      <c r="H2" s="69"/>
      <c r="I2" s="146"/>
      <c r="J2" s="92"/>
      <c r="K2" s="92"/>
    </row>
    <row r="3" spans="1:11" ht="15" customHeight="1">
      <c r="A3" s="24" t="s">
        <v>1153</v>
      </c>
      <c r="B3" s="24"/>
      <c r="C3" s="24"/>
      <c r="D3" s="24"/>
      <c r="E3" s="24"/>
      <c r="F3" s="24"/>
      <c r="G3" s="24"/>
      <c r="H3" s="135"/>
      <c r="I3" s="147"/>
    </row>
    <row r="4" spans="1:11" ht="14.25" customHeight="1">
      <c r="A4" s="25" t="s">
        <v>326</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6" t="s">
        <v>40</v>
      </c>
      <c r="B6" s="197"/>
      <c r="C6" s="87"/>
      <c r="D6" s="82"/>
      <c r="E6" s="113" t="s">
        <v>250</v>
      </c>
      <c r="F6" s="82"/>
      <c r="G6" s="88"/>
      <c r="H6" s="138" t="s">
        <v>41</v>
      </c>
      <c r="I6" s="150" t="s">
        <v>254</v>
      </c>
      <c r="J6" s="82"/>
      <c r="K6" s="168"/>
    </row>
    <row r="7" spans="1:11" ht="11.25" customHeight="1">
      <c r="A7" s="198"/>
      <c r="B7" s="199"/>
      <c r="C7" s="67">
        <v>2022</v>
      </c>
      <c r="D7" s="67">
        <v>2023</v>
      </c>
      <c r="E7" s="67">
        <v>2024</v>
      </c>
      <c r="F7" s="83">
        <v>2025</v>
      </c>
      <c r="G7" s="83">
        <v>2026</v>
      </c>
      <c r="H7" s="139" t="s">
        <v>1</v>
      </c>
      <c r="I7" s="192" t="s">
        <v>2</v>
      </c>
      <c r="J7" s="193"/>
      <c r="K7" s="169"/>
    </row>
    <row r="8" spans="1:11" ht="11.25" customHeight="1">
      <c r="B8" s="66"/>
      <c r="C8" s="66"/>
      <c r="D8" s="66"/>
      <c r="E8" s="66"/>
      <c r="F8" s="68"/>
      <c r="G8" s="68"/>
      <c r="H8" s="140"/>
      <c r="I8" s="151"/>
    </row>
    <row r="9" spans="1:11" ht="11.25" customHeight="1">
      <c r="A9" s="19" t="s">
        <v>39</v>
      </c>
      <c r="C9" s="9">
        <v>5993</v>
      </c>
      <c r="D9" s="9">
        <v>55597</v>
      </c>
      <c r="E9" s="9">
        <v>60760</v>
      </c>
      <c r="F9" s="9">
        <v>66892</v>
      </c>
      <c r="G9" s="9">
        <v>72649</v>
      </c>
      <c r="H9" s="9">
        <v>5757</v>
      </c>
      <c r="I9" s="152" t="s">
        <v>332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1053</v>
      </c>
      <c r="D12" s="69">
        <v>26878</v>
      </c>
      <c r="E12" s="69">
        <v>32365</v>
      </c>
      <c r="F12" s="69">
        <v>37534</v>
      </c>
      <c r="G12" s="69">
        <v>42299</v>
      </c>
      <c r="H12" s="69">
        <v>4765</v>
      </c>
      <c r="I12" s="153" t="s">
        <v>608</v>
      </c>
    </row>
    <row r="13" spans="1:11" ht="11.25" customHeight="1">
      <c r="A13" s="21"/>
      <c r="B13" s="70" t="s">
        <v>35</v>
      </c>
      <c r="C13" s="69">
        <v>3869</v>
      </c>
      <c r="D13" s="69">
        <v>21109</v>
      </c>
      <c r="E13" s="69">
        <v>20485</v>
      </c>
      <c r="F13" s="69">
        <v>21816</v>
      </c>
      <c r="G13" s="69">
        <v>22307</v>
      </c>
      <c r="H13" s="69">
        <v>491</v>
      </c>
      <c r="I13" s="153" t="s">
        <v>275</v>
      </c>
    </row>
    <row r="14" spans="1:11" ht="11.25" customHeight="1">
      <c r="A14" s="21"/>
      <c r="B14" s="70" t="s">
        <v>14</v>
      </c>
      <c r="C14" s="69">
        <v>469</v>
      </c>
      <c r="D14" s="69">
        <v>2111</v>
      </c>
      <c r="E14" s="69">
        <v>2065</v>
      </c>
      <c r="F14" s="69">
        <v>2098</v>
      </c>
      <c r="G14" s="69">
        <v>2024</v>
      </c>
      <c r="H14" s="69">
        <v>-74</v>
      </c>
      <c r="I14" s="153" t="s">
        <v>277</v>
      </c>
    </row>
    <row r="15" spans="1:11" ht="11.25" customHeight="1">
      <c r="A15" s="21"/>
      <c r="B15" s="70" t="s">
        <v>15</v>
      </c>
      <c r="C15" s="69">
        <v>35</v>
      </c>
      <c r="D15" s="69">
        <v>560</v>
      </c>
      <c r="E15" s="69">
        <v>687</v>
      </c>
      <c r="F15" s="69">
        <v>634</v>
      </c>
      <c r="G15" s="69">
        <v>511</v>
      </c>
      <c r="H15" s="69">
        <v>-123</v>
      </c>
      <c r="I15" s="153" t="s">
        <v>1159</v>
      </c>
    </row>
    <row r="16" spans="1:11" ht="11.25" customHeight="1">
      <c r="A16" s="21"/>
      <c r="B16" s="70" t="s">
        <v>36</v>
      </c>
      <c r="C16" s="69">
        <v>27</v>
      </c>
      <c r="D16" s="69">
        <v>711</v>
      </c>
      <c r="E16" s="69">
        <v>1043</v>
      </c>
      <c r="F16" s="69">
        <v>1090</v>
      </c>
      <c r="G16" s="69">
        <v>2185</v>
      </c>
      <c r="H16" s="69">
        <v>1095</v>
      </c>
      <c r="I16" s="153" t="s">
        <v>1160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550</v>
      </c>
      <c r="D19" s="69">
        <v>3670</v>
      </c>
      <c r="E19" s="69">
        <v>3583</v>
      </c>
      <c r="F19" s="69">
        <v>3856</v>
      </c>
      <c r="G19" s="69">
        <v>4106</v>
      </c>
      <c r="H19" s="69">
        <v>250</v>
      </c>
      <c r="I19" s="153" t="s">
        <v>515</v>
      </c>
    </row>
    <row r="20" spans="1:9" ht="11.25" customHeight="1">
      <c r="A20" s="21"/>
      <c r="B20" s="70" t="s">
        <v>17</v>
      </c>
      <c r="C20" s="69">
        <v>646</v>
      </c>
      <c r="D20" s="69">
        <v>5069</v>
      </c>
      <c r="E20" s="69">
        <v>5659</v>
      </c>
      <c r="F20" s="69">
        <v>6117</v>
      </c>
      <c r="G20" s="69">
        <v>6347</v>
      </c>
      <c r="H20" s="69">
        <v>230</v>
      </c>
      <c r="I20" s="153" t="s">
        <v>519</v>
      </c>
    </row>
    <row r="21" spans="1:9" ht="11.25" customHeight="1">
      <c r="A21" s="21"/>
      <c r="B21" s="70" t="s">
        <v>18</v>
      </c>
      <c r="C21" s="69">
        <v>1242</v>
      </c>
      <c r="D21" s="69">
        <v>10266</v>
      </c>
      <c r="E21" s="69">
        <v>11641</v>
      </c>
      <c r="F21" s="69">
        <v>11995</v>
      </c>
      <c r="G21" s="69">
        <v>12662</v>
      </c>
      <c r="H21" s="69">
        <v>667</v>
      </c>
      <c r="I21" s="153" t="s">
        <v>370</v>
      </c>
    </row>
    <row r="22" spans="1:9" ht="11.25" customHeight="1">
      <c r="A22" s="21"/>
      <c r="B22" s="70" t="s">
        <v>19</v>
      </c>
      <c r="C22" s="69">
        <v>935</v>
      </c>
      <c r="D22" s="69">
        <v>6768</v>
      </c>
      <c r="E22" s="69">
        <v>7405</v>
      </c>
      <c r="F22" s="69">
        <v>8220</v>
      </c>
      <c r="G22" s="69">
        <v>9106</v>
      </c>
      <c r="H22" s="69">
        <v>886</v>
      </c>
      <c r="I22" s="153" t="s">
        <v>351</v>
      </c>
    </row>
    <row r="23" spans="1:9" ht="11.25" customHeight="1">
      <c r="A23" s="21"/>
      <c r="B23" s="70" t="s">
        <v>20</v>
      </c>
      <c r="C23" s="69">
        <v>848</v>
      </c>
      <c r="D23" s="69">
        <v>6219</v>
      </c>
      <c r="E23" s="69">
        <v>7009</v>
      </c>
      <c r="F23" s="69">
        <v>7551</v>
      </c>
      <c r="G23" s="69">
        <v>8023</v>
      </c>
      <c r="H23" s="69">
        <v>472</v>
      </c>
      <c r="I23" s="153" t="s">
        <v>517</v>
      </c>
    </row>
    <row r="24" spans="1:9" ht="11.25" customHeight="1">
      <c r="A24" s="21"/>
      <c r="B24" s="70" t="s">
        <v>21</v>
      </c>
      <c r="C24" s="69">
        <v>935</v>
      </c>
      <c r="D24" s="69">
        <v>10476</v>
      </c>
      <c r="E24" s="69">
        <v>11342</v>
      </c>
      <c r="F24" s="69">
        <v>12428</v>
      </c>
      <c r="G24" s="69">
        <v>13730</v>
      </c>
      <c r="H24" s="69">
        <v>1302</v>
      </c>
      <c r="I24" s="153" t="s">
        <v>482</v>
      </c>
    </row>
    <row r="25" spans="1:9" ht="11.25" customHeight="1">
      <c r="A25" s="21"/>
      <c r="B25" s="70" t="s">
        <v>38</v>
      </c>
      <c r="C25" s="69">
        <v>837</v>
      </c>
      <c r="D25" s="69">
        <v>13129</v>
      </c>
      <c r="E25" s="69">
        <v>14121</v>
      </c>
      <c r="F25" s="69">
        <v>16725</v>
      </c>
      <c r="G25" s="69">
        <v>18675</v>
      </c>
      <c r="H25" s="69">
        <v>1950</v>
      </c>
      <c r="I25" s="153" t="s">
        <v>537</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422</v>
      </c>
      <c r="D28" s="69">
        <v>5562</v>
      </c>
      <c r="E28" s="69">
        <v>6370</v>
      </c>
      <c r="F28" s="69">
        <v>6986</v>
      </c>
      <c r="G28" s="69">
        <v>7432</v>
      </c>
      <c r="H28" s="69">
        <v>446</v>
      </c>
      <c r="I28" s="153" t="s">
        <v>263</v>
      </c>
    </row>
    <row r="29" spans="1:9" ht="11.25" customHeight="1">
      <c r="A29" s="21"/>
      <c r="B29" s="72" t="s">
        <v>27</v>
      </c>
      <c r="C29" s="69">
        <v>705</v>
      </c>
      <c r="D29" s="69">
        <v>7558</v>
      </c>
      <c r="E29" s="69">
        <v>8907</v>
      </c>
      <c r="F29" s="69">
        <v>9858</v>
      </c>
      <c r="G29" s="69">
        <v>11424</v>
      </c>
      <c r="H29" s="69">
        <v>1566</v>
      </c>
      <c r="I29" s="153" t="s">
        <v>1091</v>
      </c>
    </row>
    <row r="30" spans="1:9" ht="11.25" customHeight="1">
      <c r="A30" s="21"/>
      <c r="B30" s="70" t="s">
        <v>23</v>
      </c>
      <c r="C30" s="69">
        <v>1176</v>
      </c>
      <c r="D30" s="69">
        <v>14078</v>
      </c>
      <c r="E30" s="69">
        <v>17227</v>
      </c>
      <c r="F30" s="69">
        <v>19447</v>
      </c>
      <c r="G30" s="69">
        <v>21081</v>
      </c>
      <c r="H30" s="69">
        <v>1634</v>
      </c>
      <c r="I30" s="153" t="s">
        <v>491</v>
      </c>
    </row>
    <row r="31" spans="1:9" ht="11.25" customHeight="1">
      <c r="A31" s="21"/>
      <c r="B31" s="72" t="s">
        <v>24</v>
      </c>
      <c r="C31" s="69">
        <v>1024</v>
      </c>
      <c r="D31" s="69">
        <v>10799</v>
      </c>
      <c r="E31" s="69">
        <v>11716</v>
      </c>
      <c r="F31" s="69">
        <v>13151</v>
      </c>
      <c r="G31" s="69">
        <v>14006</v>
      </c>
      <c r="H31" s="69">
        <v>855</v>
      </c>
      <c r="I31" s="153" t="s">
        <v>515</v>
      </c>
    </row>
    <row r="32" spans="1:9" ht="11.25" customHeight="1">
      <c r="A32" s="21"/>
      <c r="B32" s="70" t="s">
        <v>29</v>
      </c>
      <c r="C32" s="69">
        <v>2666</v>
      </c>
      <c r="D32" s="69">
        <v>17600</v>
      </c>
      <c r="E32" s="69">
        <v>16540</v>
      </c>
      <c r="F32" s="69">
        <v>17450</v>
      </c>
      <c r="G32" s="69">
        <v>18706</v>
      </c>
      <c r="H32" s="69">
        <v>1256</v>
      </c>
      <c r="I32" s="153" t="s">
        <v>362</v>
      </c>
    </row>
    <row r="33" spans="1:11" ht="11.25" customHeight="1">
      <c r="A33" s="21"/>
      <c r="B33" s="70" t="s">
        <v>28</v>
      </c>
      <c r="C33" s="28">
        <v>19.116803278688501</v>
      </c>
      <c r="D33" s="28">
        <v>15.1527093596059</v>
      </c>
      <c r="E33" s="28">
        <v>13.9547643618851</v>
      </c>
      <c r="F33" s="28">
        <v>13.778772378516599</v>
      </c>
      <c r="G33" s="28">
        <v>13.6562956470932</v>
      </c>
      <c r="H33" s="132">
        <v>-0.122476731423431</v>
      </c>
      <c r="I33" s="153" t="s">
        <v>526</v>
      </c>
    </row>
    <row r="34" spans="1:11" ht="11.25" customHeight="1">
      <c r="A34" s="21"/>
      <c r="B34" s="70"/>
      <c r="C34" s="23"/>
      <c r="D34" s="23"/>
      <c r="E34" s="23"/>
      <c r="F34" s="23"/>
      <c r="G34" s="23"/>
      <c r="H34" s="73"/>
      <c r="I34" s="153"/>
    </row>
    <row r="35" spans="1:11" ht="11.25" customHeight="1">
      <c r="A35" s="19" t="s">
        <v>376</v>
      </c>
      <c r="B35" s="66"/>
      <c r="C35" s="69"/>
      <c r="D35" s="69"/>
      <c r="E35" s="69"/>
      <c r="F35" s="69"/>
      <c r="G35" s="69"/>
      <c r="H35" s="69"/>
      <c r="I35" s="153"/>
      <c r="J35" s="66"/>
      <c r="K35" s="66"/>
    </row>
    <row r="36" spans="1:11" ht="11.25" customHeight="1">
      <c r="A36" s="19"/>
      <c r="B36" s="70" t="s">
        <v>377</v>
      </c>
      <c r="C36" s="69">
        <v>5410</v>
      </c>
      <c r="D36" s="69">
        <v>48243</v>
      </c>
      <c r="E36" s="69">
        <v>52111</v>
      </c>
      <c r="F36" s="69">
        <v>56224</v>
      </c>
      <c r="G36" s="69">
        <v>60097</v>
      </c>
      <c r="H36" s="69">
        <v>3873</v>
      </c>
      <c r="I36" s="153" t="s">
        <v>283</v>
      </c>
      <c r="J36" s="66"/>
      <c r="K36" s="66"/>
    </row>
    <row r="37" spans="1:11" ht="11.25" customHeight="1">
      <c r="A37" s="19"/>
      <c r="B37" s="70" t="s">
        <v>381</v>
      </c>
      <c r="C37" s="69">
        <v>265</v>
      </c>
      <c r="D37" s="69">
        <v>2300</v>
      </c>
      <c r="E37" s="69">
        <v>3062</v>
      </c>
      <c r="F37" s="69">
        <v>3557</v>
      </c>
      <c r="G37" s="69">
        <v>4618</v>
      </c>
      <c r="H37" s="69">
        <v>1061</v>
      </c>
      <c r="I37" s="153" t="s">
        <v>1072</v>
      </c>
      <c r="J37" s="66"/>
      <c r="K37" s="66"/>
    </row>
    <row r="38" spans="1:11" ht="11.25" customHeight="1">
      <c r="A38" s="19"/>
      <c r="B38" s="70" t="s">
        <v>379</v>
      </c>
      <c r="C38" s="69">
        <v>143</v>
      </c>
      <c r="D38" s="69">
        <v>2221</v>
      </c>
      <c r="E38" s="69">
        <v>2732</v>
      </c>
      <c r="F38" s="69">
        <v>2911</v>
      </c>
      <c r="G38" s="69">
        <v>3560</v>
      </c>
      <c r="H38" s="69">
        <v>649</v>
      </c>
      <c r="I38" s="153" t="s">
        <v>1161</v>
      </c>
      <c r="J38" s="66"/>
      <c r="K38" s="66"/>
    </row>
    <row r="39" spans="1:11" ht="11.25" customHeight="1">
      <c r="A39" s="19"/>
      <c r="B39" s="70" t="s">
        <v>388</v>
      </c>
      <c r="C39" s="69">
        <v>0</v>
      </c>
      <c r="D39" s="69">
        <v>1599</v>
      </c>
      <c r="E39" s="69">
        <v>1506</v>
      </c>
      <c r="F39" s="69">
        <v>2704</v>
      </c>
      <c r="G39" s="69">
        <v>2847</v>
      </c>
      <c r="H39" s="69">
        <v>143</v>
      </c>
      <c r="I39" s="153" t="s">
        <v>614</v>
      </c>
      <c r="J39" s="66"/>
      <c r="K39" s="66"/>
    </row>
    <row r="40" spans="1:11" ht="11.25" customHeight="1">
      <c r="A40" s="19"/>
      <c r="B40" s="70" t="s">
        <v>383</v>
      </c>
      <c r="C40" s="69">
        <v>172</v>
      </c>
      <c r="D40" s="69">
        <v>1234</v>
      </c>
      <c r="E40" s="69">
        <v>1337</v>
      </c>
      <c r="F40" s="69">
        <v>1483</v>
      </c>
      <c r="G40" s="69">
        <v>1408</v>
      </c>
      <c r="H40" s="69">
        <v>-75</v>
      </c>
      <c r="I40" s="153" t="s">
        <v>933</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1158</v>
      </c>
      <c r="C43" s="69">
        <v>2558</v>
      </c>
      <c r="D43" s="69">
        <v>26123</v>
      </c>
      <c r="E43" s="69">
        <v>27619</v>
      </c>
      <c r="F43" s="69">
        <v>30311</v>
      </c>
      <c r="G43" s="69">
        <v>32855</v>
      </c>
      <c r="H43" s="69">
        <v>2544</v>
      </c>
      <c r="I43" s="153" t="s">
        <v>491</v>
      </c>
      <c r="J43" s="66"/>
      <c r="K43" s="66"/>
    </row>
    <row r="44" spans="1:11" ht="11.25" customHeight="1">
      <c r="A44" s="19"/>
      <c r="B44" s="70" t="s">
        <v>391</v>
      </c>
      <c r="C44" s="69">
        <v>1006</v>
      </c>
      <c r="D44" s="69">
        <v>7622</v>
      </c>
      <c r="E44" s="69">
        <v>8065</v>
      </c>
      <c r="F44" s="69">
        <v>8622</v>
      </c>
      <c r="G44" s="69">
        <v>9241</v>
      </c>
      <c r="H44" s="69">
        <v>619</v>
      </c>
      <c r="I44" s="153" t="s">
        <v>362</v>
      </c>
      <c r="J44" s="66"/>
      <c r="K44" s="66"/>
    </row>
    <row r="45" spans="1:11" ht="11.25" customHeight="1">
      <c r="A45" s="19"/>
      <c r="B45" s="70" t="s">
        <v>404</v>
      </c>
      <c r="C45" s="69">
        <v>428</v>
      </c>
      <c r="D45" s="69">
        <v>4268</v>
      </c>
      <c r="E45" s="69">
        <v>4834</v>
      </c>
      <c r="F45" s="69">
        <v>4677</v>
      </c>
      <c r="G45" s="69">
        <v>5718</v>
      </c>
      <c r="H45" s="69">
        <v>1041</v>
      </c>
      <c r="I45" s="153" t="s">
        <v>1161</v>
      </c>
      <c r="J45" s="66"/>
      <c r="K45" s="66"/>
    </row>
    <row r="46" spans="1:11" ht="11.25" customHeight="1">
      <c r="A46" s="19"/>
      <c r="B46" s="70" t="s">
        <v>393</v>
      </c>
      <c r="C46" s="69">
        <v>257</v>
      </c>
      <c r="D46" s="69">
        <v>3131</v>
      </c>
      <c r="E46" s="69">
        <v>3637</v>
      </c>
      <c r="F46" s="69">
        <v>4228</v>
      </c>
      <c r="G46" s="69">
        <v>4392</v>
      </c>
      <c r="H46" s="69">
        <v>164</v>
      </c>
      <c r="I46" s="153" t="s">
        <v>778</v>
      </c>
      <c r="J46" s="66"/>
      <c r="K46" s="66"/>
    </row>
    <row r="47" spans="1:11" ht="11.25" customHeight="1">
      <c r="A47" s="19"/>
      <c r="B47" s="70" t="s">
        <v>395</v>
      </c>
      <c r="C47" s="69">
        <v>243</v>
      </c>
      <c r="D47" s="69">
        <v>2322</v>
      </c>
      <c r="E47" s="69">
        <v>3077</v>
      </c>
      <c r="F47" s="69">
        <v>3584</v>
      </c>
      <c r="G47" s="69">
        <v>4311</v>
      </c>
      <c r="H47" s="69">
        <v>727</v>
      </c>
      <c r="I47" s="153" t="s">
        <v>430</v>
      </c>
      <c r="J47" s="66"/>
      <c r="K47" s="66"/>
    </row>
    <row r="48" spans="1:11" ht="11.25" customHeight="1">
      <c r="A48" s="19"/>
      <c r="B48" s="70" t="s">
        <v>445</v>
      </c>
      <c r="C48" s="69">
        <v>200</v>
      </c>
      <c r="D48" s="69">
        <v>1849</v>
      </c>
      <c r="E48" s="69">
        <v>2786</v>
      </c>
      <c r="F48" s="69">
        <v>2849</v>
      </c>
      <c r="G48" s="69">
        <v>3031</v>
      </c>
      <c r="H48" s="69">
        <v>182</v>
      </c>
      <c r="I48" s="153" t="s">
        <v>263</v>
      </c>
      <c r="J48" s="66"/>
      <c r="K48" s="66"/>
    </row>
    <row r="49" spans="1:11" ht="11.25" customHeight="1">
      <c r="A49" s="19"/>
      <c r="B49" s="70" t="s">
        <v>441</v>
      </c>
      <c r="C49" s="69">
        <v>891</v>
      </c>
      <c r="D49" s="69">
        <v>2160</v>
      </c>
      <c r="E49" s="69">
        <v>2761</v>
      </c>
      <c r="F49" s="69">
        <v>3643</v>
      </c>
      <c r="G49" s="69">
        <v>2966</v>
      </c>
      <c r="H49" s="69">
        <v>-677</v>
      </c>
      <c r="I49" s="153" t="s">
        <v>1162</v>
      </c>
      <c r="J49" s="66"/>
      <c r="K49" s="66"/>
    </row>
    <row r="50" spans="1:11" ht="11.25" customHeight="1">
      <c r="A50" s="19"/>
      <c r="B50" s="70" t="s">
        <v>1098</v>
      </c>
      <c r="C50" s="69">
        <v>73</v>
      </c>
      <c r="D50" s="69">
        <v>926</v>
      </c>
      <c r="E50" s="69">
        <v>859</v>
      </c>
      <c r="F50" s="69">
        <v>887</v>
      </c>
      <c r="G50" s="69">
        <v>884</v>
      </c>
      <c r="H50" s="69">
        <v>-3</v>
      </c>
      <c r="I50" s="153" t="s">
        <v>397</v>
      </c>
      <c r="J50" s="66"/>
      <c r="K50" s="66"/>
    </row>
    <row r="51" spans="1:11" ht="11.25" customHeight="1">
      <c r="A51" s="19"/>
      <c r="B51" s="70" t="s">
        <v>402</v>
      </c>
      <c r="C51" s="69">
        <v>5</v>
      </c>
      <c r="D51" s="69">
        <v>196</v>
      </c>
      <c r="E51" s="69">
        <v>321</v>
      </c>
      <c r="F51" s="69">
        <v>567</v>
      </c>
      <c r="G51" s="69">
        <v>752</v>
      </c>
      <c r="H51" s="69">
        <v>185</v>
      </c>
      <c r="I51" s="153" t="s">
        <v>1163</v>
      </c>
      <c r="J51" s="66"/>
      <c r="K51" s="66"/>
    </row>
    <row r="52" spans="1:11" ht="11.25" customHeight="1">
      <c r="A52" s="19"/>
      <c r="B52" s="70" t="s">
        <v>398</v>
      </c>
      <c r="C52" s="69">
        <v>36</v>
      </c>
      <c r="D52" s="69">
        <v>509</v>
      </c>
      <c r="E52" s="69">
        <v>560</v>
      </c>
      <c r="F52" s="69">
        <v>526</v>
      </c>
      <c r="G52" s="69">
        <v>687</v>
      </c>
      <c r="H52" s="69">
        <v>161</v>
      </c>
      <c r="I52" s="153" t="s">
        <v>992</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282</v>
      </c>
      <c r="C55" s="69">
        <v>3728</v>
      </c>
      <c r="D55" s="69">
        <v>46264</v>
      </c>
      <c r="E55" s="69">
        <v>51146</v>
      </c>
      <c r="F55" s="69">
        <v>56251</v>
      </c>
      <c r="G55" s="69">
        <v>61390</v>
      </c>
      <c r="H55" s="69">
        <v>5139</v>
      </c>
      <c r="I55" s="153" t="s">
        <v>538</v>
      </c>
      <c r="J55" s="66"/>
      <c r="K55" s="66"/>
    </row>
    <row r="56" spans="1:11" ht="11.25" customHeight="1">
      <c r="A56" s="19"/>
      <c r="B56" s="70" t="s">
        <v>415</v>
      </c>
      <c r="C56" s="69">
        <v>1849</v>
      </c>
      <c r="D56" s="69">
        <v>5011</v>
      </c>
      <c r="E56" s="69">
        <v>4501</v>
      </c>
      <c r="F56" s="69">
        <v>5412</v>
      </c>
      <c r="G56" s="69">
        <v>5614</v>
      </c>
      <c r="H56" s="69">
        <v>202</v>
      </c>
      <c r="I56" s="153" t="s">
        <v>585</v>
      </c>
      <c r="J56" s="66"/>
      <c r="K56" s="66"/>
    </row>
    <row r="57" spans="1:11" ht="11.25" customHeight="1">
      <c r="A57" s="19"/>
      <c r="B57" s="70" t="s">
        <v>256</v>
      </c>
      <c r="C57" s="69">
        <v>150</v>
      </c>
      <c r="D57" s="69">
        <v>1114</v>
      </c>
      <c r="E57" s="69">
        <v>1116</v>
      </c>
      <c r="F57" s="69">
        <v>1120</v>
      </c>
      <c r="G57" s="69">
        <v>1118</v>
      </c>
      <c r="H57" s="69">
        <v>-2</v>
      </c>
      <c r="I57" s="153" t="s">
        <v>293</v>
      </c>
      <c r="J57" s="66"/>
      <c r="K57" s="66"/>
    </row>
    <row r="58" spans="1:11" ht="11.25" customHeight="1">
      <c r="A58" s="19"/>
      <c r="B58" s="70" t="s">
        <v>268</v>
      </c>
      <c r="C58" s="69">
        <v>15</v>
      </c>
      <c r="D58" s="69">
        <v>720</v>
      </c>
      <c r="E58" s="69">
        <v>930</v>
      </c>
      <c r="F58" s="69">
        <v>848</v>
      </c>
      <c r="G58" s="69">
        <v>943</v>
      </c>
      <c r="H58" s="69">
        <v>95</v>
      </c>
      <c r="I58" s="153" t="s">
        <v>401</v>
      </c>
      <c r="J58" s="66"/>
      <c r="K58" s="66"/>
    </row>
    <row r="59" spans="1:11" ht="11.25" customHeight="1">
      <c r="A59" s="27"/>
      <c r="B59" s="29"/>
      <c r="C59" s="29"/>
      <c r="D59" s="29"/>
      <c r="E59" s="29"/>
      <c r="F59" s="29"/>
      <c r="G59" s="29"/>
      <c r="H59" s="143"/>
      <c r="I59" s="154"/>
      <c r="J59" s="27"/>
    </row>
    <row r="60" spans="1:11" ht="11.25" customHeight="1">
      <c r="A60" s="13" t="s">
        <v>168</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5"/>
  <dimension ref="A1:R54"/>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122</v>
      </c>
    </row>
    <row r="2" spans="1:18">
      <c r="C2" s="66"/>
      <c r="D2" s="66"/>
      <c r="E2" s="66"/>
      <c r="F2" s="66"/>
      <c r="G2" s="66"/>
      <c r="H2" s="69"/>
      <c r="I2" s="146"/>
      <c r="J2" s="93"/>
    </row>
    <row r="3" spans="1:18" ht="15">
      <c r="A3" s="24" t="s">
        <v>1164</v>
      </c>
      <c r="B3" s="24"/>
      <c r="C3" s="24"/>
      <c r="D3" s="24"/>
      <c r="E3" s="24"/>
      <c r="F3" s="24"/>
      <c r="G3" s="24"/>
      <c r="H3" s="135"/>
      <c r="I3" s="147"/>
      <c r="J3" s="24"/>
    </row>
    <row r="4" spans="1:18" ht="14.25">
      <c r="A4" s="25" t="s">
        <v>252</v>
      </c>
      <c r="B4" s="25"/>
      <c r="C4" s="25"/>
      <c r="D4" s="25"/>
      <c r="E4" s="25"/>
      <c r="F4" s="25"/>
      <c r="G4" s="25"/>
      <c r="H4" s="136"/>
      <c r="I4" s="148"/>
      <c r="J4" s="25"/>
    </row>
    <row r="5" spans="1:18" ht="12" customHeight="1">
      <c r="A5" s="7"/>
      <c r="B5" s="1"/>
      <c r="C5" s="1"/>
      <c r="D5" s="1"/>
      <c r="E5" s="1"/>
      <c r="F5" s="1"/>
      <c r="G5" s="1"/>
      <c r="H5" s="137"/>
      <c r="I5" s="149"/>
      <c r="J5" s="1"/>
    </row>
    <row r="6" spans="1:18" ht="11.25" customHeight="1">
      <c r="A6" s="200"/>
      <c r="B6" s="201"/>
      <c r="C6" s="35"/>
      <c r="D6" s="36"/>
      <c r="E6" s="34" t="s">
        <v>253</v>
      </c>
      <c r="F6" s="36"/>
      <c r="G6" s="37"/>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1376</v>
      </c>
      <c r="D9" s="9">
        <v>2034</v>
      </c>
      <c r="E9" s="9">
        <v>1968</v>
      </c>
      <c r="F9" s="9">
        <v>2063</v>
      </c>
      <c r="G9" s="9">
        <v>2206</v>
      </c>
      <c r="H9" s="9">
        <v>143</v>
      </c>
      <c r="I9" s="152" t="s">
        <v>283</v>
      </c>
      <c r="J9" s="10"/>
    </row>
    <row r="10" spans="1:18" ht="6" customHeight="1">
      <c r="A10" s="66"/>
      <c r="B10" s="66"/>
      <c r="C10" s="69"/>
      <c r="D10" s="69"/>
      <c r="E10" s="69"/>
      <c r="F10" s="69"/>
      <c r="G10" s="69"/>
      <c r="H10" s="69"/>
      <c r="I10" s="153"/>
      <c r="J10" s="78"/>
    </row>
    <row r="11" spans="1:18" ht="11.25" customHeight="1">
      <c r="A11" s="66" t="s">
        <v>1165</v>
      </c>
      <c r="B11" s="66"/>
      <c r="C11" s="69">
        <v>516</v>
      </c>
      <c r="D11" s="69">
        <v>557</v>
      </c>
      <c r="E11" s="69">
        <v>619</v>
      </c>
      <c r="F11" s="69">
        <v>702</v>
      </c>
      <c r="G11" s="69">
        <v>737</v>
      </c>
      <c r="H11" s="69">
        <v>35</v>
      </c>
      <c r="I11" s="153" t="s">
        <v>418</v>
      </c>
      <c r="J11" s="78"/>
    </row>
    <row r="12" spans="1:18" ht="11.25" customHeight="1">
      <c r="A12" s="66" t="s">
        <v>1166</v>
      </c>
      <c r="B12" s="66"/>
      <c r="C12" s="69">
        <v>425</v>
      </c>
      <c r="D12" s="69">
        <v>562</v>
      </c>
      <c r="E12" s="69">
        <v>676</v>
      </c>
      <c r="F12" s="69">
        <v>597</v>
      </c>
      <c r="G12" s="69">
        <v>707</v>
      </c>
      <c r="H12" s="69">
        <v>109</v>
      </c>
      <c r="I12" s="153" t="s">
        <v>663</v>
      </c>
      <c r="J12" s="78"/>
      <c r="N12" s="4"/>
      <c r="O12" s="4"/>
      <c r="P12" s="4"/>
      <c r="Q12" s="4"/>
      <c r="R12" s="4"/>
    </row>
    <row r="13" spans="1:18" ht="11.25" customHeight="1">
      <c r="A13" s="66" t="s">
        <v>1167</v>
      </c>
      <c r="B13" s="66"/>
      <c r="C13" s="69">
        <v>153</v>
      </c>
      <c r="D13" s="69">
        <v>287</v>
      </c>
      <c r="E13" s="69">
        <v>247</v>
      </c>
      <c r="F13" s="69">
        <v>365</v>
      </c>
      <c r="G13" s="69">
        <v>347</v>
      </c>
      <c r="H13" s="69">
        <v>-18</v>
      </c>
      <c r="I13" s="153" t="s">
        <v>1168</v>
      </c>
      <c r="J13" s="78"/>
    </row>
    <row r="14" spans="1:18" ht="11.25" customHeight="1">
      <c r="A14" s="66" t="s">
        <v>324</v>
      </c>
      <c r="B14" s="66"/>
      <c r="C14" s="69">
        <v>79</v>
      </c>
      <c r="D14" s="69">
        <v>198</v>
      </c>
      <c r="E14" s="69">
        <v>80</v>
      </c>
      <c r="F14" s="69">
        <v>71</v>
      </c>
      <c r="G14" s="69">
        <v>85</v>
      </c>
      <c r="H14" s="69">
        <v>14</v>
      </c>
      <c r="I14" s="153" t="s">
        <v>409</v>
      </c>
      <c r="J14" s="78"/>
    </row>
    <row r="15" spans="1:18" ht="11.25" customHeight="1">
      <c r="A15" s="27"/>
      <c r="B15" s="90"/>
      <c r="C15" s="27"/>
      <c r="D15" s="27"/>
      <c r="E15" s="90"/>
      <c r="F15" s="90"/>
      <c r="G15" s="90"/>
      <c r="H15" s="142"/>
      <c r="I15" s="155"/>
      <c r="J15" s="91"/>
    </row>
    <row r="16" spans="1:18" ht="11.25" customHeight="1">
      <c r="A16" s="13" t="s">
        <v>168</v>
      </c>
      <c r="J16" s="6"/>
    </row>
    <row r="17" spans="8:8" ht="11.25" customHeight="1"/>
    <row r="18" spans="8:8" ht="11.25" customHeight="1"/>
    <row r="19" spans="8:8" ht="11.25" customHeight="1"/>
    <row r="20" spans="8:8" ht="11.25" customHeight="1"/>
    <row r="21" spans="8:8" ht="11.25" customHeight="1"/>
    <row r="22" spans="8:8" ht="11.25" customHeight="1"/>
    <row r="23" spans="8:8" ht="11.25" customHeight="1">
      <c r="H23" s="133"/>
    </row>
    <row r="24" spans="8:8" ht="11.25" customHeight="1"/>
    <row r="25" spans="8:8" ht="11.25" customHeight="1"/>
    <row r="26" spans="8:8" ht="11.25" customHeight="1"/>
    <row r="27" spans="8:8" ht="11.25" customHeight="1"/>
    <row r="28" spans="8:8" ht="11.25" customHeight="1"/>
    <row r="29" spans="8:8" ht="11.25" customHeight="1"/>
    <row r="30" spans="8:8" ht="11.25" customHeight="1"/>
    <row r="31" spans="8:8" ht="11.25" customHeight="1"/>
    <row r="32" spans="8:8"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6"/>
  <dimension ref="A1:R59"/>
  <sheetViews>
    <sheetView zoomScaleNormal="100" workbookViewId="0"/>
  </sheetViews>
  <sheetFormatPr defaultRowHeight="12.75"/>
  <cols>
    <col min="1" max="1" width="1.7109375" customWidth="1"/>
    <col min="2" max="2" width="24.7109375" customWidth="1"/>
    <col min="8" max="8" width="9.140625" style="3"/>
    <col min="9" max="9" width="6.85546875" style="145" customWidth="1"/>
    <col min="10" max="10" width="3" customWidth="1"/>
    <col min="11" max="11" width="10.7109375" customWidth="1"/>
  </cols>
  <sheetData>
    <row r="1" spans="1:18">
      <c r="A1" s="144" t="s">
        <v>121</v>
      </c>
    </row>
    <row r="2" spans="1:18">
      <c r="B2" s="66"/>
      <c r="C2" s="66"/>
      <c r="D2" s="66"/>
      <c r="E2" s="66"/>
      <c r="F2" s="66"/>
      <c r="G2" s="66"/>
      <c r="H2" s="69"/>
      <c r="I2" s="146"/>
      <c r="J2" s="93"/>
    </row>
    <row r="3" spans="1:18" ht="15">
      <c r="A3" s="24" t="s">
        <v>1164</v>
      </c>
      <c r="B3" s="24"/>
      <c r="C3" s="24"/>
      <c r="D3" s="24"/>
      <c r="E3" s="24"/>
      <c r="F3" s="24"/>
      <c r="G3" s="24"/>
      <c r="H3" s="135"/>
      <c r="I3" s="147"/>
      <c r="J3" s="24"/>
    </row>
    <row r="4" spans="1:18" ht="14.25">
      <c r="A4" s="25" t="s">
        <v>326</v>
      </c>
      <c r="B4" s="25"/>
      <c r="C4" s="25"/>
      <c r="D4" s="25"/>
      <c r="E4" s="25"/>
      <c r="F4" s="25"/>
      <c r="G4" s="25"/>
      <c r="H4" s="136"/>
      <c r="I4" s="148"/>
      <c r="J4" s="25"/>
    </row>
    <row r="5" spans="1:18" ht="12" customHeight="1">
      <c r="A5" s="7"/>
      <c r="B5" s="1"/>
      <c r="C5" s="1"/>
      <c r="D5" s="1"/>
      <c r="E5" s="1"/>
      <c r="F5" s="1"/>
      <c r="G5" s="1"/>
      <c r="H5" s="141"/>
      <c r="I5" s="149"/>
      <c r="J5" s="1"/>
    </row>
    <row r="6" spans="1:18" ht="11.25" customHeight="1">
      <c r="A6" s="200"/>
      <c r="B6" s="201"/>
      <c r="C6" s="87"/>
      <c r="D6" s="82"/>
      <c r="E6" s="113" t="s">
        <v>250</v>
      </c>
      <c r="F6" s="82"/>
      <c r="G6" s="88"/>
      <c r="H6" s="138" t="s">
        <v>41</v>
      </c>
      <c r="I6" s="150" t="s">
        <v>254</v>
      </c>
      <c r="J6" s="82"/>
    </row>
    <row r="7" spans="1:18" ht="11.25" customHeight="1">
      <c r="A7" s="202"/>
      <c r="B7" s="203"/>
      <c r="C7" s="67">
        <v>2022</v>
      </c>
      <c r="D7" s="67">
        <v>2023</v>
      </c>
      <c r="E7" s="67">
        <v>2024</v>
      </c>
      <c r="F7" s="83">
        <v>2025</v>
      </c>
      <c r="G7" s="83">
        <v>2026</v>
      </c>
      <c r="H7" s="139" t="s">
        <v>1</v>
      </c>
      <c r="I7" s="192" t="s">
        <v>2</v>
      </c>
      <c r="J7" s="193"/>
    </row>
    <row r="8" spans="1:18" ht="6.75" customHeight="1"/>
    <row r="9" spans="1:18" ht="11.25" customHeight="1">
      <c r="A9" s="204" t="s">
        <v>39</v>
      </c>
      <c r="B9" s="204"/>
      <c r="C9" s="9">
        <v>5993</v>
      </c>
      <c r="D9" s="9">
        <v>55597</v>
      </c>
      <c r="E9" s="9">
        <v>60760</v>
      </c>
      <c r="F9" s="9">
        <v>66892</v>
      </c>
      <c r="G9" s="9">
        <v>72649</v>
      </c>
      <c r="H9" s="9">
        <v>5757</v>
      </c>
      <c r="I9" s="152" t="s">
        <v>332</v>
      </c>
      <c r="J9" s="10"/>
    </row>
    <row r="10" spans="1:18" ht="6" customHeight="1">
      <c r="A10" s="66"/>
      <c r="B10" s="66"/>
      <c r="C10" s="69"/>
      <c r="D10" s="69"/>
      <c r="E10" s="69"/>
      <c r="F10" s="69"/>
      <c r="G10" s="69"/>
      <c r="H10" s="69"/>
      <c r="I10" s="153"/>
      <c r="J10" s="78"/>
    </row>
    <row r="11" spans="1:18" ht="11.25" customHeight="1">
      <c r="A11" s="66" t="s">
        <v>1166</v>
      </c>
      <c r="B11" s="66"/>
      <c r="C11" s="69">
        <v>1668</v>
      </c>
      <c r="D11" s="69">
        <v>17133</v>
      </c>
      <c r="E11" s="69">
        <v>19767</v>
      </c>
      <c r="F11" s="69">
        <v>22018</v>
      </c>
      <c r="G11" s="69">
        <v>23615</v>
      </c>
      <c r="H11" s="69">
        <v>1597</v>
      </c>
      <c r="I11" s="153" t="s">
        <v>369</v>
      </c>
      <c r="J11" s="78"/>
    </row>
    <row r="12" spans="1:18" ht="11.25" customHeight="1">
      <c r="A12" s="66" t="s">
        <v>1165</v>
      </c>
      <c r="B12" s="66"/>
      <c r="C12" s="69">
        <v>2394</v>
      </c>
      <c r="D12" s="69">
        <v>17694</v>
      </c>
      <c r="E12" s="69">
        <v>18569</v>
      </c>
      <c r="F12" s="69">
        <v>22064</v>
      </c>
      <c r="G12" s="69">
        <v>23465</v>
      </c>
      <c r="H12" s="69">
        <v>1401</v>
      </c>
      <c r="I12" s="153" t="s">
        <v>263</v>
      </c>
      <c r="J12" s="78"/>
      <c r="N12" s="4"/>
      <c r="O12" s="4"/>
      <c r="P12" s="4"/>
      <c r="Q12" s="4"/>
      <c r="R12" s="4"/>
    </row>
    <row r="13" spans="1:18" ht="11.25" customHeight="1">
      <c r="A13" s="66" t="s">
        <v>1167</v>
      </c>
      <c r="B13" s="66"/>
      <c r="C13" s="69">
        <v>714</v>
      </c>
      <c r="D13" s="69">
        <v>7335</v>
      </c>
      <c r="E13" s="69">
        <v>8584</v>
      </c>
      <c r="F13" s="69">
        <v>9817</v>
      </c>
      <c r="G13" s="69">
        <v>11114</v>
      </c>
      <c r="H13" s="69">
        <v>1297</v>
      </c>
      <c r="I13" s="153" t="s">
        <v>572</v>
      </c>
      <c r="J13" s="78"/>
    </row>
    <row r="14" spans="1:18" ht="11.25" customHeight="1">
      <c r="A14" s="66" t="s">
        <v>1169</v>
      </c>
      <c r="B14" s="66"/>
      <c r="C14" s="69">
        <v>430</v>
      </c>
      <c r="D14" s="69">
        <v>4568</v>
      </c>
      <c r="E14" s="69">
        <v>5613</v>
      </c>
      <c r="F14" s="69">
        <v>5933</v>
      </c>
      <c r="G14" s="69">
        <v>6713</v>
      </c>
      <c r="H14" s="69">
        <v>780</v>
      </c>
      <c r="I14" s="153" t="s">
        <v>673</v>
      </c>
      <c r="J14" s="78"/>
    </row>
    <row r="15" spans="1:18" ht="11.25" customHeight="1">
      <c r="A15" s="66" t="s">
        <v>1170</v>
      </c>
      <c r="B15" s="66"/>
      <c r="C15" s="69">
        <v>89</v>
      </c>
      <c r="D15" s="69">
        <v>1326</v>
      </c>
      <c r="E15" s="69">
        <v>1286</v>
      </c>
      <c r="F15" s="69">
        <v>1491</v>
      </c>
      <c r="G15" s="69">
        <v>1747</v>
      </c>
      <c r="H15" s="69">
        <v>256</v>
      </c>
      <c r="I15" s="153" t="s">
        <v>535</v>
      </c>
      <c r="J15" s="78"/>
    </row>
    <row r="16" spans="1:18" ht="11.25" customHeight="1">
      <c r="A16" s="66" t="s">
        <v>1171</v>
      </c>
      <c r="B16" s="66"/>
      <c r="C16" s="69">
        <v>61</v>
      </c>
      <c r="D16" s="69">
        <v>1031</v>
      </c>
      <c r="E16" s="69">
        <v>1358</v>
      </c>
      <c r="F16" s="69">
        <v>1475</v>
      </c>
      <c r="G16" s="69">
        <v>1721</v>
      </c>
      <c r="H16" s="69">
        <v>246</v>
      </c>
      <c r="I16" s="153" t="s">
        <v>1172</v>
      </c>
      <c r="J16" s="78"/>
      <c r="N16" s="5"/>
      <c r="O16" s="5"/>
      <c r="P16" s="5"/>
      <c r="Q16" s="5"/>
      <c r="R16" s="5"/>
    </row>
    <row r="17" spans="1:10" ht="11.25" customHeight="1">
      <c r="A17" s="66" t="s">
        <v>1173</v>
      </c>
      <c r="B17" s="66"/>
      <c r="C17" s="69">
        <v>94</v>
      </c>
      <c r="D17" s="69">
        <v>806</v>
      </c>
      <c r="E17" s="69">
        <v>980</v>
      </c>
      <c r="F17" s="69">
        <v>1090</v>
      </c>
      <c r="G17" s="69">
        <v>1285</v>
      </c>
      <c r="H17" s="69">
        <v>196</v>
      </c>
      <c r="I17" s="153" t="s">
        <v>466</v>
      </c>
      <c r="J17" s="78"/>
    </row>
    <row r="18" spans="1:10" ht="11.25" customHeight="1">
      <c r="A18" s="66" t="s">
        <v>1174</v>
      </c>
      <c r="B18" s="66"/>
      <c r="C18" s="69">
        <v>20</v>
      </c>
      <c r="D18" s="69">
        <v>349</v>
      </c>
      <c r="E18" s="69">
        <v>359</v>
      </c>
      <c r="F18" s="69">
        <v>520</v>
      </c>
      <c r="G18" s="69">
        <v>522</v>
      </c>
      <c r="H18" s="69">
        <v>2</v>
      </c>
      <c r="I18" s="153" t="s">
        <v>374</v>
      </c>
      <c r="J18" s="78"/>
    </row>
    <row r="19" spans="1:10" ht="11.25" customHeight="1">
      <c r="A19" s="66" t="s">
        <v>324</v>
      </c>
      <c r="B19" s="66"/>
      <c r="C19" s="69">
        <v>473</v>
      </c>
      <c r="D19" s="69">
        <v>4653</v>
      </c>
      <c r="E19" s="69">
        <v>3514</v>
      </c>
      <c r="F19" s="69">
        <v>1414</v>
      </c>
      <c r="G19" s="69">
        <v>1471</v>
      </c>
      <c r="H19" s="69">
        <v>57</v>
      </c>
      <c r="I19" s="153" t="s">
        <v>358</v>
      </c>
      <c r="J19" s="78"/>
    </row>
    <row r="20" spans="1:10" ht="11.25" customHeight="1">
      <c r="A20" s="27"/>
      <c r="B20" s="90"/>
      <c r="C20" s="27"/>
      <c r="D20" s="27"/>
      <c r="E20" s="90"/>
      <c r="F20" s="90"/>
      <c r="G20" s="90"/>
      <c r="H20" s="142"/>
      <c r="I20" s="155"/>
      <c r="J20" s="91"/>
    </row>
    <row r="21" spans="1:10" ht="11.25" customHeight="1">
      <c r="A21" s="13" t="s">
        <v>168</v>
      </c>
      <c r="J21" s="6"/>
    </row>
    <row r="22" spans="1:10" ht="11.25" customHeight="1"/>
    <row r="23" spans="1:10" ht="11.25" customHeight="1"/>
    <row r="24" spans="1:10" ht="11.25" customHeight="1"/>
    <row r="25" spans="1:10" ht="11.25" customHeight="1"/>
    <row r="26" spans="1:10" ht="11.25" customHeight="1"/>
    <row r="27" spans="1:10" ht="11.25" customHeight="1"/>
    <row r="28" spans="1:10" ht="11.25" customHeight="1">
      <c r="H28" s="133"/>
    </row>
    <row r="29" spans="1:10" ht="11.25" customHeight="1"/>
    <row r="30" spans="1:10" ht="11.25" customHeight="1"/>
    <row r="31" spans="1:10" ht="11.25" customHeight="1"/>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5" ma:contentTypeDescription="" ma:contentTypeScope="" ma:versionID="8aa6220da80bf04252a1678341165971">
  <xsd:schema xmlns:xsd="http://www.w3.org/2001/XMLSchema" xmlns:xs="http://www.w3.org/2001/XMLSchema" xmlns:p="http://schemas.microsoft.com/office/2006/metadata/properties" xmlns:ns2="5f3e49f9-63b2-4bbe-8408-c4b58cb2712b" xmlns:ns3="4d5aeaa5-10c6-4b46-b472-171b603d6bc4" xmlns:ns4="5dfd4d69-8be3-45ea-9ccc-92afebe3a863" targetNamespace="http://schemas.microsoft.com/office/2006/metadata/properties" ma:root="true" ma:fieldsID="e1cd46299d8e2d77262f8446e154e0fb" ns2:_="" ns3:_="" ns4:_="">
    <xsd:import namespace="5f3e49f9-63b2-4bbe-8408-c4b58cb2712b"/>
    <xsd:import namespace="4d5aeaa5-10c6-4b46-b472-171b603d6bc4"/>
    <xsd:import namespace="5dfd4d69-8be3-45ea-9ccc-92afebe3a863"/>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fd4d69-8be3-45ea-9ccc-92afebe3a863" elementFormDefault="qualified">
    <xsd:import namespace="http://schemas.microsoft.com/office/2006/documentManagement/types"/>
    <xsd:import namespace="http://schemas.microsoft.com/office/infopath/2007/PartnerControls"/>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0f84bba906045b4af568ee102a52dcb xmlns="4d5aeaa5-10c6-4b46-b472-171b603d6bc4">
      <Terms xmlns="http://schemas.microsoft.com/office/infopath/2007/PartnerControls"/>
    </i0f84bba906045b4af568ee102a52dcb>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documentManagement>
</p:properties>
</file>

<file path=customXml/item4.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Props1.xml><?xml version="1.0" encoding="utf-8"?>
<ds:datastoreItem xmlns:ds="http://schemas.openxmlformats.org/officeDocument/2006/customXml" ds:itemID="{CA6C2448-6132-4C86-B2DA-E17C097852FD}">
  <ds:schemaRefs>
    <ds:schemaRef ds:uri="http://schemas.microsoft.com/sharepoint/v3/contenttype/forms"/>
  </ds:schemaRefs>
</ds:datastoreItem>
</file>

<file path=customXml/itemProps2.xml><?xml version="1.0" encoding="utf-8"?>
<ds:datastoreItem xmlns:ds="http://schemas.openxmlformats.org/officeDocument/2006/customXml" ds:itemID="{50B7AAD1-6E0B-453E-AEBA-DCED3917C5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5dfd4d69-8be3-45ea-9ccc-92afebe3a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A9C18F-B4CA-4F06-AF10-0C9627718847}">
  <ds:schemaRefs>
    <ds:schemaRef ds:uri="http://schemas.microsoft.com/office/2006/metadata/properties"/>
    <ds:schemaRef ds:uri="http://schemas.microsoft.com/office/infopath/2007/PartnerControls"/>
    <ds:schemaRef ds:uri="5f3e49f9-63b2-4bbe-8408-c4b58cb2712b"/>
    <ds:schemaRef ds:uri="4d5aeaa5-10c6-4b46-b472-171b603d6bc4"/>
  </ds:schemaRefs>
</ds:datastoreItem>
</file>

<file path=customXml/itemProps4.xml><?xml version="1.0" encoding="utf-8"?>
<ds:datastoreItem xmlns:ds="http://schemas.openxmlformats.org/officeDocument/2006/customXml" ds:itemID="{9D585E77-C2CD-4257-BA83-39E4BAA966B8}">
  <ds:schemaRefs>
    <ds:schemaRef ds:uri="Microsoft.SharePoint.Taxonomy.ContentTypeSync"/>
  </ds:schemaRefs>
</ds:datastoreItem>
</file>

<file path=docMetadata/LabelInfo.xml><?xml version="1.0" encoding="utf-8"?>
<clbl:labelList xmlns:clbl="http://schemas.microsoft.com/office/2020/mipLabelMetadata">
  <clbl:label id="{682da790-bdb1-4519-aa04-41b73221d7c7}" enabled="1" method="Privileged" siteId="{78308f73-ccdc-422a-a996-a016dad9fea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Cover</vt:lpstr>
      <vt:lpstr>Information</vt:lpstr>
      <vt:lpstr>Preface &amp; glossary</vt:lpstr>
      <vt:lpstr>Notes</vt:lpstr>
      <vt:lpstr>Related links</vt:lpstr>
      <vt:lpstr>Contents</vt:lpstr>
      <vt:lpstr>Contents (cont.)</vt:lpstr>
      <vt:lpstr>Tables 1&amp;2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vector>
  </TitlesOfParts>
  <Company>Statistics New Zealand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NZ</dc:creator>
  <cp:lastModifiedBy>Kate Simpkins</cp:lastModifiedBy>
  <cp:lastPrinted>2026-08-24T23:25:13Z</cp:lastPrinted>
  <dcterms:created xsi:type="dcterms:W3CDTF">2010-05-06T03:59:49Z</dcterms:created>
  <dcterms:modified xsi:type="dcterms:W3CDTF">2026-10-12T21:03:01Z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0x0101005C1F0E1F7D76D944AAE852963BF785A30054EF6807C1F1DA4090AFA33FFEE8F5B1</vt:lpwstr>
  </property>
  <property fmtid="{D5CDD505-2E9C-101B-9397-08002B2CF9AE}" pid="3" name="Function_x0020__x0028_F_x0029_">
    <vt:lpwstr>2;#Statistical Production|56beeb0d-f7ac-46f4-b55a-2b3f50e9ed92</vt:lpwstr>
  </property>
  <property fmtid="{D5CDD505-2E9C-101B-9397-08002B2CF9AE}" pid="4" name="Activity_x0020__x0028_F_x0029_">
    <vt:lpwstr>3;#Statistical Dissemination|9bab31ad-7584-49a1-a4fc-061fd380e4f6</vt:lpwstr>
  </property>
  <property fmtid="{D5CDD505-2E9C-101B-9397-08002B2CF9AE}" pid="5" name="MediaServiceImageTags">
    <vt:lpwstr/>
  </property>
  <property fmtid="{D5CDD505-2E9C-101B-9397-08002B2CF9AE}" pid="8" name="RevIMBCS">
    <vt:lpwstr/>
  </property>
  <property fmtid="{D5CDD505-2E9C-101B-9397-08002B2CF9AE}" pid="9" name="nfc08e88b9a44e9a91d481bca3eba5a6">
    <vt:lpwstr/>
  </property>
  <property fmtid="{D5CDD505-2E9C-101B-9397-08002B2CF9AE}" pid="10" name="NZGovtAgency_x0020_F">
    <vt:lpwstr/>
  </property>
  <property fmtid="{D5CDD505-2E9C-101B-9397-08002B2CF9AE}" pid="12" name="Protective_x0020_Marking_x0020__x0028_F_x0029_">
    <vt:lpwstr>1;#Unclassified|e358a964-c2cf-4fbc-b0d6-6d6f8b9fb44c</vt:lpwstr>
  </property>
  <property fmtid="{D5CDD505-2E9C-101B-9397-08002B2CF9AE}" pid="13" name="lcf76f155ced4ddcb4097134ff3c332f">
    <vt:lpwstr/>
  </property>
  <property fmtid="{D5CDD505-2E9C-101B-9397-08002B2CF9AE}" pid="14" name="n80b7e3aec83466ab6b8b24620259cd2">
    <vt:lpwstr/>
  </property>
  <property fmtid="{D5CDD505-2E9C-101B-9397-08002B2CF9AE}" pid="16" name="DocType">
    <vt:lpwstr/>
  </property>
  <property fmtid="{D5CDD505-2E9C-101B-9397-08002B2CF9AE}" pid="17" name="Function (F)">
    <vt:lpwstr>2;#Statistical Production|56beeb0d-f7ac-46f4-b55a-2b3f50e9ed92</vt:lpwstr>
  </property>
  <property fmtid="{D5CDD505-2E9C-101B-9397-08002B2CF9AE}" pid="18" name="NZGovtAgency F">
    <vt:lpwstr/>
  </property>
  <property fmtid="{D5CDD505-2E9C-101B-9397-08002B2CF9AE}" pid="19" name="Protective Marking (F)">
    <vt:lpwstr>1;#Unclassified|e358a964-c2cf-4fbc-b0d6-6d6f8b9fb44c</vt:lpwstr>
  </property>
  <property fmtid="{D5CDD505-2E9C-101B-9397-08002B2CF9AE}" pid="20" name="Activity (F)">
    <vt:lpwstr>3;#Statistical Dissemination|9bab31ad-7584-49a1-a4fc-061fd380e4f6</vt:lpwstr>
  </property>
</Properties>
</file>