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5.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6.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9.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0.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3.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4.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7.xml" ContentType="application/vnd.openxmlformats-officedocument.drawingml.chartshap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8.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1.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2.xml" ContentType="application/vnd.openxmlformats-officedocument.drawingml.chartshap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35.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36.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37.xml" ContentType="application/vnd.openxmlformats-officedocument.drawingml.chartshapes+xml"/>
  <Override PartName="/xl/drawings/drawing38.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9.xml" ContentType="application/vnd.openxmlformats-officedocument.drawingml.chartshap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0.xml" ContentType="application/vnd.openxmlformats-officedocument.drawingml.chartshapes+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41.xml" ContentType="application/vnd.openxmlformats-officedocument.drawingml.chartshapes+xml"/>
  <Override PartName="/xl/drawings/drawing42.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43.xml" ContentType="application/vnd.openxmlformats-officedocument.drawingml.chartshapes+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44.xml" ContentType="application/vnd.openxmlformats-officedocument.drawingml.chartshapes+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45.xml" ContentType="application/vnd.openxmlformats-officedocument.drawingml.chartshapes+xml"/>
  <Override PartName="/xl/drawings/drawing46.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47.xml" ContentType="application/vnd.openxmlformats-officedocument.drawingml.chartshapes+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48.xml" ContentType="application/vnd.openxmlformats-officedocument.drawingml.chartshape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49.xml" ContentType="application/vnd.openxmlformats-officedocument.drawingml.chartshapes+xml"/>
  <Override PartName="/xl/drawings/drawing50.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51.xml" ContentType="application/vnd.openxmlformats-officedocument.drawingml.chartshapes+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52.xml" ContentType="application/vnd.openxmlformats-officedocument.drawingml.chartshapes+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53.xml" ContentType="application/vnd.openxmlformats-officedocument.drawingml.chartshapes+xml"/>
  <Override PartName="/xl/drawings/drawing54.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55.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56.xml" ContentType="application/vnd.openxmlformats-officedocument.drawingml.chartshapes+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57.xml" ContentType="application/vnd.openxmlformats-officedocument.drawingml.chartshapes+xml"/>
  <Override PartName="/xl/drawings/drawing58.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59.xml" ContentType="application/vnd.openxmlformats-officedocument.drawingml.chartshapes+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60.xml" ContentType="application/vnd.openxmlformats-officedocument.drawingml.chartshapes+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61.xml" ContentType="application/vnd.openxmlformats-officedocument.drawingml.chartshapes+xml"/>
  <Override PartName="/xl/drawings/drawing62.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63.xml" ContentType="application/vnd.openxmlformats-officedocument.drawingml.chartshapes+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64.xml" ContentType="application/vnd.openxmlformats-officedocument.drawingml.chartshapes+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65.xml" ContentType="application/vnd.openxmlformats-officedocument.drawingml.chartshapes+xml"/>
  <Override PartName="/xl/drawings/drawing66.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67.xml" ContentType="application/vnd.openxmlformats-officedocument.drawingml.chartshapes+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68.xml" ContentType="application/vnd.openxmlformats-officedocument.drawingml.chartshapes+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69.xml" ContentType="application/vnd.openxmlformats-officedocument.drawingml.chartshapes+xml"/>
  <Override PartName="/xl/drawings/drawing70.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71.xml" ContentType="application/vnd.openxmlformats-officedocument.drawingml.chartshapes+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72.xml" ContentType="application/vnd.openxmlformats-officedocument.drawingml.chartshapes+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73.xml" ContentType="application/vnd.openxmlformats-officedocument.drawingml.chartshapes+xml"/>
  <Override PartName="/xl/drawings/drawing74.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75.xml" ContentType="application/vnd.openxmlformats-officedocument.drawingml.chartshapes+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76.xml" ContentType="application/vnd.openxmlformats-officedocument.drawingml.chartshapes+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77.xml" ContentType="application/vnd.openxmlformats-officedocument.drawingml.chartshapes+xml"/>
  <Override PartName="/xl/drawings/drawing78.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79.xml" ContentType="application/vnd.openxmlformats-officedocument.drawingml.chartshapes+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80.xml" ContentType="application/vnd.openxmlformats-officedocument.drawingml.chartshapes+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81.xml" ContentType="application/vnd.openxmlformats-officedocument.drawingml.chartshapes+xml"/>
  <Override PartName="/xl/drawings/drawing82.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83.xml" ContentType="application/vnd.openxmlformats-officedocument.drawingml.chartshapes+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84.xml" ContentType="application/vnd.openxmlformats-officedocument.drawingml.chartshape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drawings/drawing85.xml" ContentType="application/vnd.openxmlformats-officedocument.drawingml.chartshapes+xml"/>
  <Override PartName="/xl/drawings/drawing86.xml" ContentType="application/vnd.openxmlformats-officedocument.drawing+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87.xml" ContentType="application/vnd.openxmlformats-officedocument.drawingml.chartshapes+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88.xml" ContentType="application/vnd.openxmlformats-officedocument.drawingml.chartshapes+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89.xml" ContentType="application/vnd.openxmlformats-officedocument.drawingml.chartshapes+xml"/>
  <Override PartName="/xl/drawings/drawing90.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91.xml" ContentType="application/vnd.openxmlformats-officedocument.drawingml.chartshapes+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drawings/drawing92.xml" ContentType="application/vnd.openxmlformats-officedocument.drawingml.chartshapes+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93.xml" ContentType="application/vnd.openxmlformats-officedocument.drawingml.chartshapes+xml"/>
  <Override PartName="/xl/drawings/drawing94.xml" ContentType="application/vnd.openxmlformats-officedocument.drawing+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95.xml" ContentType="application/vnd.openxmlformats-officedocument.drawingml.chartshapes+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96.xml" ContentType="application/vnd.openxmlformats-officedocument.drawingml.chartshapes+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97.xml" ContentType="application/vnd.openxmlformats-officedocument.drawingml.chartshapes+xml"/>
  <Override PartName="/xl/drawings/drawing98.xml" ContentType="application/vnd.openxmlformats-officedocument.drawing+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99.xml" ContentType="application/vnd.openxmlformats-officedocument.drawingml.chartshapes+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drawings/drawing100.xml" ContentType="application/vnd.openxmlformats-officedocument.drawingml.chartshapes+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101.xml" ContentType="application/vnd.openxmlformats-officedocument.drawingml.chartshapes+xml"/>
  <Override PartName="/xl/drawings/drawing102.xml" ContentType="application/vnd.openxmlformats-officedocument.drawing+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drawings/drawing103.xml" ContentType="application/vnd.openxmlformats-officedocument.drawingml.chartshapes+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drawings/drawing104.xml" ContentType="application/vnd.openxmlformats-officedocument.drawingml.chartshapes+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drawings/drawing105.xml" ContentType="application/vnd.openxmlformats-officedocument.drawingml.chartshapes+xml"/>
  <Override PartName="/xl/drawings/drawing106.xml" ContentType="application/vnd.openxmlformats-officedocument.drawing+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107.xml" ContentType="application/vnd.openxmlformats-officedocument.drawingml.chartshapes+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108.xml" ContentType="application/vnd.openxmlformats-officedocument.drawingml.chartshapes+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109.xml" ContentType="application/vnd.openxmlformats-officedocument.drawingml.chartshapes+xml"/>
  <Override PartName="/xl/drawings/drawing110.xml" ContentType="application/vnd.openxmlformats-officedocument.drawing+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111.xml" ContentType="application/vnd.openxmlformats-officedocument.drawingml.chartshapes+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112.xml" ContentType="application/vnd.openxmlformats-officedocument.drawingml.chartshapes+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113.xml" ContentType="application/vnd.openxmlformats-officedocument.drawingml.chartshapes+xml"/>
  <Override PartName="/xl/drawings/drawing114.xml" ContentType="application/vnd.openxmlformats-officedocument.drawing+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115.xml" ContentType="application/vnd.openxmlformats-officedocument.drawingml.chartshapes+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116.xml" ContentType="application/vnd.openxmlformats-officedocument.drawingml.chartshapes+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drawings/drawing117.xml" ContentType="application/vnd.openxmlformats-officedocument.drawingml.chartshapes+xml"/>
  <Override PartName="/xl/drawings/drawing118.xml" ContentType="application/vnd.openxmlformats-officedocument.drawing+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drawings/drawing119.xml" ContentType="application/vnd.openxmlformats-officedocument.drawingml.chartshapes+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drawings/drawing120.xml" ContentType="application/vnd.openxmlformats-officedocument.drawingml.chartshapes+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drawings/drawing121.xml" ContentType="application/vnd.openxmlformats-officedocument.drawingml.chartshapes+xml"/>
  <Override PartName="/xl/drawings/drawing122.xml" ContentType="application/vnd.openxmlformats-officedocument.drawing+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123.xml" ContentType="application/vnd.openxmlformats-officedocument.drawingml.chartshapes+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drawings/drawing124.xml" ContentType="application/vnd.openxmlformats-officedocument.drawingml.chartshapes+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drawings/drawing125.xml" ContentType="application/vnd.openxmlformats-officedocument.drawingml.chartshapes+xml"/>
  <Override PartName="/xl/drawings/drawing126.xml" ContentType="application/vnd.openxmlformats-officedocument.drawing+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drawings/drawing127.xml" ContentType="application/vnd.openxmlformats-officedocument.drawingml.chartshapes+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drawings/drawing128.xml" ContentType="application/vnd.openxmlformats-officedocument.drawingml.chartshapes+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drawings/drawing129.xml" ContentType="application/vnd.openxmlformats-officedocument.drawingml.chartshapes+xml"/>
  <Override PartName="/xl/drawings/drawing130.xml" ContentType="application/vnd.openxmlformats-officedocument.drawing+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drawings/drawing131.xml" ContentType="application/vnd.openxmlformats-officedocument.drawingml.chartshapes+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drawings/drawing132.xml" ContentType="application/vnd.openxmlformats-officedocument.drawingml.chartshapes+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drawings/drawing133.xml" ContentType="application/vnd.openxmlformats-officedocument.drawingml.chartshapes+xml"/>
  <Override PartName="/xl/drawings/drawing134.xml" ContentType="application/vnd.openxmlformats-officedocument.drawing+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drawings/drawing135.xml" ContentType="application/vnd.openxmlformats-officedocument.drawingml.chartshapes+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drawings/drawing136.xml" ContentType="application/vnd.openxmlformats-officedocument.drawingml.chartshapes+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drawings/drawing137.xml" ContentType="application/vnd.openxmlformats-officedocument.drawingml.chartshapes+xml"/>
  <Override PartName="/xl/drawings/drawing138.xml" ContentType="application/vnd.openxmlformats-officedocument.drawing+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drawings/drawing139.xml" ContentType="application/vnd.openxmlformats-officedocument.drawingml.chartshapes+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drawings/drawing140.xml" ContentType="application/vnd.openxmlformats-officedocument.drawingml.chartshapes+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drawings/drawing141.xml" ContentType="application/vnd.openxmlformats-officedocument.drawingml.chartshapes+xml"/>
  <Override PartName="/xl/drawings/drawing142.xml" ContentType="application/vnd.openxmlformats-officedocument.drawing+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drawings/drawing143.xml" ContentType="application/vnd.openxmlformats-officedocument.drawingml.chartshapes+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drawings/drawing144.xml" ContentType="application/vnd.openxmlformats-officedocument.drawingml.chartshapes+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drawings/drawing145.xml" ContentType="application/vnd.openxmlformats-officedocument.drawingml.chartshapes+xml"/>
  <Override PartName="/xl/drawings/drawing146.xml" ContentType="application/vnd.openxmlformats-officedocument.drawing+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drawings/drawing147.xml" ContentType="application/vnd.openxmlformats-officedocument.drawingml.chartshapes+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drawings/drawing148.xml" ContentType="application/vnd.openxmlformats-officedocument.drawingml.chartshapes+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drawings/drawing149.xml" ContentType="application/vnd.openxmlformats-officedocument.drawingml.chartshapes+xml"/>
  <Override PartName="/xl/drawings/drawing150.xml" ContentType="application/vnd.openxmlformats-officedocument.drawing+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drawings/drawing151.xml" ContentType="application/vnd.openxmlformats-officedocument.drawingml.chartshapes+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drawings/drawing152.xml" ContentType="application/vnd.openxmlformats-officedocument.drawingml.chartshapes+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drawings/drawing153.xml" ContentType="application/vnd.openxmlformats-officedocument.drawingml.chartshapes+xml"/>
  <Override PartName="/xl/drawings/drawing154.xml" ContentType="application/vnd.openxmlformats-officedocument.drawing+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drawings/drawing155.xml" ContentType="application/vnd.openxmlformats-officedocument.drawingml.chartshapes+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drawings/drawing156.xml" ContentType="application/vnd.openxmlformats-officedocument.drawingml.chartshapes+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drawings/drawing157.xml" ContentType="application/vnd.openxmlformats-officedocument.drawingml.chartshapes+xml"/>
  <Override PartName="/xl/drawings/drawing158.xml" ContentType="application/vnd.openxmlformats-officedocument.drawing+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drawings/drawing159.xml" ContentType="application/vnd.openxmlformats-officedocument.drawingml.chartshapes+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drawings/drawing160.xml" ContentType="application/vnd.openxmlformats-officedocument.drawingml.chartshapes+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drawings/drawing161.xml" ContentType="application/vnd.openxmlformats-officedocument.drawingml.chartshapes+xml"/>
  <Override PartName="/xl/drawings/drawing162.xml" ContentType="application/vnd.openxmlformats-officedocument.drawing+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drawings/drawing163.xml" ContentType="application/vnd.openxmlformats-officedocument.drawingml.chartshapes+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drawings/drawing164.xml" ContentType="application/vnd.openxmlformats-officedocument.drawingml.chartshapes+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drawings/drawing165.xml" ContentType="application/vnd.openxmlformats-officedocument.drawingml.chartshapes+xml"/>
  <Override PartName="/xl/drawings/drawing166.xml" ContentType="application/vnd.openxmlformats-officedocument.drawing+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drawings/drawing167.xml" ContentType="application/vnd.openxmlformats-officedocument.drawingml.chartshapes+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drawings/drawing168.xml" ContentType="application/vnd.openxmlformats-officedocument.drawingml.chartshapes+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drawings/drawing169.xml" ContentType="application/vnd.openxmlformats-officedocument.drawingml.chartshapes+xml"/>
  <Override PartName="/xl/drawings/drawing170.xml" ContentType="application/vnd.openxmlformats-officedocument.drawing+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drawings/drawing171.xml" ContentType="application/vnd.openxmlformats-officedocument.drawingml.chartshapes+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drawings/drawing172.xml" ContentType="application/vnd.openxmlformats-officedocument.drawingml.chartshapes+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173.xml" ContentType="application/vnd.openxmlformats-officedocument.drawingml.chartshapes+xml"/>
  <Override PartName="/xl/drawings/drawing174.xml" ContentType="application/vnd.openxmlformats-officedocument.drawing+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drawings/drawing175.xml" ContentType="application/vnd.openxmlformats-officedocument.drawingml.chartshapes+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drawings/drawing176.xml" ContentType="application/vnd.openxmlformats-officedocument.drawingml.chartshapes+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drawings/drawing177.xml" ContentType="application/vnd.openxmlformats-officedocument.drawingml.chartshapes+xml"/>
  <Override PartName="/xl/drawings/drawing178.xml" ContentType="application/vnd.openxmlformats-officedocument.drawing+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drawings/drawing179.xml" ContentType="application/vnd.openxmlformats-officedocument.drawingml.chartshapes+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drawings/drawing180.xml" ContentType="application/vnd.openxmlformats-officedocument.drawingml.chartshapes+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drawings/drawing181.xml" ContentType="application/vnd.openxmlformats-officedocument.drawingml.chartshapes+xml"/>
  <Override PartName="/xl/drawings/drawing182.xml" ContentType="application/vnd.openxmlformats-officedocument.drawing+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drawings/drawing183.xml" ContentType="application/vnd.openxmlformats-officedocument.drawingml.chartshapes+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drawings/drawing184.xml" ContentType="application/vnd.openxmlformats-officedocument.drawingml.chartshapes+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drawings/drawing185.xml" ContentType="application/vnd.openxmlformats-officedocument.drawingml.chartshapes+xml"/>
  <Override PartName="/xl/drawings/drawing186.xml" ContentType="application/vnd.openxmlformats-officedocument.drawing+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drawings/drawing187.xml" ContentType="application/vnd.openxmlformats-officedocument.drawingml.chartshapes+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drawings/drawing188.xml" ContentType="application/vnd.openxmlformats-officedocument.drawingml.chartshapes+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drawings/drawing189.xml" ContentType="application/vnd.openxmlformats-officedocument.drawingml.chartshapes+xml"/>
  <Override PartName="/xl/drawings/drawing190.xml" ContentType="application/vnd.openxmlformats-officedocument.drawing+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drawings/drawing191.xml" ContentType="application/vnd.openxmlformats-officedocument.drawingml.chartshapes+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drawings/drawing192.xml" ContentType="application/vnd.openxmlformats-officedocument.drawingml.chartshapes+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drawings/drawing193.xml" ContentType="application/vnd.openxmlformats-officedocument.drawingml.chartshapes+xml"/>
  <Override PartName="/xl/drawings/drawing194.xml" ContentType="application/vnd.openxmlformats-officedocument.drawing+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drawings/drawing195.xml" ContentType="application/vnd.openxmlformats-officedocument.drawingml.chartshapes+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drawings/drawing196.xml" ContentType="application/vnd.openxmlformats-officedocument.drawingml.chartshapes+xml"/>
  <Override PartName="/xl/charts/chart146.xml" ContentType="application/vnd.openxmlformats-officedocument.drawingml.chart+xml"/>
  <Override PartName="/xl/charts/style146.xml" ContentType="application/vnd.ms-office.chartstyle+xml"/>
  <Override PartName="/xl/charts/colors146.xml" ContentType="application/vnd.ms-office.chartcolorstyle+xml"/>
  <Override PartName="/xl/drawings/drawing197.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mc:AlternateContent xmlns:mc="http://schemas.openxmlformats.org/markup-compatibility/2006">
    <mc:Choice Requires="x15">
      <x15ac:absPath xmlns:x15ac="http://schemas.microsoft.com/office/spreadsheetml/2010/11/ac" url="https://statsnewzealand.sharepoint.com/sites/KOHINGA-PUBLISHINGPRIVATE/JobsRestricted/International travel/International travel December 2025/"/>
    </mc:Choice>
  </mc:AlternateContent>
  <xr:revisionPtr revIDLastSave="1" documentId="13_ncr:1_{3818A7CD-A9F0-48C6-A1C3-8564E77B5198}" xr6:coauthVersionLast="47" xr6:coauthVersionMax="47" xr10:uidLastSave="{5E5A90B4-4B1B-4885-95EA-488380D00BCE}"/>
  <bookViews>
    <workbookView xWindow="-120" yWindow="-16320" windowWidth="29040" windowHeight="15720" tabRatio="677" firstSheet="5" activeTab="5" xr2:uid="{00000000-000D-0000-FFFF-FFFF00000000}"/>
  </bookViews>
  <sheets>
    <sheet name="Cover" sheetId="83" r:id="rId1"/>
    <sheet name="Information" sheetId="67" r:id="rId2"/>
    <sheet name="Preface &amp; glossary" sheetId="63" r:id="rId3"/>
    <sheet name="Notes" sheetId="61" r:id="rId4"/>
    <sheet name="Related links" sheetId="84" r:id="rId5"/>
    <sheet name="Contents" sheetId="60" r:id="rId6"/>
    <sheet name="Contents (cont.)" sheetId="82" r:id="rId7"/>
    <sheet name="Tables 1&amp;2" sheetId="8" r:id="rId8"/>
    <sheet name="Table 3" sheetId="6" r:id="rId9"/>
    <sheet name="Table 4" sheetId="4" r:id="rId10"/>
    <sheet name="Table 5" sheetId="9" r:id="rId11"/>
    <sheet name="Table 6" sheetId="10" r:id="rId12"/>
    <sheet name="Table 7" sheetId="13" r:id="rId13"/>
    <sheet name="Table 8" sheetId="14" r:id="rId14"/>
    <sheet name="Table 9" sheetId="15" r:id="rId15"/>
    <sheet name="Table 10" sheetId="17" r:id="rId16"/>
    <sheet name="Table 11" sheetId="18" r:id="rId17"/>
    <sheet name="Table 12" sheetId="19" r:id="rId18"/>
    <sheet name="Table 13" sheetId="20" r:id="rId19"/>
    <sheet name="Table 14" sheetId="21" r:id="rId20"/>
    <sheet name="Table 15" sheetId="22" r:id="rId21"/>
    <sheet name="Table 16" sheetId="23" r:id="rId22"/>
    <sheet name="Table 17" sheetId="24" r:id="rId23"/>
    <sheet name="Table 18" sheetId="25" r:id="rId24"/>
    <sheet name="Table 19" sheetId="68" r:id="rId25"/>
    <sheet name="Table 20" sheetId="69" r:id="rId26"/>
    <sheet name="Table 21" sheetId="26" r:id="rId27"/>
    <sheet name="Table 22" sheetId="27" r:id="rId28"/>
    <sheet name="Table 23" sheetId="28" r:id="rId29"/>
    <sheet name="Table 24" sheetId="29" r:id="rId30"/>
    <sheet name="Table 25" sheetId="81" r:id="rId31"/>
    <sheet name="Table 26" sheetId="80" r:id="rId32"/>
    <sheet name="Table 27" sheetId="79" r:id="rId33"/>
    <sheet name="Table 28" sheetId="78" r:id="rId34"/>
    <sheet name="Table 29" sheetId="77" r:id="rId35"/>
    <sheet name="Table 30" sheetId="76" r:id="rId36"/>
    <sheet name="Table 31" sheetId="30" r:id="rId37"/>
    <sheet name="Table 32" sheetId="31" r:id="rId38"/>
    <sheet name="Table 33" sheetId="32" r:id="rId39"/>
    <sheet name="Table 34" sheetId="33" r:id="rId40"/>
    <sheet name="Table 35" sheetId="34" r:id="rId41"/>
    <sheet name="Table 36" sheetId="35" r:id="rId42"/>
    <sheet name="Table 37" sheetId="36" r:id="rId43"/>
    <sheet name="Table 38" sheetId="37" r:id="rId44"/>
    <sheet name="Table 39" sheetId="42" r:id="rId45"/>
    <sheet name="Table 40" sheetId="43" r:id="rId46"/>
    <sheet name="Table 41" sheetId="38" r:id="rId47"/>
    <sheet name="Table 42" sheetId="39" r:id="rId48"/>
    <sheet name="Table 43" sheetId="75" r:id="rId49"/>
    <sheet name="Table 44" sheetId="74" r:id="rId50"/>
    <sheet name="Table 45" sheetId="73" r:id="rId51"/>
    <sheet name="Table 46" sheetId="72" r:id="rId52"/>
    <sheet name="Table 47" sheetId="40" r:id="rId53"/>
    <sheet name="Table 48" sheetId="41" r:id="rId54"/>
    <sheet name="Table 49" sheetId="44" r:id="rId55"/>
    <sheet name="Table 50" sheetId="45" r:id="rId56"/>
    <sheet name="Table 51" sheetId="46" r:id="rId57"/>
    <sheet name="Table 52" sheetId="47" r:id="rId58"/>
    <sheet name="Table 53" sheetId="48" r:id="rId59"/>
    <sheet name="Table 54" sheetId="49" r:id="rId60"/>
    <sheet name="Table 55" sheetId="71" r:id="rId61"/>
    <sheet name="Table 56" sheetId="70" r:id="rId62"/>
    <sheet name="Table 57" sheetId="50" r:id="rId63"/>
    <sheet name="Table 58" sheetId="51" r:id="rId64"/>
    <sheet name="Table 59" sheetId="52" r:id="rId65"/>
    <sheet name="Table 60" sheetId="53" r:id="rId66"/>
    <sheet name="Table 61" sheetId="54" r:id="rId67"/>
    <sheet name="Table 62" sheetId="55" r:id="rId68"/>
    <sheet name="Table 63" sheetId="56" r:id="rId69"/>
    <sheet name="Table 64" sheetId="57" r:id="rId7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3" i="6" l="1"/>
  <c r="A53" i="4"/>
  <c r="A66" i="9"/>
</calcChain>
</file>

<file path=xl/sharedStrings.xml><?xml version="1.0" encoding="utf-8"?>
<sst xmlns="http://schemas.openxmlformats.org/spreadsheetml/2006/main" count="4737" uniqueCount="1141">
  <si>
    <t>Crown copyright ©</t>
  </si>
  <si>
    <t>See Copyright and terms of use for our copyright, attribution, and liability statements.</t>
  </si>
  <si>
    <t>Citation</t>
  </si>
  <si>
    <r>
      <t xml:space="preserve">Stats NZ (2026). </t>
    </r>
    <r>
      <rPr>
        <i/>
        <sz val="9"/>
        <color theme="1"/>
        <rFont val="Arial Mäori"/>
        <family val="2"/>
      </rPr>
      <t xml:space="preserve">International visitor arrivals to New Zealand: December 2025. </t>
    </r>
  </si>
  <si>
    <t>Retrieved from www.stats.govt.nz</t>
  </si>
  <si>
    <t>ISSN 1179-7703 (online)</t>
  </si>
  <si>
    <t>Published in February 2026 by</t>
  </si>
  <si>
    <t>Stats NZ Tatauranga Aotearoa</t>
  </si>
  <si>
    <t>Wellington, New Zealand</t>
  </si>
  <si>
    <t>Contact</t>
  </si>
  <si>
    <t>Stats NZ Information Centre: info@stats.govt.nz</t>
  </si>
  <si>
    <t>Phone toll-free 0508 525 525</t>
  </si>
  <si>
    <t>Phone international +64 4 931 4610</t>
  </si>
  <si>
    <t>www.stats.govt.nz</t>
  </si>
  <si>
    <t>Preface</t>
  </si>
  <si>
    <r>
      <rPr>
        <i/>
        <sz val="10"/>
        <color theme="1"/>
        <rFont val="Arial Mäori"/>
        <family val="2"/>
      </rPr>
      <t>International visitor arrivals to New Zealand</t>
    </r>
    <r>
      <rPr>
        <sz val="10"/>
        <color theme="1"/>
        <rFont val="Arial Mäori"/>
        <family val="2"/>
      </rPr>
      <t xml:space="preserve"> is produced by Stats NZ and sponsored by </t>
    </r>
  </si>
  <si>
    <t xml:space="preserve">Tourism New Zealand. It is a monthly report that includes detailed tables and graphs of monthly </t>
  </si>
  <si>
    <t>and annual data showing the number and characteristics of visitor arrivals. Most of the data is</t>
  </si>
  <si>
    <t>presented by country, for a selection of major source countries of visitors to New Zealand.</t>
  </si>
  <si>
    <t>Visitor arrival data comes from Stats NZ's International Travel and Migration dataset. This dataset</t>
  </si>
  <si>
    <t xml:space="preserve">is derived from border crossing information from Customs (passport data), arrival cards, and </t>
  </si>
  <si>
    <t xml:space="preserve">departure cards (before November 2018). </t>
  </si>
  <si>
    <t>This report contains statistics on short-term overseas visitor arrivals, defined as overseas residents</t>
  </si>
  <si>
    <t xml:space="preserve">arriving in New Zealand for a stay of less than 12 months. </t>
  </si>
  <si>
    <t>Glossary</t>
  </si>
  <si>
    <r>
      <rPr>
        <b/>
        <sz val="10"/>
        <color indexed="8"/>
        <rFont val="Arial Mäori"/>
        <family val="2"/>
      </rPr>
      <t>Visitor arrivals:</t>
    </r>
    <r>
      <rPr>
        <sz val="10"/>
        <color indexed="8"/>
        <rFont val="Arial Mäori"/>
        <family val="2"/>
      </rPr>
      <t xml:space="preserve"> overseas residents arriving in New Zealand for a stay of less than 12 months. </t>
    </r>
  </si>
  <si>
    <r>
      <rPr>
        <b/>
        <sz val="10"/>
        <color indexed="8"/>
        <rFont val="Arial Mäori"/>
        <family val="2"/>
      </rPr>
      <t>Country of residence:</t>
    </r>
    <r>
      <rPr>
        <sz val="10"/>
        <color theme="1"/>
        <rFont val="Arial Mäori"/>
        <family val="2"/>
      </rPr>
      <t xml:space="preserve"> the country where the person last resided for 12 months or more before visiting </t>
    </r>
  </si>
  <si>
    <t>New Zealand.</t>
  </si>
  <si>
    <r>
      <rPr>
        <b/>
        <sz val="10"/>
        <color indexed="8"/>
        <rFont val="Arial Mäori"/>
        <family val="2"/>
      </rPr>
      <t xml:space="preserve">New Zealand port: </t>
    </r>
    <r>
      <rPr>
        <sz val="10"/>
        <color indexed="8"/>
        <rFont val="Arial Mäori"/>
        <family val="2"/>
      </rPr>
      <t>the New Zealand port where a passenger was processed by Customs. People may clear Customs at one port after arriving on an international flight into another port, if connections between international terminals are available.</t>
    </r>
  </si>
  <si>
    <r>
      <rPr>
        <b/>
        <sz val="10"/>
        <color indexed="8"/>
        <rFont val="Arial Mäori"/>
        <family val="2"/>
      </rPr>
      <t>Travel purpose:</t>
    </r>
    <r>
      <rPr>
        <sz val="10"/>
        <color indexed="8"/>
        <rFont val="Arial Mäori"/>
        <family val="2"/>
      </rPr>
      <t xml:space="preserve"> the reason for the visit as indicated on the arrival card.</t>
    </r>
  </si>
  <si>
    <r>
      <rPr>
        <b/>
        <sz val="10"/>
        <color indexed="8"/>
        <rFont val="Arial Mäori"/>
        <family val="2"/>
      </rPr>
      <t xml:space="preserve">Closest port of flight: </t>
    </r>
    <r>
      <rPr>
        <sz val="10"/>
        <color indexed="8"/>
        <rFont val="Arial Mäori"/>
        <family val="2"/>
      </rPr>
      <t>the last overseas airport of the passenger's flight before arriving into New Zealand. This may not be the person's port of origin, as they may have boarded the aircraft at an earlier port, or come from another port on a connecting flight.</t>
    </r>
  </si>
  <si>
    <r>
      <rPr>
        <b/>
        <sz val="10"/>
        <color indexed="8"/>
        <rFont val="Arial Mäori"/>
        <family val="2"/>
      </rPr>
      <t>Length of stay:</t>
    </r>
    <r>
      <rPr>
        <sz val="10"/>
        <color indexed="8"/>
        <rFont val="Arial Mäori"/>
        <family val="2"/>
      </rPr>
      <t xml:space="preserve"> the length of stay in New Zealand.
Before November 2018, length of stay in New Zealand was captured from intentions on the arrival card; visitors who departed before processing of their month of arrival was completed had their length of stay recalculated based on their actual stay. From November 2018, all visitors have their length of stay calculated based on their actual stay.</t>
    </r>
  </si>
  <si>
    <r>
      <rPr>
        <b/>
        <sz val="10"/>
        <color indexed="8"/>
        <rFont val="Arial Mäori"/>
        <family val="2"/>
      </rPr>
      <t>Citizenship:</t>
    </r>
    <r>
      <rPr>
        <sz val="10"/>
        <color indexed="8"/>
        <rFont val="Arial Mäori"/>
        <family val="2"/>
      </rPr>
      <t xml:space="preserve"> the country of issue of a passenger's passport. </t>
    </r>
  </si>
  <si>
    <r>
      <t xml:space="preserve">State/province of residence: </t>
    </r>
    <r>
      <rPr>
        <sz val="10"/>
        <color indexed="8"/>
        <rFont val="Arial Mäori"/>
        <family val="2"/>
      </rPr>
      <t>the subnational area of residence as indicated on the arrival card. This data is only captured for visitors from selected countries.</t>
    </r>
  </si>
  <si>
    <t>Notes</t>
  </si>
  <si>
    <t>International travel and migration data</t>
  </si>
  <si>
    <t xml:space="preserve">Visitor arrival data comes from Stats NZ's International Travel and Migration dataset. This dataset is derived from border crossing information from Customs (passport data), arrival cards, and departure cards (before November 2018). </t>
  </si>
  <si>
    <t xml:space="preserve">Stats NZ processes all arrival cards, and departure cards (before November 2018), and assigns a passenger type to each. These passenger types are short-term overseas visitor, short-term New Zealand-resident traveller, and permanent and long-term migrant. This report contains statistics on short-term overseas visitor arrivals, defined as overseas residents arriving in New Zealand for a stay of less than 12 months. </t>
  </si>
  <si>
    <t>Information derived from arrival cards, and departure cards (before November 2018), including passenger type, is captured automatically for nine out of 10 records by Stats NZ's imaging system.</t>
  </si>
  <si>
    <t>The statistics in this report are based on final counts. They relate to the number of passenger movements, rather than to the number of people – that is, the multiple movements of individual people during a given reference period are each counted separately.</t>
  </si>
  <si>
    <t>Sampling error</t>
  </si>
  <si>
    <t>Before November 2018, visitor arrival totals published in this report are actual counts. However, all other figures are derived from only a sample of arrivals, and may contain sampling error. Caution should be used when interpreting small numbers where sampling error may exist.</t>
  </si>
  <si>
    <t>Imputation of 'country of residence' for visitor arrivals who have not stated a response on their arrival card, began in August 2016. Some of the increase in travel from a country could be due to this improved methodology, rather than an actual increase in arrivals from that country.</t>
  </si>
  <si>
    <t>From November 2018, the only records derived from a sample are those which contain the overseas state variable. All other variables use actual counts.</t>
  </si>
  <si>
    <t>Selection of data published in this report</t>
  </si>
  <si>
    <t>Because of sampling error, as well as the size limitations of the tables, categories within some variables have only been included if they meet certain limits. The rules for inclusion depend on the variable.</t>
  </si>
  <si>
    <t>In the key characteristics tables for each country, the restrictions are:</t>
  </si>
  <si>
    <r>
      <t>Purpose:</t>
    </r>
    <r>
      <rPr>
        <sz val="10"/>
        <color indexed="8"/>
        <rFont val="Arial Mäori"/>
        <family val="2"/>
      </rPr>
      <t xml:space="preserve"> Five categories (holiday, visiting friends &amp; relatives, business, education, and conferences &amp; conventions) are always shown, so the travel purpose graph is consistent between countries. The 'other' and 'not stated' categories are not shown.</t>
    </r>
  </si>
  <si>
    <r>
      <rPr>
        <b/>
        <sz val="10"/>
        <color indexed="8"/>
        <rFont val="Arial Mäori"/>
        <family val="2"/>
      </rPr>
      <t xml:space="preserve">New Zealand port: </t>
    </r>
    <r>
      <rPr>
        <sz val="10"/>
        <color indexed="8"/>
        <rFont val="Arial Mäori"/>
        <family val="2"/>
      </rPr>
      <t xml:space="preserve">There must be 500 or more arrivals in the most recent time period, or an average of 500 or more over the last two periods. A minimum of one NZ port must be included, with a maximum of eight NZ ports. </t>
    </r>
  </si>
  <si>
    <r>
      <rPr>
        <b/>
        <sz val="10"/>
        <color indexed="8"/>
        <rFont val="Arial Mäori"/>
        <family val="2"/>
      </rPr>
      <t>Closest port of flight:</t>
    </r>
    <r>
      <rPr>
        <sz val="10"/>
        <color indexed="8"/>
        <rFont val="Arial Mäori"/>
        <family val="2"/>
      </rPr>
      <t xml:space="preserve"> There must be 500 or more arrivals in the most recent time period, or an average of 500 or more over the last two periods. A minimum of one overseas port must be included, with a maximum of 10 overseas ports. </t>
    </r>
  </si>
  <si>
    <r>
      <t xml:space="preserve">Citizenship:  </t>
    </r>
    <r>
      <rPr>
        <sz val="10"/>
        <color indexed="8"/>
        <rFont val="Arial Mäori"/>
        <family val="2"/>
      </rPr>
      <t xml:space="preserve">There must be 500 or more arrivals in the most recent time period, or an average of 500 or more over the last two periods. A minimum of one citizenship must be included, with a maximum of four citizenships. </t>
    </r>
  </si>
  <si>
    <r>
      <t>State/province:</t>
    </r>
    <r>
      <rPr>
        <sz val="10"/>
        <color indexed="8"/>
        <rFont val="Arial Mäori"/>
        <family val="2"/>
      </rPr>
      <t xml:space="preserve"> There must be 500 or more arrivals from that province in the most recent time period, or an average of 500 or more over the last two periods. At least three states/provinces must be included for each country, as well as the 'not stated' category. The not stated category is included because of a high rate of non-response to this question from some countries.</t>
    </r>
  </si>
  <si>
    <t>Related links</t>
  </si>
  <si>
    <r>
      <rPr>
        <b/>
        <i/>
        <sz val="10"/>
        <color theme="1"/>
        <rFont val="Arial Mäori"/>
        <family val="2"/>
      </rPr>
      <t>International travel</t>
    </r>
    <r>
      <rPr>
        <b/>
        <sz val="10"/>
        <color theme="1"/>
        <rFont val="Arial Mäori"/>
        <family val="2"/>
      </rPr>
      <t xml:space="preserve"> and </t>
    </r>
    <r>
      <rPr>
        <b/>
        <i/>
        <sz val="10"/>
        <color theme="1"/>
        <rFont val="Arial Mäori"/>
        <family val="2"/>
      </rPr>
      <t>International migration</t>
    </r>
    <r>
      <rPr>
        <b/>
        <sz val="10"/>
        <color theme="1"/>
        <rFont val="Arial Mäori"/>
        <family val="2"/>
      </rPr>
      <t xml:space="preserve"> information releases: monthly</t>
    </r>
  </si>
  <si>
    <t>https://www.stats.govt.nz/information-releases/</t>
  </si>
  <si>
    <t>The monthly first release of final international travel and international migration data. Tables are accompanied by commentary and may include a media release highlighting key data.</t>
  </si>
  <si>
    <t>Provisional international travel statistics: weekly</t>
  </si>
  <si>
    <t>https://www.stats.govt.nz/indicators/international-travel-provisional/</t>
  </si>
  <si>
    <t>Provisional statistics on total visitor arrivals, and visitor arrivals from major source countries, are released on a weekly basis. Figures are normally released after 2pm on a Wednesday.</t>
  </si>
  <si>
    <t>Infoshare</t>
  </si>
  <si>
    <t>https://infoshare.stats.govt.nz/</t>
  </si>
  <si>
    <t>Stats NZ's free online database contains a large number of international travel and migration tables, which can be customised by the user. Nearly all data in this report, plus much more, is available in Infoshare. International travel and migration tables can be found under the 'Tourism' subject category.</t>
  </si>
  <si>
    <t>International visitor arrivals to New Zealand: December 2025</t>
  </si>
  <si>
    <t>Contents</t>
  </si>
  <si>
    <t>Page</t>
  </si>
  <si>
    <t>Preface &amp; glossary</t>
  </si>
  <si>
    <t>List of tables</t>
  </si>
  <si>
    <t>Monthly visitor arrivals</t>
  </si>
  <si>
    <t>Annual visitor arrivals</t>
  </si>
  <si>
    <t>Country of residence of visitors, December month 2021–25</t>
  </si>
  <si>
    <t>Country of residence of visitors, Year ended December 2021–25</t>
  </si>
  <si>
    <t>Key characteristics of visitors, December month 2021–25</t>
  </si>
  <si>
    <t>Key characteristics of visitors, Year ended December 2021–25</t>
  </si>
  <si>
    <t>Key characteristics of visitors from Australia, December month 2021–25</t>
  </si>
  <si>
    <t>Key characteristics of visitors from Australia, Year ended December 2021–25</t>
  </si>
  <si>
    <t>State of residence of visitors from Australia, December month 2021–25</t>
  </si>
  <si>
    <t>State of residence of visitors from Australia, Year ended December 2021–25</t>
  </si>
  <si>
    <t>Key characteristics of visitors from New South Wales, December month 2021–25</t>
  </si>
  <si>
    <t>Key characteristics of visitors from New South Wales, Year ended December 2021–25</t>
  </si>
  <si>
    <t>Key characteristics of visitors from Queensland, December month 2021–25</t>
  </si>
  <si>
    <t>Key characteristics of visitors from Queensland, Year ended December 2021–25</t>
  </si>
  <si>
    <t>Key characteristics of visitors from Victoria, December month 2021–25</t>
  </si>
  <si>
    <t>Key characteristics of visitors from Victoria, Year ended December 2021–25</t>
  </si>
  <si>
    <t>Key characteristics of visitors from Western Australia, December month 2021–25</t>
  </si>
  <si>
    <t>Key characteristics of visitors from Western Australia, Year ended December 2021–25</t>
  </si>
  <si>
    <t>Key characteristics of visitors from South Australia, December month 2021–25</t>
  </si>
  <si>
    <t>Key characteristics of visitors from South Australia, Year ended December 2021–25</t>
  </si>
  <si>
    <t>Key characteristics of visitors from the People's Republic of China, December month 2021–25</t>
  </si>
  <si>
    <t>Key characteristics of visitors from the People's Republic of China, Year ended December 2021–25</t>
  </si>
  <si>
    <t>Province of residence of visitors from the People's Republic of China, December month 2021–25</t>
  </si>
  <si>
    <t>Province of residence of visitors from the People's Republic of China, Year ended December 2021–25</t>
  </si>
  <si>
    <t>Key characteristics of visitors from Shanghai, December month 2021–25</t>
  </si>
  <si>
    <t>Key characteristics of visitors from Shanghai, Year ended December 2021–25</t>
  </si>
  <si>
    <t>Key characteristics of visitors from Guangdong, December month 2021–25</t>
  </si>
  <si>
    <t>Key characteristics of visitors from Guangdong, Year ended December 2021–25</t>
  </si>
  <si>
    <t>Key characteristics of visitors from Beijing, December month 2021–25</t>
  </si>
  <si>
    <t>Key characteristics of visitors from Beijing, Year ended December 2021–25</t>
  </si>
  <si>
    <t>Key characteristics of visitors from Japan, December month 2021–25</t>
  </si>
  <si>
    <t>Key characteristics of visitors from Japan, Year ended December 2021–25</t>
  </si>
  <si>
    <t>Prefecture of residence of visitors from Japan, December month 2021–25</t>
  </si>
  <si>
    <t>Prefecture of residence of visitors from Japan, Year ended December 2021–25</t>
  </si>
  <si>
    <t>Key characteristics of visitors from the Republic of Korea, December month 2021–25</t>
  </si>
  <si>
    <t>Key characteristics of visitors from the Republic of Korea, Year ended December 2021–25</t>
  </si>
  <si>
    <t>Key characteristics of visitors from Singapore, December month 2021–25</t>
  </si>
  <si>
    <t>Key characteristics of visitors from Singapore, Year ended December 2021–25</t>
  </si>
  <si>
    <t>Key characteristics of visitors from India, December month 2021–25</t>
  </si>
  <si>
    <t>Key characteristics of visitors from India, Year ended December 2021–25</t>
  </si>
  <si>
    <t>Key characteristics of visitors from Hong Kong, December month 2021–25</t>
  </si>
  <si>
    <t>Key characteristics of visitors from Hong Kong, Year ended December 2021–25</t>
  </si>
  <si>
    <t>Key characteristics of visitors from Malaysia, December month 2021–25</t>
  </si>
  <si>
    <t>Key characteristics of visitors from Malaysia, Year ended December 2021–25</t>
  </si>
  <si>
    <t>Key characteristics of visitors from Taiwan, December month 2021–25</t>
  </si>
  <si>
    <t>Key characteristics of visitors from Taiwan, Year ended December 2021–25</t>
  </si>
  <si>
    <t>Key characteristics of visitors from Thailand, December month 2021–25</t>
  </si>
  <si>
    <t>Key characteristics of visitors from Thailand, Year ended December 2021–25</t>
  </si>
  <si>
    <t>International visitor arrivals to New Zealand</t>
  </si>
  <si>
    <t>List of tables (cont.)</t>
  </si>
  <si>
    <t>Key characteristics of visitors from the United Kingdom, December month 2021–25</t>
  </si>
  <si>
    <t>Key characteristics of visitors from the United Kingdom, Year ended December 2021–25</t>
  </si>
  <si>
    <t>Country of residence of visitors from the United Kingdom, December month 2021–25</t>
  </si>
  <si>
    <t>Country of residence of visitors from the United Kingdom, Year ended December 2021–25</t>
  </si>
  <si>
    <t>Key characteristics of visitors from Germany, December month 2021–25</t>
  </si>
  <si>
    <t>Key characteristics of visitors from Germany, Year ended December 2021–25</t>
  </si>
  <si>
    <t>Key characteristics of visitors from France, December month 2021–25</t>
  </si>
  <si>
    <t>Key characteristics of visitors from France, Year ended December 2021–25</t>
  </si>
  <si>
    <t>Key characteristics of visitors from the United States of America, December month 2021–25</t>
  </si>
  <si>
    <t>Key characteristics of visitors from the United States of America, Year ended December 2021–25</t>
  </si>
  <si>
    <t>State of residence of visitors from the United States of America, December month 2021–25</t>
  </si>
  <si>
    <t>State of residence of visitors from the United States of America, Year ended December 2021–25</t>
  </si>
  <si>
    <t>Key characteristics of visitors from Canada, December month 2021–25</t>
  </si>
  <si>
    <t>Key characteristics of visitors from Canada, Year ended December 2021–25</t>
  </si>
  <si>
    <t>Province of residence of visitors from Canada, December month 2021–25</t>
  </si>
  <si>
    <t>Province of residence of visitors from Canada, Year ended December 2021–25</t>
  </si>
  <si>
    <t>Table 1</t>
  </si>
  <si>
    <t>Month</t>
  </si>
  <si>
    <t>Change 2024</t>
  </si>
  <si>
    <t>2021</t>
  </si>
  <si>
    <t>2022</t>
  </si>
  <si>
    <t>2023</t>
  </si>
  <si>
    <t>2024</t>
  </si>
  <si>
    <t>2025</t>
  </si>
  <si>
    <t>to 2025</t>
  </si>
  <si>
    <t>Number</t>
  </si>
  <si>
    <t>Percent</t>
  </si>
  <si>
    <t>Jan</t>
  </si>
  <si>
    <t>Feb</t>
  </si>
  <si>
    <t>Mar</t>
  </si>
  <si>
    <t>Apr</t>
  </si>
  <si>
    <t>May</t>
  </si>
  <si>
    <t>Jun</t>
  </si>
  <si>
    <t>Jul</t>
  </si>
  <si>
    <t>Aug</t>
  </si>
  <si>
    <t>Sep</t>
  </si>
  <si>
    <t>Oct</t>
  </si>
  <si>
    <t>Nov</t>
  </si>
  <si>
    <t>Dec</t>
  </si>
  <si>
    <t>Source: Stats NZ</t>
  </si>
  <si>
    <t>Table 2</t>
  </si>
  <si>
    <t>Change from previous year</t>
  </si>
  <si>
    <t>Year ended December</t>
  </si>
  <si>
    <t>Table 3</t>
  </si>
  <si>
    <t>Country of residence of visitors</t>
  </si>
  <si>
    <t>December month 2021–25</t>
  </si>
  <si>
    <t>December month</t>
  </si>
  <si>
    <t>Change</t>
  </si>
  <si>
    <t>2024–25</t>
  </si>
  <si>
    <r>
      <t>Total visitor arrivals</t>
    </r>
    <r>
      <rPr>
        <b/>
        <vertAlign val="superscript"/>
        <sz val="8"/>
        <color indexed="8"/>
        <rFont val="Arial Mäori"/>
        <family val="2"/>
      </rPr>
      <t>(1)</t>
    </r>
  </si>
  <si>
    <t>7.0</t>
  </si>
  <si>
    <t>Top 30 countries of residence</t>
  </si>
  <si>
    <t>Australia</t>
  </si>
  <si>
    <t>8.5</t>
  </si>
  <si>
    <t>United States of America</t>
  </si>
  <si>
    <t>-0.9</t>
  </si>
  <si>
    <t>United Kingdom</t>
  </si>
  <si>
    <t>6.5</t>
  </si>
  <si>
    <t>China, People's Republic of</t>
  </si>
  <si>
    <t>29.0</t>
  </si>
  <si>
    <t>Singapore</t>
  </si>
  <si>
    <t>12.0</t>
  </si>
  <si>
    <t>Germany</t>
  </si>
  <si>
    <t>-0.3</t>
  </si>
  <si>
    <t>Canada</t>
  </si>
  <si>
    <t>4.5</t>
  </si>
  <si>
    <t>India</t>
  </si>
  <si>
    <t>5.7</t>
  </si>
  <si>
    <t>Japan</t>
  </si>
  <si>
    <t>-0.4</t>
  </si>
  <si>
    <t>Korea, Republic of</t>
  </si>
  <si>
    <t>-8.7</t>
  </si>
  <si>
    <t>Fiji</t>
  </si>
  <si>
    <t>4.1</t>
  </si>
  <si>
    <t>Hong Kong (SAR)</t>
  </si>
  <si>
    <t>14.1</t>
  </si>
  <si>
    <t>Netherlands</t>
  </si>
  <si>
    <t>7.6</t>
  </si>
  <si>
    <t>Taiwan</t>
  </si>
  <si>
    <t>32.3</t>
  </si>
  <si>
    <t>Philippines</t>
  </si>
  <si>
    <t>13.4</t>
  </si>
  <si>
    <t>France</t>
  </si>
  <si>
    <t>-8.3</t>
  </si>
  <si>
    <t>French Polynesia</t>
  </si>
  <si>
    <t>9.0</t>
  </si>
  <si>
    <t>Malaysia</t>
  </si>
  <si>
    <t>37.0</t>
  </si>
  <si>
    <t>Samoa</t>
  </si>
  <si>
    <t>29.3</t>
  </si>
  <si>
    <t>Tonga</t>
  </si>
  <si>
    <t>-7.9</t>
  </si>
  <si>
    <t>Switzerland</t>
  </si>
  <si>
    <t>-3.0</t>
  </si>
  <si>
    <t>South Africa</t>
  </si>
  <si>
    <t>-6.9</t>
  </si>
  <si>
    <t>Indonesia</t>
  </si>
  <si>
    <t>-3.8</t>
  </si>
  <si>
    <t>Ireland</t>
  </si>
  <si>
    <t>2.0</t>
  </si>
  <si>
    <t>Sweden</t>
  </si>
  <si>
    <t>-1.9</t>
  </si>
  <si>
    <t>Italy</t>
  </si>
  <si>
    <t>-2.1</t>
  </si>
  <si>
    <t>Denmark</t>
  </si>
  <si>
    <t>0.4</t>
  </si>
  <si>
    <t>Thailand</t>
  </si>
  <si>
    <t>-6.2</t>
  </si>
  <si>
    <t>Spain</t>
  </si>
  <si>
    <t>9.5</t>
  </si>
  <si>
    <t>United Arab Emirates</t>
  </si>
  <si>
    <t>Region of residence</t>
  </si>
  <si>
    <t>Oceania</t>
  </si>
  <si>
    <t>8.1</t>
  </si>
  <si>
    <t>Asia</t>
  </si>
  <si>
    <t>Europe</t>
  </si>
  <si>
    <t>2.9</t>
  </si>
  <si>
    <t>Americas</t>
  </si>
  <si>
    <t>-0.1</t>
  </si>
  <si>
    <t>Africa and the Middle East</t>
  </si>
  <si>
    <t>0.0</t>
  </si>
  <si>
    <t>Not stated</t>
  </si>
  <si>
    <t>27.4</t>
  </si>
  <si>
    <t xml:space="preserve">These totals are actual counts and may differ from the sum of individual figures that are derived from samples. </t>
  </si>
  <si>
    <r>
      <rPr>
        <b/>
        <sz val="8"/>
        <color indexed="8"/>
        <rFont val="Arial Mäori"/>
        <family val="2"/>
      </rPr>
      <t>Note:</t>
    </r>
    <r>
      <rPr>
        <sz val="8"/>
        <color indexed="8"/>
        <rFont val="Arial Mäori"/>
        <family val="2"/>
      </rPr>
      <t xml:space="preserve"> SAR Special Administrative Region</t>
    </r>
  </si>
  <si>
    <t>Table 4</t>
  </si>
  <si>
    <t>Year ended December 2021–25</t>
  </si>
  <si>
    <t>5.9</t>
  </si>
  <si>
    <t>9.9</t>
  </si>
  <si>
    <t>5.4</t>
  </si>
  <si>
    <t>6.7</t>
  </si>
  <si>
    <t>-2.5</t>
  </si>
  <si>
    <t>9.6</t>
  </si>
  <si>
    <t>1.9</t>
  </si>
  <si>
    <t>9.4</t>
  </si>
  <si>
    <t>20.1</t>
  </si>
  <si>
    <t>-5.8</t>
  </si>
  <si>
    <t>16.2</t>
  </si>
  <si>
    <t>0.8</t>
  </si>
  <si>
    <t>8.4</t>
  </si>
  <si>
    <t>10.8</t>
  </si>
  <si>
    <t>1.5</t>
  </si>
  <si>
    <t>-1.0</t>
  </si>
  <si>
    <t>-6.1</t>
  </si>
  <si>
    <t>Cook Islands</t>
  </si>
  <si>
    <t>4.2</t>
  </si>
  <si>
    <t>-10.1</t>
  </si>
  <si>
    <t>11.7</t>
  </si>
  <si>
    <t>1.4</t>
  </si>
  <si>
    <t>New Caledonia</t>
  </si>
  <si>
    <t>-5.7</t>
  </si>
  <si>
    <t>8.7</t>
  </si>
  <si>
    <t>5.8</t>
  </si>
  <si>
    <t>5.0</t>
  </si>
  <si>
    <t>4.0</t>
  </si>
  <si>
    <t>-2.9</t>
  </si>
  <si>
    <t>-25.2</t>
  </si>
  <si>
    <t xml:space="preserve">Table 5 </t>
  </si>
  <si>
    <t>Key characteristics of visitors</t>
  </si>
  <si>
    <t>Key characteristic</t>
  </si>
  <si>
    <t>Travel purpose</t>
  </si>
  <si>
    <t>Holiday</t>
  </si>
  <si>
    <t>11.6</t>
  </si>
  <si>
    <t>Visiting friends &amp; relatives</t>
  </si>
  <si>
    <t>4.6</t>
  </si>
  <si>
    <t>Business</t>
  </si>
  <si>
    <t>-4.2</t>
  </si>
  <si>
    <t>Education</t>
  </si>
  <si>
    <t>0.1</t>
  </si>
  <si>
    <t>Conferences &amp; conventions</t>
  </si>
  <si>
    <t>-18.2</t>
  </si>
  <si>
    <t xml:space="preserve">Age group (years) </t>
  </si>
  <si>
    <t>Under 15</t>
  </si>
  <si>
    <t>3.3</t>
  </si>
  <si>
    <t>15–24</t>
  </si>
  <si>
    <t>14.7</t>
  </si>
  <si>
    <t>25–34</t>
  </si>
  <si>
    <t>8.9</t>
  </si>
  <si>
    <t>35–44</t>
  </si>
  <si>
    <t>6.0</t>
  </si>
  <si>
    <t>45–54</t>
  </si>
  <si>
    <t>4.9</t>
  </si>
  <si>
    <t>55–64</t>
  </si>
  <si>
    <t>65+</t>
  </si>
  <si>
    <t>7.4</t>
  </si>
  <si>
    <t>Length of stay (days)</t>
  </si>
  <si>
    <t>1–3</t>
  </si>
  <si>
    <t>3.1</t>
  </si>
  <si>
    <t>4–7</t>
  </si>
  <si>
    <t>14.2</t>
  </si>
  <si>
    <t>8–14</t>
  </si>
  <si>
    <t>10.0</t>
  </si>
  <si>
    <t>15–21</t>
  </si>
  <si>
    <t>3.6</t>
  </si>
  <si>
    <t>22 and over</t>
  </si>
  <si>
    <t>2.1</t>
  </si>
  <si>
    <t>Median</t>
  </si>
  <si>
    <t>-2.7</t>
  </si>
  <si>
    <t>New Zealand port</t>
  </si>
  <si>
    <t>Auckland airport</t>
  </si>
  <si>
    <t>2.8</t>
  </si>
  <si>
    <t>Christchurch airport</t>
  </si>
  <si>
    <t>20.3</t>
  </si>
  <si>
    <t>Queenstown airport</t>
  </si>
  <si>
    <t>12.3</t>
  </si>
  <si>
    <t>Wellington airport</t>
  </si>
  <si>
    <t>0.3</t>
  </si>
  <si>
    <t>Seaports</t>
  </si>
  <si>
    <t>-8.8</t>
  </si>
  <si>
    <t>Hamilton airport</t>
  </si>
  <si>
    <t>...</t>
  </si>
  <si>
    <t>Dunedin airport</t>
  </si>
  <si>
    <t>Closest port of flight</t>
  </si>
  <si>
    <t>Sydney</t>
  </si>
  <si>
    <t>Melbourne</t>
  </si>
  <si>
    <t>Brisbane</t>
  </si>
  <si>
    <t>7.8</t>
  </si>
  <si>
    <t>-0.6</t>
  </si>
  <si>
    <t>Los Angeles</t>
  </si>
  <si>
    <t>Coolangatta</t>
  </si>
  <si>
    <t>17.4</t>
  </si>
  <si>
    <t>Hong Kong</t>
  </si>
  <si>
    <t>19.5</t>
  </si>
  <si>
    <t>Nadi</t>
  </si>
  <si>
    <t>Guangzhou</t>
  </si>
  <si>
    <t>25.7</t>
  </si>
  <si>
    <t>San Francisco</t>
  </si>
  <si>
    <t>-1.4</t>
  </si>
  <si>
    <t>Shanghai</t>
  </si>
  <si>
    <t>19.9</t>
  </si>
  <si>
    <t>Perth</t>
  </si>
  <si>
    <t>40.9</t>
  </si>
  <si>
    <t>Citizenship</t>
  </si>
  <si>
    <t>6.9</t>
  </si>
  <si>
    <t>New Zealand</t>
  </si>
  <si>
    <t>7.2</t>
  </si>
  <si>
    <t>38.5</t>
  </si>
  <si>
    <r>
      <rPr>
        <b/>
        <sz val="8"/>
        <color theme="1"/>
        <rFont val="Arial Mäori"/>
      </rPr>
      <t>Symbol:</t>
    </r>
    <r>
      <rPr>
        <sz val="8"/>
        <color theme="1"/>
        <rFont val="Arial Mäori"/>
      </rPr>
      <t xml:space="preserve"> ... not applicable</t>
    </r>
  </si>
  <si>
    <t>Table 6</t>
  </si>
  <si>
    <t>12.1</t>
  </si>
  <si>
    <t>2.7</t>
  </si>
  <si>
    <t>-5.9</t>
  </si>
  <si>
    <t>1.2</t>
  </si>
  <si>
    <t>4.7</t>
  </si>
  <si>
    <t>6.8</t>
  </si>
  <si>
    <t>6.2</t>
  </si>
  <si>
    <t>4.3</t>
  </si>
  <si>
    <t>7.5</t>
  </si>
  <si>
    <t>3.9</t>
  </si>
  <si>
    <t>8.0</t>
  </si>
  <si>
    <t>-0.7</t>
  </si>
  <si>
    <t>2.6</t>
  </si>
  <si>
    <t>16.4</t>
  </si>
  <si>
    <t>10.5</t>
  </si>
  <si>
    <t>88482.4</t>
  </si>
  <si>
    <t>1751.0</t>
  </si>
  <si>
    <t>Rotorua airport</t>
  </si>
  <si>
    <t>7.7</t>
  </si>
  <si>
    <t>20.6</t>
  </si>
  <si>
    <t>20.4</t>
  </si>
  <si>
    <t>3.4</t>
  </si>
  <si>
    <t>-8.9</t>
  </si>
  <si>
    <t>11.0</t>
  </si>
  <si>
    <t>-3.2</t>
  </si>
  <si>
    <t>3.5</t>
  </si>
  <si>
    <t>7.9</t>
  </si>
  <si>
    <t>1.</t>
  </si>
  <si>
    <t xml:space="preserve">Table 7 </t>
  </si>
  <si>
    <t>Key characteristics of visitors from Australia</t>
  </si>
  <si>
    <t>Total visitor arrivals</t>
  </si>
  <si>
    <t>15.9</t>
  </si>
  <si>
    <t>36.0</t>
  </si>
  <si>
    <t>-10.4</t>
  </si>
  <si>
    <t>18.5</t>
  </si>
  <si>
    <t>11.9</t>
  </si>
  <si>
    <t>5.2</t>
  </si>
  <si>
    <t>8.6</t>
  </si>
  <si>
    <t>13.1</t>
  </si>
  <si>
    <t>6.1</t>
  </si>
  <si>
    <t>0.6</t>
  </si>
  <si>
    <t>3.0</t>
  </si>
  <si>
    <t>17.1</t>
  </si>
  <si>
    <t>9.1</t>
  </si>
  <si>
    <t>1.8</t>
  </si>
  <si>
    <t>3.8</t>
  </si>
  <si>
    <t>15.8</t>
  </si>
  <si>
    <t>37.8</t>
  </si>
  <si>
    <t>Adelaide</t>
  </si>
  <si>
    <t>133.9</t>
  </si>
  <si>
    <t>Maroochydore</t>
  </si>
  <si>
    <t>37.1</t>
  </si>
  <si>
    <t>Cairns</t>
  </si>
  <si>
    <t>Rarotonga</t>
  </si>
  <si>
    <t>12.2</t>
  </si>
  <si>
    <t>Hobart</t>
  </si>
  <si>
    <t>-19.2</t>
  </si>
  <si>
    <t>8.3</t>
  </si>
  <si>
    <t>75.8</t>
  </si>
  <si>
    <t>Table 8</t>
  </si>
  <si>
    <t>15.3</t>
  </si>
  <si>
    <t>-2.8</t>
  </si>
  <si>
    <t>0.5</t>
  </si>
  <si>
    <t>12.8</t>
  </si>
  <si>
    <t>12.7</t>
  </si>
  <si>
    <t>7.3</t>
  </si>
  <si>
    <t>0.7</t>
  </si>
  <si>
    <t>17.0</t>
  </si>
  <si>
    <t>19676.2</t>
  </si>
  <si>
    <t>8.2</t>
  </si>
  <si>
    <t>21.7</t>
  </si>
  <si>
    <t>42.8</t>
  </si>
  <si>
    <t>660.8</t>
  </si>
  <si>
    <t>23.5</t>
  </si>
  <si>
    <t>379.7</t>
  </si>
  <si>
    <t>9.7</t>
  </si>
  <si>
    <t>26.0</t>
  </si>
  <si>
    <t>Table 9</t>
  </si>
  <si>
    <t>State of residence of visitors from Australia</t>
  </si>
  <si>
    <t>New South Wales</t>
  </si>
  <si>
    <t>Queensland</t>
  </si>
  <si>
    <t>Victoria</t>
  </si>
  <si>
    <t>Western Australia</t>
  </si>
  <si>
    <t>10.6</t>
  </si>
  <si>
    <t>South Australia</t>
  </si>
  <si>
    <t>12.9</t>
  </si>
  <si>
    <t>Australian Capital Territory</t>
  </si>
  <si>
    <t>5.5</t>
  </si>
  <si>
    <t>Tasmania</t>
  </si>
  <si>
    <t>Northern Territory</t>
  </si>
  <si>
    <t>15.2</t>
  </si>
  <si>
    <t>Table 10</t>
  </si>
  <si>
    <t>10.3</t>
  </si>
  <si>
    <t>15.6</t>
  </si>
  <si>
    <t>9.3</t>
  </si>
  <si>
    <t>-30.7</t>
  </si>
  <si>
    <t xml:space="preserve">Table 11 </t>
  </si>
  <si>
    <t>Key characteristics of visitors from New South Wales</t>
  </si>
  <si>
    <t>18.1</t>
  </si>
  <si>
    <t>4.4</t>
  </si>
  <si>
    <t>62.7</t>
  </si>
  <si>
    <t>-29.6</t>
  </si>
  <si>
    <t>20.7</t>
  </si>
  <si>
    <t>16.1</t>
  </si>
  <si>
    <t>6.6</t>
  </si>
  <si>
    <t>17.7</t>
  </si>
  <si>
    <t>12.4</t>
  </si>
  <si>
    <t>-3.9</t>
  </si>
  <si>
    <t>-4.0</t>
  </si>
  <si>
    <t>15.7</t>
  </si>
  <si>
    <t>6.3</t>
  </si>
  <si>
    <t>1.3</t>
  </si>
  <si>
    <t>-13.4</t>
  </si>
  <si>
    <t>85.5</t>
  </si>
  <si>
    <t>-0.8</t>
  </si>
  <si>
    <t>Table 12</t>
  </si>
  <si>
    <t>9.8</t>
  </si>
  <si>
    <t>-3.4</t>
  </si>
  <si>
    <t>7.1</t>
  </si>
  <si>
    <t>12.6</t>
  </si>
  <si>
    <t>13.2</t>
  </si>
  <si>
    <t>11.3</t>
  </si>
  <si>
    <t>5.6</t>
  </si>
  <si>
    <t>20.2</t>
  </si>
  <si>
    <t>13394.4</t>
  </si>
  <si>
    <t>23.3</t>
  </si>
  <si>
    <t>11.4</t>
  </si>
  <si>
    <t>14.8</t>
  </si>
  <si>
    <t>31.9</t>
  </si>
  <si>
    <t>-2.3</t>
  </si>
  <si>
    <t>New York</t>
  </si>
  <si>
    <t>24.2</t>
  </si>
  <si>
    <t>Apia</t>
  </si>
  <si>
    <t>49.8</t>
  </si>
  <si>
    <t>Papeete</t>
  </si>
  <si>
    <t>26.1</t>
  </si>
  <si>
    <t>29.7</t>
  </si>
  <si>
    <t>14.5</t>
  </si>
  <si>
    <t xml:space="preserve">Table 13 </t>
  </si>
  <si>
    <t>Key characteristics of visitors from Queensland</t>
  </si>
  <si>
    <t>17.8</t>
  </si>
  <si>
    <t>-0.5</t>
  </si>
  <si>
    <t>174.6</t>
  </si>
  <si>
    <t>-21.1</t>
  </si>
  <si>
    <t>2.4</t>
  </si>
  <si>
    <t>24.3</t>
  </si>
  <si>
    <t>1.6</t>
  </si>
  <si>
    <t>13.9</t>
  </si>
  <si>
    <t>8.8</t>
  </si>
  <si>
    <t>-1.8</t>
  </si>
  <si>
    <t>-1.3</t>
  </si>
  <si>
    <t>11.8</t>
  </si>
  <si>
    <t>19.2</t>
  </si>
  <si>
    <t>38.8</t>
  </si>
  <si>
    <t>79.9</t>
  </si>
  <si>
    <t>50.0</t>
  </si>
  <si>
    <r>
      <rPr>
        <b/>
        <sz val="8"/>
        <color theme="1"/>
        <rFont val="Arial Mäori"/>
      </rPr>
      <t xml:space="preserve">Symbol: </t>
    </r>
    <r>
      <rPr>
        <sz val="8"/>
        <color theme="1"/>
        <rFont val="Arial Mäori"/>
      </rPr>
      <t>... not applicable</t>
    </r>
  </si>
  <si>
    <t>Table 14</t>
  </si>
  <si>
    <t>23.1</t>
  </si>
  <si>
    <t>13.5</t>
  </si>
  <si>
    <t>2.2</t>
  </si>
  <si>
    <t>17.9</t>
  </si>
  <si>
    <t>21.8</t>
  </si>
  <si>
    <t>16.9</t>
  </si>
  <si>
    <t>18.6</t>
  </si>
  <si>
    <t>16.7</t>
  </si>
  <si>
    <t>11.2</t>
  </si>
  <si>
    <t>18.3</t>
  </si>
  <si>
    <t>102034.4</t>
  </si>
  <si>
    <t>55.5</t>
  </si>
  <si>
    <t>23.8</t>
  </si>
  <si>
    <t>0.2</t>
  </si>
  <si>
    <t>694.7</t>
  </si>
  <si>
    <t>413.0</t>
  </si>
  <si>
    <t>-8.1</t>
  </si>
  <si>
    <t>32.7</t>
  </si>
  <si>
    <t>83.5</t>
  </si>
  <si>
    <t>Santiago</t>
  </si>
  <si>
    <t>60.5</t>
  </si>
  <si>
    <t>16.0</t>
  </si>
  <si>
    <t>13.8</t>
  </si>
  <si>
    <t>36.2</t>
  </si>
  <si>
    <t xml:space="preserve">Table 15 </t>
  </si>
  <si>
    <t>Key characteristics of visitors from Victoria</t>
  </si>
  <si>
    <t>-6.7</t>
  </si>
  <si>
    <t>-54.2</t>
  </si>
  <si>
    <t>-1.1</t>
  </si>
  <si>
    <t>-11.6</t>
  </si>
  <si>
    <t>0.9</t>
  </si>
  <si>
    <t>75.7</t>
  </si>
  <si>
    <t>41.3</t>
  </si>
  <si>
    <t>-1.2</t>
  </si>
  <si>
    <t>Table 16</t>
  </si>
  <si>
    <t>10.2</t>
  </si>
  <si>
    <t>-8.0</t>
  </si>
  <si>
    <t>3.7</t>
  </si>
  <si>
    <t>3.2</t>
  </si>
  <si>
    <t>19.0</t>
  </si>
  <si>
    <t>78.8</t>
  </si>
  <si>
    <t>9.2</t>
  </si>
  <si>
    <t>-3.1</t>
  </si>
  <si>
    <t>42.1</t>
  </si>
  <si>
    <t>18.8</t>
  </si>
  <si>
    <t>-12.3</t>
  </si>
  <si>
    <t>10.1</t>
  </si>
  <si>
    <t>22.2</t>
  </si>
  <si>
    <t xml:space="preserve">Table 17 </t>
  </si>
  <si>
    <t>Key characteristics of visitors from Western Australia</t>
  </si>
  <si>
    <t>-10.3</t>
  </si>
  <si>
    <t>-56.5</t>
  </si>
  <si>
    <t>-30.4</t>
  </si>
  <si>
    <t>21.3</t>
  </si>
  <si>
    <t>32.4</t>
  </si>
  <si>
    <t>30.4</t>
  </si>
  <si>
    <t>34.5</t>
  </si>
  <si>
    <t>-15.3</t>
  </si>
  <si>
    <t>-14.5</t>
  </si>
  <si>
    <t>15.4</t>
  </si>
  <si>
    <t>Table 18</t>
  </si>
  <si>
    <t>18.4</t>
  </si>
  <si>
    <t>-50.8</t>
  </si>
  <si>
    <t>5.1</t>
  </si>
  <si>
    <t>13.6</t>
  </si>
  <si>
    <t>11.5</t>
  </si>
  <si>
    <t>22.1</t>
  </si>
  <si>
    <t>15.1</t>
  </si>
  <si>
    <t>82.0</t>
  </si>
  <si>
    <t>10.7</t>
  </si>
  <si>
    <t>15.5</t>
  </si>
  <si>
    <t>30.5</t>
  </si>
  <si>
    <t>10.9</t>
  </si>
  <si>
    <t>35.7</t>
  </si>
  <si>
    <t>Table 19</t>
  </si>
  <si>
    <t>Key characteristics of visitors from South Australia</t>
  </si>
  <si>
    <t>16.5</t>
  </si>
  <si>
    <t>-27.3</t>
  </si>
  <si>
    <t>27.5</t>
  </si>
  <si>
    <t>13.7</t>
  </si>
  <si>
    <t>22.9</t>
  </si>
  <si>
    <t>57.1</t>
  </si>
  <si>
    <t>-19.4</t>
  </si>
  <si>
    <t>103.5</t>
  </si>
  <si>
    <t>-34.8</t>
  </si>
  <si>
    <t>-21.5</t>
  </si>
  <si>
    <t>18.2</t>
  </si>
  <si>
    <t>Table 20</t>
  </si>
  <si>
    <t>18.9</t>
  </si>
  <si>
    <t>-7.1</t>
  </si>
  <si>
    <t>5.3</t>
  </si>
  <si>
    <t>12.5</t>
  </si>
  <si>
    <t>49.0</t>
  </si>
  <si>
    <t>40.5</t>
  </si>
  <si>
    <t>-19.9</t>
  </si>
  <si>
    <t>38.3</t>
  </si>
  <si>
    <t>6.4</t>
  </si>
  <si>
    <t>Table 21</t>
  </si>
  <si>
    <t>Key characteristics of visitors from the People's Republic of China</t>
  </si>
  <si>
    <t>47.8</t>
  </si>
  <si>
    <t>-10.8</t>
  </si>
  <si>
    <t>-12.7</t>
  </si>
  <si>
    <t>-59.8</t>
  </si>
  <si>
    <t>89.2</t>
  </si>
  <si>
    <t>38.2</t>
  </si>
  <si>
    <t>24.7</t>
  </si>
  <si>
    <t>114.3</t>
  </si>
  <si>
    <t>1.1</t>
  </si>
  <si>
    <t>-15.8</t>
  </si>
  <si>
    <t>91.1</t>
  </si>
  <si>
    <t>189.4</t>
  </si>
  <si>
    <t>25.3</t>
  </si>
  <si>
    <t>-5.2</t>
  </si>
  <si>
    <t>160.0</t>
  </si>
  <si>
    <t>118.7</t>
  </si>
  <si>
    <t>Beijing</t>
  </si>
  <si>
    <t>-21.7</t>
  </si>
  <si>
    <t>Shenzhen</t>
  </si>
  <si>
    <t>17.5</t>
  </si>
  <si>
    <t>45.7</t>
  </si>
  <si>
    <t>101.5</t>
  </si>
  <si>
    <t>33.3</t>
  </si>
  <si>
    <t>Table 22</t>
  </si>
  <si>
    <t>-10.6</t>
  </si>
  <si>
    <t>-30.1</t>
  </si>
  <si>
    <t>-14.0</t>
  </si>
  <si>
    <t>14.3</t>
  </si>
  <si>
    <t>21.2</t>
  </si>
  <si>
    <t>-8.5</t>
  </si>
  <si>
    <t>-2.6</t>
  </si>
  <si>
    <t>-5.4</t>
  </si>
  <si>
    <t>37.4</t>
  </si>
  <si>
    <t>43.8</t>
  </si>
  <si>
    <t>-9.0</t>
  </si>
  <si>
    <t>-13.6</t>
  </si>
  <si>
    <t>29.6</t>
  </si>
  <si>
    <t>16.6</t>
  </si>
  <si>
    <t>78.1</t>
  </si>
  <si>
    <t>-11.2</t>
  </si>
  <si>
    <t>-7.8</t>
  </si>
  <si>
    <t>Table 23</t>
  </si>
  <si>
    <t>Province of residence of visitors from the People's Republic of China</t>
  </si>
  <si>
    <t>Guangdong</t>
  </si>
  <si>
    <t>31.8</t>
  </si>
  <si>
    <t>Jiangsu</t>
  </si>
  <si>
    <t>52.1</t>
  </si>
  <si>
    <t>Zhejiang</t>
  </si>
  <si>
    <t>Sichuan</t>
  </si>
  <si>
    <t>43.9</t>
  </si>
  <si>
    <t>Shandong</t>
  </si>
  <si>
    <t>26.5</t>
  </si>
  <si>
    <t>Liaoning</t>
  </si>
  <si>
    <t>Fujian</t>
  </si>
  <si>
    <t>88.2</t>
  </si>
  <si>
    <t>Henan</t>
  </si>
  <si>
    <t>78.7</t>
  </si>
  <si>
    <t>32.9</t>
  </si>
  <si>
    <t>Table 24</t>
  </si>
  <si>
    <t>2.5</t>
  </si>
  <si>
    <t>-6.4</t>
  </si>
  <si>
    <t>21.4</t>
  </si>
  <si>
    <t>Hubei</t>
  </si>
  <si>
    <t>Tianjin</t>
  </si>
  <si>
    <t>-2.4</t>
  </si>
  <si>
    <t>Hebei</t>
  </si>
  <si>
    <t>Shanxi</t>
  </si>
  <si>
    <t>34.6</t>
  </si>
  <si>
    <t>Shaanxi</t>
  </si>
  <si>
    <t>Chongqing</t>
  </si>
  <si>
    <t>Anhui</t>
  </si>
  <si>
    <t>Hunan</t>
  </si>
  <si>
    <t>22.6</t>
  </si>
  <si>
    <t>Yunnan</t>
  </si>
  <si>
    <t>Jiangxi</t>
  </si>
  <si>
    <t>21.1</t>
  </si>
  <si>
    <t>Heilongjiang</t>
  </si>
  <si>
    <t>Guangxi</t>
  </si>
  <si>
    <t>Jilin</t>
  </si>
  <si>
    <t>-3.3</t>
  </si>
  <si>
    <t>Guizhou</t>
  </si>
  <si>
    <t>Hainan</t>
  </si>
  <si>
    <t>-19.0</t>
  </si>
  <si>
    <t>Nei Monggol</t>
  </si>
  <si>
    <t>-5.3</t>
  </si>
  <si>
    <t>Gansu</t>
  </si>
  <si>
    <t>Xinjiang</t>
  </si>
  <si>
    <t>Table 25</t>
  </si>
  <si>
    <t>Key characteristics of visitors from Shanghai</t>
  </si>
  <si>
    <t>30.6</t>
  </si>
  <si>
    <t>-66.7</t>
  </si>
  <si>
    <t>202.4</t>
  </si>
  <si>
    <t>33.1</t>
  </si>
  <si>
    <t>24.1</t>
  </si>
  <si>
    <t>31.7</t>
  </si>
  <si>
    <t>80.7</t>
  </si>
  <si>
    <t>-4.3</t>
  </si>
  <si>
    <t>-11.9</t>
  </si>
  <si>
    <t>-9.7</t>
  </si>
  <si>
    <t>102.9</t>
  </si>
  <si>
    <t>42.9</t>
  </si>
  <si>
    <t>139.5</t>
  </si>
  <si>
    <t>108.0</t>
  </si>
  <si>
    <t>Table 26</t>
  </si>
  <si>
    <t>-13.0</t>
  </si>
  <si>
    <t>2.3</t>
  </si>
  <si>
    <t>-8.2</t>
  </si>
  <si>
    <t>20.9</t>
  </si>
  <si>
    <t>19.6</t>
  </si>
  <si>
    <t>1.0</t>
  </si>
  <si>
    <t>-20.0</t>
  </si>
  <si>
    <t>-5.1</t>
  </si>
  <si>
    <t>-2.0</t>
  </si>
  <si>
    <t>-4.8</t>
  </si>
  <si>
    <t>40.3</t>
  </si>
  <si>
    <t>74.7</t>
  </si>
  <si>
    <t>24.4</t>
  </si>
  <si>
    <t>44.3</t>
  </si>
  <si>
    <t>41.9</t>
  </si>
  <si>
    <t>134.4</t>
  </si>
  <si>
    <t>135.5</t>
  </si>
  <si>
    <t xml:space="preserve">Table 27 </t>
  </si>
  <si>
    <t>Key characteristics of visitors from Guangdong</t>
  </si>
  <si>
    <t>58.8</t>
  </si>
  <si>
    <t>26.2</t>
  </si>
  <si>
    <t>-46.9</t>
  </si>
  <si>
    <t>-75.0</t>
  </si>
  <si>
    <t>154.4</t>
  </si>
  <si>
    <t>22.0</t>
  </si>
  <si>
    <t>88.7</t>
  </si>
  <si>
    <t>17.2</t>
  </si>
  <si>
    <t>34.4</t>
  </si>
  <si>
    <t>38.4</t>
  </si>
  <si>
    <t>-20.6</t>
  </si>
  <si>
    <t>89.3</t>
  </si>
  <si>
    <t>40.8</t>
  </si>
  <si>
    <t>37.3</t>
  </si>
  <si>
    <t>11.1</t>
  </si>
  <si>
    <t>115.5</t>
  </si>
  <si>
    <t>48.7</t>
  </si>
  <si>
    <t>-24.6</t>
  </si>
  <si>
    <t>160.1</t>
  </si>
  <si>
    <t>219.1</t>
  </si>
  <si>
    <t>43.0</t>
  </si>
  <si>
    <t>Table 28</t>
  </si>
  <si>
    <t>-5.0</t>
  </si>
  <si>
    <t>-37.1</t>
  </si>
  <si>
    <t>-16.6</t>
  </si>
  <si>
    <t>19.1</t>
  </si>
  <si>
    <t>-15.7</t>
  </si>
  <si>
    <t>-12.4</t>
  </si>
  <si>
    <t>-3.5</t>
  </si>
  <si>
    <t>48.9</t>
  </si>
  <si>
    <t>67.5</t>
  </si>
  <si>
    <t>32.0</t>
  </si>
  <si>
    <t>52.0</t>
  </si>
  <si>
    <t>-39.5</t>
  </si>
  <si>
    <t>76.3</t>
  </si>
  <si>
    <t>Table 29</t>
  </si>
  <si>
    <t>Key characteristics of visitors from Beijing</t>
  </si>
  <si>
    <t>50.4</t>
  </si>
  <si>
    <t>-52.2</t>
  </si>
  <si>
    <t>-76.2</t>
  </si>
  <si>
    <t>126.8</t>
  </si>
  <si>
    <t>36.1</t>
  </si>
  <si>
    <t>44.4</t>
  </si>
  <si>
    <t>47.1</t>
  </si>
  <si>
    <t>10.4</t>
  </si>
  <si>
    <t>127.8</t>
  </si>
  <si>
    <t>21.5</t>
  </si>
  <si>
    <t>-7.3</t>
  </si>
  <si>
    <t>110.2</t>
  </si>
  <si>
    <t>-20.4</t>
  </si>
  <si>
    <t>Table 30</t>
  </si>
  <si>
    <t>20.5</t>
  </si>
  <si>
    <t>-10.2</t>
  </si>
  <si>
    <t>-42.8</t>
  </si>
  <si>
    <t>46.5</t>
  </si>
  <si>
    <t>13.0</t>
  </si>
  <si>
    <t>-4.6</t>
  </si>
  <si>
    <t>59.2</t>
  </si>
  <si>
    <t>28.7</t>
  </si>
  <si>
    <t>39.9</t>
  </si>
  <si>
    <t>40.6</t>
  </si>
  <si>
    <t>60.9</t>
  </si>
  <si>
    <t>139.6</t>
  </si>
  <si>
    <t>110.8</t>
  </si>
  <si>
    <t>Table 31</t>
  </si>
  <si>
    <t>Key characteristics of visitors from Japan</t>
  </si>
  <si>
    <t>-19.3</t>
  </si>
  <si>
    <t>-19.5</t>
  </si>
  <si>
    <t>-52.8</t>
  </si>
  <si>
    <t>-16.1</t>
  </si>
  <si>
    <t>-9.9</t>
  </si>
  <si>
    <t>-15.6</t>
  </si>
  <si>
    <t>-25.9</t>
  </si>
  <si>
    <t>-1.6</t>
  </si>
  <si>
    <t>35.2</t>
  </si>
  <si>
    <t>Tokyo</t>
  </si>
  <si>
    <t>20.0</t>
  </si>
  <si>
    <t>Table 32</t>
  </si>
  <si>
    <t>14.6</t>
  </si>
  <si>
    <t>-0.2</t>
  </si>
  <si>
    <t>30.3</t>
  </si>
  <si>
    <t>29.9</t>
  </si>
  <si>
    <t>31.6</t>
  </si>
  <si>
    <t>41.0</t>
  </si>
  <si>
    <t>75.3</t>
  </si>
  <si>
    <t>-9.2</t>
  </si>
  <si>
    <t>Kuala Lumpur</t>
  </si>
  <si>
    <t>50.9</t>
  </si>
  <si>
    <t>Seoul</t>
  </si>
  <si>
    <t>27.8</t>
  </si>
  <si>
    <t>Table 33</t>
  </si>
  <si>
    <t>Prefecture of residence of visitors from Japan</t>
  </si>
  <si>
    <t>-11.7</t>
  </si>
  <si>
    <t>Kanagawa</t>
  </si>
  <si>
    <t>Osaka</t>
  </si>
  <si>
    <t>28.8</t>
  </si>
  <si>
    <t>Aichi</t>
  </si>
  <si>
    <t>-6.5</t>
  </si>
  <si>
    <t>-16.9</t>
  </si>
  <si>
    <t>Table 34</t>
  </si>
  <si>
    <t>23.6</t>
  </si>
  <si>
    <t>Chiba</t>
  </si>
  <si>
    <t>14.9</t>
  </si>
  <si>
    <t>Saitama</t>
  </si>
  <si>
    <t>Hyogo</t>
  </si>
  <si>
    <t>Fukuoka</t>
  </si>
  <si>
    <t>Hokkaido</t>
  </si>
  <si>
    <t>18.0</t>
  </si>
  <si>
    <t>Kyoto</t>
  </si>
  <si>
    <t>Ibaraki</t>
  </si>
  <si>
    <t>Shizuoka</t>
  </si>
  <si>
    <t>Hiroshima</t>
  </si>
  <si>
    <t>30.1</t>
  </si>
  <si>
    <t>Okinawa</t>
  </si>
  <si>
    <t>Nagano</t>
  </si>
  <si>
    <t>Gunma</t>
  </si>
  <si>
    <t>Tochigi</t>
  </si>
  <si>
    <t>52.4</t>
  </si>
  <si>
    <t>Shiga</t>
  </si>
  <si>
    <t>Gifu</t>
  </si>
  <si>
    <t>Nara</t>
  </si>
  <si>
    <t>Mie</t>
  </si>
  <si>
    <t>19.7</t>
  </si>
  <si>
    <t>-21.0</t>
  </si>
  <si>
    <t>Table 35</t>
  </si>
  <si>
    <t>Key characteristics of visitors from the Republic of Korea</t>
  </si>
  <si>
    <t>41.7</t>
  </si>
  <si>
    <t>-17.6</t>
  </si>
  <si>
    <t>-17.2</t>
  </si>
  <si>
    <t>-15.0</t>
  </si>
  <si>
    <t>-11.1</t>
  </si>
  <si>
    <t>-17.4</t>
  </si>
  <si>
    <t>Table 36</t>
  </si>
  <si>
    <t>-8.6</t>
  </si>
  <si>
    <t>54.6</t>
  </si>
  <si>
    <t>60.6</t>
  </si>
  <si>
    <t>-40.1</t>
  </si>
  <si>
    <t>1.7</t>
  </si>
  <si>
    <t>Table 37</t>
  </si>
  <si>
    <t>Key characteristics of visitors from Singapore</t>
  </si>
  <si>
    <t>133.3</t>
  </si>
  <si>
    <t>31.3</t>
  </si>
  <si>
    <t>14.4</t>
  </si>
  <si>
    <t>25.2</t>
  </si>
  <si>
    <t>-1.7</t>
  </si>
  <si>
    <t>-4.7</t>
  </si>
  <si>
    <t>-7.2</t>
  </si>
  <si>
    <t>74.8</t>
  </si>
  <si>
    <t>Table 38</t>
  </si>
  <si>
    <t>-38.6</t>
  </si>
  <si>
    <t>Table 39</t>
  </si>
  <si>
    <t>Key characteristics of visitors from India</t>
  </si>
  <si>
    <t>21.6</t>
  </si>
  <si>
    <t>-16.0</t>
  </si>
  <si>
    <t>16.3</t>
  </si>
  <si>
    <t>-3.6</t>
  </si>
  <si>
    <t>-4.9</t>
  </si>
  <si>
    <t>-13.2</t>
  </si>
  <si>
    <t>96.1</t>
  </si>
  <si>
    <t>Table 40</t>
  </si>
  <si>
    <t>-54.9</t>
  </si>
  <si>
    <t>-4.1</t>
  </si>
  <si>
    <t>-10.5</t>
  </si>
  <si>
    <t>-7.0</t>
  </si>
  <si>
    <t>-4.5</t>
  </si>
  <si>
    <t>-7.7</t>
  </si>
  <si>
    <t>31.5</t>
  </si>
  <si>
    <t>-22.1</t>
  </si>
  <si>
    <t>Dubai</t>
  </si>
  <si>
    <t>-20.1</t>
  </si>
  <si>
    <t>-9.1</t>
  </si>
  <si>
    <t>-36.7</t>
  </si>
  <si>
    <t>Table 41</t>
  </si>
  <si>
    <t>Key characteristics of visitors from Hong Kong</t>
  </si>
  <si>
    <t>50.6</t>
  </si>
  <si>
    <t>450.0</t>
  </si>
  <si>
    <t>-50.0</t>
  </si>
  <si>
    <t>34.8</t>
  </si>
  <si>
    <t>17.3</t>
  </si>
  <si>
    <t>Table 42</t>
  </si>
  <si>
    <t>27.9</t>
  </si>
  <si>
    <t>32.2</t>
  </si>
  <si>
    <t>-29.7</t>
  </si>
  <si>
    <t>28.0</t>
  </si>
  <si>
    <t>25.9</t>
  </si>
  <si>
    <t>19.3</t>
  </si>
  <si>
    <t>-1.5</t>
  </si>
  <si>
    <t>23.9</t>
  </si>
  <si>
    <t>24.9</t>
  </si>
  <si>
    <t>Table 43</t>
  </si>
  <si>
    <t>Key characteristics of visitors from Malaysia</t>
  </si>
  <si>
    <t>-18.4</t>
  </si>
  <si>
    <t>-78.9</t>
  </si>
  <si>
    <t>36.4</t>
  </si>
  <si>
    <t>36.9</t>
  </si>
  <si>
    <t>33.6</t>
  </si>
  <si>
    <t>32.1</t>
  </si>
  <si>
    <t>27.1</t>
  </si>
  <si>
    <t>-26.7</t>
  </si>
  <si>
    <t>45.0</t>
  </si>
  <si>
    <t>55.4</t>
  </si>
  <si>
    <t>36.6</t>
  </si>
  <si>
    <t>50.7</t>
  </si>
  <si>
    <t>63.1</t>
  </si>
  <si>
    <t>45.4</t>
  </si>
  <si>
    <t>Table 44</t>
  </si>
  <si>
    <t>-15.2</t>
  </si>
  <si>
    <t>24.6</t>
  </si>
  <si>
    <t>16.8</t>
  </si>
  <si>
    <t>77.3</t>
  </si>
  <si>
    <t>Table 45</t>
  </si>
  <si>
    <t>Key characteristics of visitors from Taiwan</t>
  </si>
  <si>
    <t>40.7</t>
  </si>
  <si>
    <t>41.5</t>
  </si>
  <si>
    <t>-42.9</t>
  </si>
  <si>
    <t>28.1</t>
  </si>
  <si>
    <t>36.5</t>
  </si>
  <si>
    <t>44.7</t>
  </si>
  <si>
    <t>41.1</t>
  </si>
  <si>
    <t>45.1</t>
  </si>
  <si>
    <t>34.9</t>
  </si>
  <si>
    <t>37.5</t>
  </si>
  <si>
    <t>71.2</t>
  </si>
  <si>
    <t>Taipei</t>
  </si>
  <si>
    <t>83.0</t>
  </si>
  <si>
    <t>94.8</t>
  </si>
  <si>
    <t>35.1</t>
  </si>
  <si>
    <t>Table 46</t>
  </si>
  <si>
    <t>-6.3</t>
  </si>
  <si>
    <t>22.4</t>
  </si>
  <si>
    <t>62.9</t>
  </si>
  <si>
    <t>35.4</t>
  </si>
  <si>
    <t>82.3</t>
  </si>
  <si>
    <t>17.6</t>
  </si>
  <si>
    <t>-13.3</t>
  </si>
  <si>
    <t>-27.1</t>
  </si>
  <si>
    <t>Table 47</t>
  </si>
  <si>
    <t>Key characteristics of visitors from Thailand</t>
  </si>
  <si>
    <t>-12.5</t>
  </si>
  <si>
    <t>-33.3</t>
  </si>
  <si>
    <t>-25.4</t>
  </si>
  <si>
    <t>-28.1</t>
  </si>
  <si>
    <t>-2.2</t>
  </si>
  <si>
    <t>-10.7</t>
  </si>
  <si>
    <t>-14.8</t>
  </si>
  <si>
    <t>Table 48</t>
  </si>
  <si>
    <t>-17.7</t>
  </si>
  <si>
    <t>15.0</t>
  </si>
  <si>
    <t>-26.2</t>
  </si>
  <si>
    <t>24.5</t>
  </si>
  <si>
    <t>27.7</t>
  </si>
  <si>
    <t>Table 49</t>
  </si>
  <si>
    <t>Key characteristics of visitors from the United Kingdom</t>
  </si>
  <si>
    <t>-19.8</t>
  </si>
  <si>
    <t>70.5</t>
  </si>
  <si>
    <t>25.5</t>
  </si>
  <si>
    <t>Table 50</t>
  </si>
  <si>
    <t>-9.6</t>
  </si>
  <si>
    <t>4.8</t>
  </si>
  <si>
    <t>25.1</t>
  </si>
  <si>
    <t>Doha</t>
  </si>
  <si>
    <t>-23.7</t>
  </si>
  <si>
    <t>14.0</t>
  </si>
  <si>
    <t>Table 51</t>
  </si>
  <si>
    <t>Country of residence of visitors from the United Kingdom</t>
  </si>
  <si>
    <t>England</t>
  </si>
  <si>
    <t>Scotland</t>
  </si>
  <si>
    <t>Wales</t>
  </si>
  <si>
    <t>United Kingdom not further defined</t>
  </si>
  <si>
    <r>
      <rPr>
        <b/>
        <sz val="8"/>
        <color theme="1"/>
        <rFont val="Arial Mäori"/>
        <family val="2"/>
      </rPr>
      <t>Note:</t>
    </r>
    <r>
      <rPr>
        <sz val="8"/>
        <color theme="1"/>
        <rFont val="Arial Mäori"/>
        <family val="2"/>
      </rPr>
      <t xml:space="preserve"> United Kingdom county of residence (for example, Surrey) is used to calculate country of residence (for example, England).</t>
    </r>
  </si>
  <si>
    <t>As a result, these figures may differ from other country of residence figures published by Stats NZ.</t>
  </si>
  <si>
    <t>Table 52</t>
  </si>
  <si>
    <t>Northern Ireland</t>
  </si>
  <si>
    <t>-22.8</t>
  </si>
  <si>
    <t>Channel Islands</t>
  </si>
  <si>
    <t>-21.4</t>
  </si>
  <si>
    <t>-11.3</t>
  </si>
  <si>
    <t>Table 53</t>
  </si>
  <si>
    <t>Key characteristics of visitors from Germany</t>
  </si>
  <si>
    <t>-51.9</t>
  </si>
  <si>
    <t>59.0</t>
  </si>
  <si>
    <t>-15.4</t>
  </si>
  <si>
    <t>-5.6</t>
  </si>
  <si>
    <t>-36.8</t>
  </si>
  <si>
    <t>-34.9</t>
  </si>
  <si>
    <t>-12.1</t>
  </si>
  <si>
    <t>Table 54</t>
  </si>
  <si>
    <t>69.2</t>
  </si>
  <si>
    <t>-14.4</t>
  </si>
  <si>
    <t>158.9</t>
  </si>
  <si>
    <t>Table 55</t>
  </si>
  <si>
    <t>Key characteristics of visitors from France</t>
  </si>
  <si>
    <t>-20.7</t>
  </si>
  <si>
    <t>90.9</t>
  </si>
  <si>
    <t>-14.7</t>
  </si>
  <si>
    <t>-14.1</t>
  </si>
  <si>
    <t>-23.1</t>
  </si>
  <si>
    <t>-26.0</t>
  </si>
  <si>
    <t>-6.6</t>
  </si>
  <si>
    <t>-38.0</t>
  </si>
  <si>
    <t>-11.4</t>
  </si>
  <si>
    <t>Table 56</t>
  </si>
  <si>
    <t>32.8</t>
  </si>
  <si>
    <t>-35.7</t>
  </si>
  <si>
    <t>Table 57</t>
  </si>
  <si>
    <t>Key characteristics of visitors from the United States of America</t>
  </si>
  <si>
    <t>-15.5</t>
  </si>
  <si>
    <t>-36.0</t>
  </si>
  <si>
    <t>-4.4</t>
  </si>
  <si>
    <t>-12.0</t>
  </si>
  <si>
    <t>Dallas/Fort Worth</t>
  </si>
  <si>
    <t>-9.4</t>
  </si>
  <si>
    <t>Honolulu</t>
  </si>
  <si>
    <t>Houston</t>
  </si>
  <si>
    <t>Vancouver</t>
  </si>
  <si>
    <t>23.0</t>
  </si>
  <si>
    <t>Table 58</t>
  </si>
  <si>
    <t>45.9</t>
  </si>
  <si>
    <t>-23.9</t>
  </si>
  <si>
    <t>-9.5</t>
  </si>
  <si>
    <t>Table 59</t>
  </si>
  <si>
    <t>State of residence of visitors from the United States of America</t>
  </si>
  <si>
    <t>California</t>
  </si>
  <si>
    <t>Texas</t>
  </si>
  <si>
    <t>Washington</t>
  </si>
  <si>
    <t>Florida</t>
  </si>
  <si>
    <t>21.0</t>
  </si>
  <si>
    <t>Colorado</t>
  </si>
  <si>
    <t>-6.8</t>
  </si>
  <si>
    <t>Illinois</t>
  </si>
  <si>
    <t>Massachusetts</t>
  </si>
  <si>
    <t>Utah</t>
  </si>
  <si>
    <t>Hawaii</t>
  </si>
  <si>
    <t>Virginia</t>
  </si>
  <si>
    <t>-7.6</t>
  </si>
  <si>
    <t>New Jersey</t>
  </si>
  <si>
    <t>Georgia</t>
  </si>
  <si>
    <t>North Carolina</t>
  </si>
  <si>
    <t>Oregon</t>
  </si>
  <si>
    <t>-10.0</t>
  </si>
  <si>
    <t>Pennsylvania</t>
  </si>
  <si>
    <t>Arizona</t>
  </si>
  <si>
    <t>-18.1</t>
  </si>
  <si>
    <t>Ohio</t>
  </si>
  <si>
    <t>Maryland</t>
  </si>
  <si>
    <t>Michigan</t>
  </si>
  <si>
    <t>Minnesota</t>
  </si>
  <si>
    <t>Wisconsin</t>
  </si>
  <si>
    <t>-20.2</t>
  </si>
  <si>
    <t>Tennessee</t>
  </si>
  <si>
    <t>-18.8</t>
  </si>
  <si>
    <t>Nevada</t>
  </si>
  <si>
    <t>-14.9</t>
  </si>
  <si>
    <t>Table 60</t>
  </si>
  <si>
    <t>23.7</t>
  </si>
  <si>
    <t>Missouri</t>
  </si>
  <si>
    <t>South Carolina</t>
  </si>
  <si>
    <t>Connecticut</t>
  </si>
  <si>
    <t>Indiana</t>
  </si>
  <si>
    <t>Idaho</t>
  </si>
  <si>
    <t>Iowa</t>
  </si>
  <si>
    <t>New Mexico</t>
  </si>
  <si>
    <t>Alaska</t>
  </si>
  <si>
    <t>Kansas</t>
  </si>
  <si>
    <t>Montana</t>
  </si>
  <si>
    <t>Washington D.C.</t>
  </si>
  <si>
    <t>Louisiana</t>
  </si>
  <si>
    <t>Kentucky</t>
  </si>
  <si>
    <t>Alabama</t>
  </si>
  <si>
    <t>Oklahoma</t>
  </si>
  <si>
    <t>New Hampshire</t>
  </si>
  <si>
    <t>Maine</t>
  </si>
  <si>
    <t>28.2</t>
  </si>
  <si>
    <t>Nebraska</t>
  </si>
  <si>
    <t>Arkansas</t>
  </si>
  <si>
    <t>Vermont</t>
  </si>
  <si>
    <t>Rhode Island</t>
  </si>
  <si>
    <t>56.7</t>
  </si>
  <si>
    <t>Wyoming</t>
  </si>
  <si>
    <t>Mississippi</t>
  </si>
  <si>
    <t>38.9</t>
  </si>
  <si>
    <t>South Dakota</t>
  </si>
  <si>
    <t>Delaware</t>
  </si>
  <si>
    <t>North Dakota</t>
  </si>
  <si>
    <t>-54.1</t>
  </si>
  <si>
    <t>Table 61</t>
  </si>
  <si>
    <t>Key characteristics of visitors from Canada</t>
  </si>
  <si>
    <t>-28.8</t>
  </si>
  <si>
    <t>Table 62</t>
  </si>
  <si>
    <t>75.9</t>
  </si>
  <si>
    <t>24.8</t>
  </si>
  <si>
    <t>60.3</t>
  </si>
  <si>
    <t>Table 63</t>
  </si>
  <si>
    <t>Province of residence of visitors from Canada</t>
  </si>
  <si>
    <t>British Columbia</t>
  </si>
  <si>
    <t>Ontario</t>
  </si>
  <si>
    <t>Alberta</t>
  </si>
  <si>
    <t>Quebec</t>
  </si>
  <si>
    <t>Table 64</t>
  </si>
  <si>
    <t>Manitoba</t>
  </si>
  <si>
    <t>Saskatchewan</t>
  </si>
  <si>
    <t>Nova Scotia</t>
  </si>
  <si>
    <t>New Brunswick</t>
  </si>
  <si>
    <t>33.7</t>
  </si>
  <si>
    <t>-55.9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</si>
</sst>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164" formatCode="#,##0\ \ "/>
    <numFmt numFmtId="165" formatCode="0.0"/>
    <numFmt numFmtId="166" formatCode="#,##0.0\ \ "/>
    <numFmt numFmtId="167" formatCode="#,##0\ \ \ \ \ "/>
    <numFmt numFmtId="168" formatCode="#,##0.0\ \ \ \ \ \ \ \ "/>
    <numFmt numFmtId="169" formatCode="#,##0\ \ \ \ "/>
    <numFmt numFmtId="170" formatCode="#,##0.0\ \ \ \ \ \ \ \ ;;&quot;...&quot;\ \ \ \ \ \ \ \ "/>
    <numFmt numFmtId="171" formatCode="#,##0.0\ ;\-#,##0.0\ ;&quot;...&quot;\ \ \ \ \ \ \ \ "/>
    <numFmt numFmtId="172" formatCode="#,##0.0\ ;\-#,##0.0\ ;&quot;...&quot;\ \ "/>
    <numFmt numFmtId="173" formatCode="#,##0.0\ ;\-#,##0.0\ ;&quot;...&quot;\ \ \ "/>
    <numFmt numFmtId="174" formatCode="#,##0.0_ ;\-#,##0.0\ "/>
    <numFmt numFmtId="175" formatCode="#,##0.0"/>
    <numFmt numFmtId="176" formatCode="#,##0.0\ ;\-#,##0.0\ ;&quot;...&quot;\ "/>
  </numFmts>
  <fonts count="34">
    <font>
      <sz val="10"/>
      <color theme="1"/>
      <name val="Arial Mäori"/>
      <family val="2"/>
    </font>
    <font>
      <sz val="8"/>
      <color theme="1"/>
      <name val="Arial Mäori"/>
      <family val="2"/>
    </font>
    <font>
      <sz val="10"/>
      <color indexed="8"/>
      <name val="Arial Mäori"/>
      <family val="2"/>
    </font>
    <font>
      <sz val="8"/>
      <color indexed="8"/>
      <name val="Arial Mäori"/>
      <family val="2"/>
    </font>
    <font>
      <b/>
      <sz val="8"/>
      <color indexed="8"/>
      <name val="Arial Mäori"/>
      <family val="2"/>
    </font>
    <font>
      <b/>
      <vertAlign val="superscript"/>
      <sz val="8"/>
      <color indexed="8"/>
      <name val="Arial Mäori"/>
      <family val="2"/>
    </font>
    <font>
      <b/>
      <sz val="8"/>
      <name val="Arial Mäori"/>
      <family val="2"/>
    </font>
    <font>
      <sz val="10"/>
      <name val="Arial"/>
      <family val="2"/>
    </font>
    <font>
      <sz val="8"/>
      <name val="Arial"/>
      <family val="2"/>
    </font>
    <font>
      <b/>
      <sz val="11"/>
      <name val="Arial"/>
      <family val="2"/>
    </font>
    <font>
      <sz val="8"/>
      <name val="Arial Mäori"/>
      <family val="2"/>
    </font>
    <font>
      <b/>
      <sz val="10"/>
      <name val="StatsSans Light"/>
    </font>
    <font>
      <sz val="10"/>
      <name val="StatsSans Light"/>
    </font>
    <font>
      <b/>
      <sz val="10"/>
      <color indexed="8"/>
      <name val="Arial Mäori"/>
      <family val="2"/>
    </font>
    <font>
      <b/>
      <sz val="10"/>
      <name val="Arial Mäori"/>
      <family val="2"/>
    </font>
    <font>
      <b/>
      <sz val="9"/>
      <name val="Arial Mäori"/>
      <family val="2"/>
    </font>
    <font>
      <sz val="9"/>
      <name val="Arial Mäori"/>
      <family val="2"/>
    </font>
    <font>
      <sz val="10"/>
      <name val="Arial Mäori"/>
      <family val="2"/>
    </font>
    <font>
      <u/>
      <sz val="10"/>
      <color theme="10"/>
      <name val="Arial Mäori"/>
      <family val="2"/>
    </font>
    <font>
      <b/>
      <sz val="10"/>
      <color theme="1"/>
      <name val="Arial Mäori"/>
      <family val="2"/>
    </font>
    <font>
      <b/>
      <sz val="12"/>
      <color theme="1"/>
      <name val="Arial Mäori"/>
      <family val="2"/>
    </font>
    <font>
      <b/>
      <sz val="8"/>
      <color theme="1"/>
      <name val="Arial Mäori"/>
      <family val="2"/>
    </font>
    <font>
      <b/>
      <sz val="11"/>
      <color theme="1"/>
      <name val="Arial Mäori"/>
      <family val="2"/>
    </font>
    <font>
      <sz val="11"/>
      <color theme="1"/>
      <name val="Arial Mäori"/>
      <family val="2"/>
    </font>
    <font>
      <sz val="10"/>
      <color theme="1"/>
      <name val="StatsSans Light"/>
    </font>
    <font>
      <b/>
      <sz val="9"/>
      <color theme="1"/>
      <name val="Arial Mäori"/>
      <family val="2"/>
    </font>
    <font>
      <sz val="9"/>
      <color theme="1"/>
      <name val="Arial Mäori"/>
      <family val="2"/>
    </font>
    <font>
      <u/>
      <sz val="9"/>
      <color theme="10"/>
      <name val="Arial Mäori"/>
      <family val="2"/>
    </font>
    <font>
      <sz val="11"/>
      <color theme="1"/>
      <name val="Calibri"/>
      <family val="2"/>
    </font>
    <font>
      <b/>
      <i/>
      <sz val="10"/>
      <color theme="1"/>
      <name val="Arial Mäori"/>
      <family val="2"/>
    </font>
    <font>
      <i/>
      <sz val="9"/>
      <color theme="1"/>
      <name val="Arial Mäori"/>
      <family val="2"/>
    </font>
    <font>
      <i/>
      <sz val="10"/>
      <color theme="1"/>
      <name val="Arial Mäori"/>
      <family val="2"/>
    </font>
    <font>
      <b/>
      <sz val="8"/>
      <color theme="1"/>
      <name val="Arial Mäori"/>
    </font>
    <font>
      <sz val="8"/>
      <color theme="1"/>
      <name val="Arial Mäori"/>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0" fontId="18" fillId="0" borderId="0" applyNumberFormat="0" applyFill="0" applyBorder="0" applyAlignment="0" applyProtection="0">
      <alignment vertical="top"/>
      <protection locked="0"/>
    </xf>
    <xf numFmtId="0" fontId="7" fillId="0" borderId="0"/>
  </cellStyleXfs>
  <cellXfs count="202">
    <xf numFmtId="0" fontId="0" fillId="0" borderId="0" xfId="0"/>
    <xf numFmtId="0" fontId="20" fillId="0" borderId="1" xfId="0" applyFont="1" applyBorder="1" applyAlignment="1">
      <alignment horizontal="center"/>
    </xf>
    <xf numFmtId="1" fontId="0" fillId="0" borderId="0" xfId="0" applyNumberFormat="1"/>
    <xf numFmtId="164" fontId="0" fillId="0" borderId="0" xfId="0" applyNumberFormat="1"/>
    <xf numFmtId="17" fontId="0" fillId="0" borderId="0" xfId="0" applyNumberFormat="1"/>
    <xf numFmtId="3" fontId="0" fillId="0" borderId="0" xfId="0" applyNumberFormat="1"/>
    <xf numFmtId="165" fontId="0" fillId="0" borderId="0" xfId="0" applyNumberFormat="1"/>
    <xf numFmtId="0" fontId="0" fillId="0" borderId="1" xfId="0" applyBorder="1"/>
    <xf numFmtId="166" fontId="0" fillId="0" borderId="0" xfId="0" applyNumberFormat="1"/>
    <xf numFmtId="164" fontId="21" fillId="0" borderId="0" xfId="0" applyNumberFormat="1" applyFont="1"/>
    <xf numFmtId="166" fontId="21" fillId="0" borderId="0" xfId="0" applyNumberFormat="1" applyFont="1"/>
    <xf numFmtId="0" fontId="8" fillId="0" borderId="0" xfId="2" applyFont="1"/>
    <xf numFmtId="0" fontId="9" fillId="0" borderId="0" xfId="2" applyFont="1"/>
    <xf numFmtId="17" fontId="8" fillId="0" borderId="0" xfId="2" applyNumberFormat="1" applyFont="1"/>
    <xf numFmtId="167" fontId="8" fillId="0" borderId="0" xfId="2" applyNumberFormat="1" applyFont="1"/>
    <xf numFmtId="168" fontId="8" fillId="0" borderId="0" xfId="2" applyNumberFormat="1" applyFont="1"/>
    <xf numFmtId="0" fontId="8" fillId="0" borderId="0" xfId="2" applyFont="1" applyAlignment="1">
      <alignment horizontal="left"/>
    </xf>
    <xf numFmtId="169" fontId="8" fillId="0" borderId="0" xfId="2" applyNumberFormat="1" applyFont="1"/>
    <xf numFmtId="0" fontId="21" fillId="0" borderId="0" xfId="0" applyFont="1"/>
    <xf numFmtId="3" fontId="21" fillId="0" borderId="0" xfId="0" applyNumberFormat="1" applyFont="1"/>
    <xf numFmtId="0" fontId="19" fillId="0" borderId="0" xfId="0" applyFont="1"/>
    <xf numFmtId="0" fontId="0" fillId="0" borderId="0" xfId="0" applyAlignment="1">
      <alignment horizontal="left"/>
    </xf>
    <xf numFmtId="164" fontId="10" fillId="0" borderId="0" xfId="0" applyNumberFormat="1" applyFont="1" applyProtection="1">
      <protection locked="0"/>
    </xf>
    <xf numFmtId="0" fontId="22" fillId="0" borderId="0" xfId="0" applyFont="1"/>
    <xf numFmtId="0" fontId="23" fillId="0" borderId="0" xfId="0" applyFont="1"/>
    <xf numFmtId="0" fontId="3" fillId="0" borderId="0" xfId="0" applyFont="1"/>
    <xf numFmtId="0" fontId="0" fillId="0" borderId="2" xfId="0" applyBorder="1"/>
    <xf numFmtId="166" fontId="10" fillId="0" borderId="0" xfId="0" applyNumberFormat="1" applyFont="1" applyProtection="1">
      <protection locked="0"/>
    </xf>
    <xf numFmtId="17" fontId="0" fillId="0" borderId="2" xfId="0" applyNumberFormat="1" applyBorder="1"/>
    <xf numFmtId="0" fontId="8" fillId="0" borderId="2" xfId="2" applyFont="1" applyBorder="1"/>
    <xf numFmtId="0" fontId="8" fillId="0" borderId="5" xfId="2" applyFont="1" applyBorder="1" applyAlignment="1">
      <alignment vertical="center"/>
    </xf>
    <xf numFmtId="0" fontId="8" fillId="0" borderId="3" xfId="2" applyFont="1" applyBorder="1" applyAlignment="1">
      <alignment vertical="center"/>
    </xf>
    <xf numFmtId="0" fontId="8" fillId="0" borderId="1" xfId="2" applyFont="1" applyBorder="1"/>
    <xf numFmtId="0" fontId="10" fillId="0" borderId="7" xfId="0" applyFont="1" applyBorder="1" applyAlignment="1">
      <alignment horizontal="center" vertical="center"/>
    </xf>
    <xf numFmtId="17" fontId="10" fillId="0" borderId="8" xfId="0" applyNumberFormat="1" applyFont="1" applyBorder="1" applyAlignment="1">
      <alignment vertical="center"/>
    </xf>
    <xf numFmtId="0" fontId="10" fillId="0" borderId="7" xfId="0" applyFont="1" applyBorder="1" applyAlignment="1">
      <alignment vertical="center"/>
    </xf>
    <xf numFmtId="0" fontId="10" fillId="0" borderId="9" xfId="0" applyFont="1" applyBorder="1" applyAlignment="1">
      <alignment vertical="center"/>
    </xf>
    <xf numFmtId="165" fontId="0" fillId="0" borderId="2" xfId="0" applyNumberFormat="1" applyBorder="1"/>
    <xf numFmtId="0" fontId="24" fillId="0" borderId="0" xfId="0" applyFont="1"/>
    <xf numFmtId="0" fontId="11" fillId="0" borderId="0" xfId="0" applyFont="1"/>
    <xf numFmtId="0" fontId="12" fillId="0" borderId="0" xfId="0" applyFont="1"/>
    <xf numFmtId="0" fontId="6" fillId="0" borderId="0" xfId="0" applyFont="1"/>
    <xf numFmtId="0" fontId="8" fillId="0" borderId="0" xfId="2" applyFont="1" applyAlignment="1">
      <alignment horizontal="center" vertical="center" wrapText="1"/>
    </xf>
    <xf numFmtId="0" fontId="8" fillId="0" borderId="0" xfId="2" applyFont="1" applyAlignment="1">
      <alignment horizontal="center" vertical="center"/>
    </xf>
    <xf numFmtId="0" fontId="18" fillId="0" borderId="0" xfId="1" applyAlignment="1" applyProtection="1"/>
    <xf numFmtId="0" fontId="14" fillId="0" borderId="0" xfId="0" applyFont="1"/>
    <xf numFmtId="0" fontId="2" fillId="0" borderId="0" xfId="0" applyFont="1"/>
    <xf numFmtId="0" fontId="19" fillId="0" borderId="0" xfId="0" applyFont="1" applyAlignment="1">
      <alignment horizontal="right"/>
    </xf>
    <xf numFmtId="0" fontId="19" fillId="0" borderId="0" xfId="0" applyFont="1" applyAlignment="1">
      <alignment horizontal="left" vertical="center" wrapText="1"/>
    </xf>
    <xf numFmtId="0" fontId="2" fillId="0" borderId="0" xfId="0" applyFont="1" applyAlignment="1">
      <alignment horizontal="left" vertical="center" wrapText="1"/>
    </xf>
    <xf numFmtId="0" fontId="25" fillId="0" borderId="0" xfId="0" applyFont="1" applyAlignment="1">
      <alignment horizontal="left"/>
    </xf>
    <xf numFmtId="0" fontId="25" fillId="0" borderId="0" xfId="0" applyFont="1"/>
    <xf numFmtId="0" fontId="26" fillId="0" borderId="0" xfId="0" applyFont="1"/>
    <xf numFmtId="0" fontId="27" fillId="0" borderId="0" xfId="1" applyFont="1" applyAlignment="1" applyProtection="1">
      <alignment horizontal="left"/>
    </xf>
    <xf numFmtId="0" fontId="15" fillId="0" borderId="0" xfId="1" applyFont="1" applyAlignment="1" applyProtection="1">
      <alignment horizontal="left"/>
    </xf>
    <xf numFmtId="0" fontId="27" fillId="0" borderId="0" xfId="1" applyFont="1" applyAlignment="1" applyProtection="1">
      <alignment wrapText="1"/>
    </xf>
    <xf numFmtId="0" fontId="27" fillId="0" borderId="0" xfId="1" applyFont="1" applyBorder="1" applyAlignment="1" applyProtection="1">
      <alignment wrapText="1"/>
    </xf>
    <xf numFmtId="0" fontId="26" fillId="0" borderId="0" xfId="0" applyFont="1" applyAlignment="1">
      <alignment horizontal="left"/>
    </xf>
    <xf numFmtId="0" fontId="19" fillId="0" borderId="0" xfId="0" applyFont="1" applyAlignment="1">
      <alignment horizontal="left"/>
    </xf>
    <xf numFmtId="0" fontId="19" fillId="0" borderId="0" xfId="0" applyFont="1" applyAlignment="1">
      <alignment vertical="center" wrapText="1"/>
    </xf>
    <xf numFmtId="0" fontId="16" fillId="0" borderId="0" xfId="0" applyFont="1" applyAlignment="1">
      <alignment horizontal="left"/>
    </xf>
    <xf numFmtId="0" fontId="16" fillId="0" borderId="0" xfId="0" applyFont="1"/>
    <xf numFmtId="0" fontId="27" fillId="0" borderId="0" xfId="1" applyFont="1" applyAlignment="1" applyProtection="1"/>
    <xf numFmtId="0" fontId="15" fillId="0" borderId="0" xfId="0" applyFont="1"/>
    <xf numFmtId="17" fontId="8" fillId="0" borderId="2" xfId="2" applyNumberFormat="1" applyFont="1" applyBorder="1"/>
    <xf numFmtId="0" fontId="0" fillId="0" borderId="0" xfId="0" quotePrefix="1"/>
    <xf numFmtId="170" fontId="0" fillId="0" borderId="0" xfId="0" applyNumberFormat="1"/>
    <xf numFmtId="171" fontId="0" fillId="0" borderId="0" xfId="0" applyNumberFormat="1"/>
    <xf numFmtId="172" fontId="0" fillId="0" borderId="0" xfId="0" applyNumberFormat="1"/>
    <xf numFmtId="172" fontId="22" fillId="0" borderId="0" xfId="0" applyNumberFormat="1" applyFont="1"/>
    <xf numFmtId="172" fontId="23" fillId="0" borderId="0" xfId="0" applyNumberFormat="1" applyFont="1"/>
    <xf numFmtId="0" fontId="17" fillId="0" borderId="0" xfId="2" applyFont="1"/>
    <xf numFmtId="0" fontId="10" fillId="0" borderId="0" xfId="2" applyFont="1"/>
    <xf numFmtId="17" fontId="10" fillId="0" borderId="0" xfId="2" applyNumberFormat="1" applyFont="1"/>
    <xf numFmtId="167" fontId="10" fillId="0" borderId="0" xfId="2" applyNumberFormat="1" applyFont="1"/>
    <xf numFmtId="17" fontId="10" fillId="0" borderId="1" xfId="2" applyNumberFormat="1" applyFont="1" applyBorder="1"/>
    <xf numFmtId="167" fontId="10" fillId="0" borderId="1" xfId="2" applyNumberFormat="1" applyFont="1" applyBorder="1"/>
    <xf numFmtId="0" fontId="0" fillId="0" borderId="0" xfId="0" applyAlignment="1">
      <alignment horizontal="center"/>
    </xf>
    <xf numFmtId="0" fontId="0" fillId="0" borderId="12"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21" fillId="0" borderId="0" xfId="0" applyFont="1" applyAlignment="1">
      <alignment horizontal="left"/>
    </xf>
    <xf numFmtId="0" fontId="8" fillId="0" borderId="0" xfId="2" applyFont="1" applyAlignment="1">
      <alignment horizontal="left" vertical="top" wrapText="1"/>
    </xf>
    <xf numFmtId="0" fontId="8" fillId="0" borderId="13" xfId="2" applyFont="1" applyBorder="1" applyAlignment="1">
      <alignment horizontal="center" vertical="center"/>
    </xf>
    <xf numFmtId="174" fontId="21" fillId="0" borderId="0" xfId="0" applyNumberFormat="1" applyFont="1" applyAlignment="1">
      <alignment horizontal="right"/>
    </xf>
    <xf numFmtId="175" fontId="0" fillId="0" borderId="0" xfId="0" applyNumberFormat="1"/>
    <xf numFmtId="175" fontId="22" fillId="0" borderId="0" xfId="0" applyNumberFormat="1" applyFont="1"/>
    <xf numFmtId="175" fontId="23" fillId="0" borderId="0" xfId="0" applyNumberFormat="1" applyFont="1"/>
    <xf numFmtId="175" fontId="21" fillId="0" borderId="0" xfId="0" applyNumberFormat="1" applyFont="1" applyAlignment="1">
      <alignment horizontal="right"/>
    </xf>
    <xf numFmtId="173" fontId="0" fillId="0" borderId="0" xfId="0" applyNumberFormat="1"/>
    <xf numFmtId="164" fontId="22" fillId="0" borderId="0" xfId="0" applyNumberFormat="1" applyFont="1"/>
    <xf numFmtId="164" fontId="23" fillId="0" borderId="0" xfId="0" applyNumberFormat="1" applyFont="1"/>
    <xf numFmtId="164" fontId="20" fillId="0" borderId="1" xfId="0" applyNumberFormat="1" applyFont="1" applyBorder="1" applyAlignment="1">
      <alignment horizontal="center"/>
    </xf>
    <xf numFmtId="164" fontId="0" fillId="0" borderId="2" xfId="0" applyNumberFormat="1" applyBorder="1"/>
    <xf numFmtId="176" fontId="0" fillId="0" borderId="0" xfId="0" applyNumberFormat="1"/>
    <xf numFmtId="49" fontId="0" fillId="0" borderId="0" xfId="0" applyNumberFormat="1"/>
    <xf numFmtId="49" fontId="22" fillId="0" borderId="0" xfId="0" applyNumberFormat="1" applyFont="1"/>
    <xf numFmtId="49" fontId="23" fillId="0" borderId="0" xfId="0" applyNumberFormat="1" applyFont="1"/>
    <xf numFmtId="49" fontId="21" fillId="0" borderId="0" xfId="0" applyNumberFormat="1" applyFont="1" applyAlignment="1">
      <alignment horizontal="right"/>
    </xf>
    <xf numFmtId="49" fontId="0" fillId="0" borderId="2" xfId="0" applyNumberFormat="1" applyBorder="1"/>
    <xf numFmtId="49" fontId="0" fillId="0" borderId="0" xfId="0" applyNumberFormat="1" applyAlignment="1">
      <alignment horizontal="right"/>
    </xf>
    <xf numFmtId="0" fontId="21" fillId="0" borderId="0" xfId="0" applyFont="1" applyAlignment="1">
      <alignment horizontal="right"/>
    </xf>
    <xf numFmtId="0" fontId="8" fillId="0" borderId="4" xfId="2" applyFont="1" applyBorder="1" applyAlignment="1">
      <alignment horizontal="center" vertical="center"/>
    </xf>
    <xf numFmtId="168" fontId="10" fillId="0" borderId="0" xfId="2" applyNumberFormat="1" applyFont="1"/>
    <xf numFmtId="168" fontId="10" fillId="0" borderId="1" xfId="2" applyNumberFormat="1" applyFont="1" applyBorder="1"/>
    <xf numFmtId="0" fontId="0" fillId="0" borderId="0" xfId="0" applyAlignment="1">
      <alignment wrapText="1"/>
    </xf>
    <xf numFmtId="0" fontId="2" fillId="0" borderId="0" xfId="0" applyFont="1" applyAlignment="1">
      <alignment wrapText="1"/>
    </xf>
    <xf numFmtId="0" fontId="19" fillId="0" borderId="0" xfId="0" applyFont="1" applyAlignment="1">
      <alignment wrapText="1"/>
    </xf>
    <xf numFmtId="0" fontId="20" fillId="0" borderId="0" xfId="0" applyFont="1" applyAlignment="1">
      <alignment horizontal="center"/>
    </xf>
    <xf numFmtId="0" fontId="1" fillId="0" borderId="0" xfId="0" applyFont="1"/>
    <xf numFmtId="0" fontId="18" fillId="0" borderId="0" xfId="1" applyAlignment="1" applyProtection="1">
      <alignment wrapText="1"/>
    </xf>
    <xf numFmtId="0" fontId="0" fillId="0" borderId="0" xfId="0" applyAlignment="1">
      <alignment horizontal="left" vertical="center" wrapText="1"/>
    </xf>
    <xf numFmtId="0" fontId="28" fillId="0" borderId="0" xfId="0" applyFont="1" applyAlignment="1">
      <alignment horizontal="left" vertical="center" indent="1"/>
    </xf>
    <xf numFmtId="0" fontId="2" fillId="0" borderId="0" xfId="0" applyFont="1" applyAlignment="1">
      <alignment vertical="center" wrapText="1"/>
    </xf>
    <xf numFmtId="0" fontId="4" fillId="0" borderId="0" xfId="0" applyFont="1"/>
    <xf numFmtId="0" fontId="33" fillId="0" borderId="0" xfId="0" applyFont="1"/>
    <xf numFmtId="1" fontId="1" fillId="0" borderId="6" xfId="0" applyNumberFormat="1" applyFont="1" applyBorder="1" applyAlignment="1">
      <alignment horizontal="center" vertical="center" wrapText="1"/>
    </xf>
    <xf numFmtId="17" fontId="7" fillId="0" borderId="0" xfId="2" applyNumberFormat="1"/>
    <xf numFmtId="0" fontId="1" fillId="0" borderId="1" xfId="0" applyFont="1" applyBorder="1" applyAlignment="1">
      <alignment horizontal="center"/>
    </xf>
    <xf numFmtId="172" fontId="1" fillId="0" borderId="1" xfId="0" applyNumberFormat="1" applyFont="1" applyBorder="1" applyAlignment="1">
      <alignment horizontal="center"/>
    </xf>
    <xf numFmtId="0" fontId="1" fillId="0" borderId="8" xfId="0" applyFont="1" applyBorder="1" applyAlignment="1">
      <alignment horizontal="right" vertical="center"/>
    </xf>
    <xf numFmtId="172" fontId="1" fillId="0" borderId="7" xfId="0" applyNumberFormat="1" applyFont="1" applyBorder="1" applyAlignment="1">
      <alignment vertical="center"/>
    </xf>
    <xf numFmtId="0" fontId="1" fillId="0" borderId="7" xfId="0" applyFont="1" applyBorder="1" applyAlignment="1">
      <alignment vertical="center"/>
    </xf>
    <xf numFmtId="1" fontId="1" fillId="0" borderId="9" xfId="0" applyNumberFormat="1" applyFont="1" applyBorder="1" applyAlignment="1">
      <alignment horizontal="center" vertical="center" wrapText="1"/>
    </xf>
    <xf numFmtId="1" fontId="1" fillId="0" borderId="10" xfId="0" applyNumberFormat="1" applyFont="1" applyBorder="1" applyAlignment="1">
      <alignment horizontal="center" vertical="center" wrapText="1"/>
    </xf>
    <xf numFmtId="17" fontId="1" fillId="0" borderId="10" xfId="0" applyNumberFormat="1" applyFont="1" applyBorder="1" applyAlignment="1">
      <alignment horizontal="center" vertical="center" wrapText="1"/>
    </xf>
    <xf numFmtId="0" fontId="1" fillId="0" borderId="0" xfId="0" applyFont="1" applyAlignment="1">
      <alignment horizontal="center"/>
    </xf>
    <xf numFmtId="172" fontId="1" fillId="0" borderId="0" xfId="0" applyNumberFormat="1" applyFont="1" applyAlignment="1">
      <alignment horizontal="center"/>
    </xf>
    <xf numFmtId="164" fontId="1" fillId="0" borderId="0" xfId="0" applyNumberFormat="1" applyFont="1"/>
    <xf numFmtId="174" fontId="1" fillId="0" borderId="0" xfId="0" applyNumberFormat="1" applyFont="1" applyAlignment="1">
      <alignment horizontal="right"/>
    </xf>
    <xf numFmtId="166" fontId="1" fillId="0" borderId="0" xfId="0" applyNumberFormat="1" applyFont="1"/>
    <xf numFmtId="3" fontId="1" fillId="0" borderId="0" xfId="0" applyNumberFormat="1" applyFont="1"/>
    <xf numFmtId="172" fontId="1" fillId="0" borderId="0" xfId="0" applyNumberFormat="1" applyFont="1"/>
    <xf numFmtId="165" fontId="1" fillId="0" borderId="0" xfId="0" applyNumberFormat="1" applyFont="1"/>
    <xf numFmtId="172" fontId="1" fillId="0" borderId="0" xfId="0" applyNumberFormat="1" applyFont="1" applyAlignment="1">
      <alignment horizontal="right"/>
    </xf>
    <xf numFmtId="0" fontId="1" fillId="0" borderId="1" xfId="0" applyFont="1" applyBorder="1"/>
    <xf numFmtId="164" fontId="1" fillId="0" borderId="1" xfId="0" applyNumberFormat="1" applyFont="1" applyBorder="1"/>
    <xf numFmtId="174" fontId="1" fillId="0" borderId="1" xfId="0" applyNumberFormat="1" applyFont="1" applyBorder="1" applyAlignment="1">
      <alignment horizontal="right"/>
    </xf>
    <xf numFmtId="166" fontId="1" fillId="0" borderId="1" xfId="0" applyNumberFormat="1" applyFont="1" applyBorder="1"/>
    <xf numFmtId="0" fontId="1" fillId="0" borderId="0" xfId="0" quotePrefix="1" applyFont="1"/>
    <xf numFmtId="175" fontId="1" fillId="0" borderId="0" xfId="0" applyNumberFormat="1" applyFont="1"/>
    <xf numFmtId="170" fontId="1" fillId="0" borderId="0" xfId="0" applyNumberFormat="1" applyFont="1"/>
    <xf numFmtId="175" fontId="1" fillId="0" borderId="1" xfId="0" applyNumberFormat="1" applyFont="1" applyBorder="1" applyAlignment="1">
      <alignment horizontal="center"/>
    </xf>
    <xf numFmtId="0" fontId="1" fillId="0" borderId="8" xfId="0" applyFont="1" applyBorder="1" applyAlignment="1">
      <alignment vertical="center"/>
    </xf>
    <xf numFmtId="0" fontId="1" fillId="0" borderId="7" xfId="0" applyFont="1" applyBorder="1" applyAlignment="1">
      <alignment horizontal="center" vertical="center"/>
    </xf>
    <xf numFmtId="0" fontId="1" fillId="0" borderId="9" xfId="0" applyFont="1" applyBorder="1" applyAlignment="1">
      <alignment vertical="center"/>
    </xf>
    <xf numFmtId="175" fontId="1" fillId="0" borderId="7" xfId="0" applyNumberFormat="1" applyFont="1" applyBorder="1" applyAlignment="1">
      <alignment vertical="center"/>
    </xf>
    <xf numFmtId="175" fontId="1" fillId="0" borderId="0" xfId="0" applyNumberFormat="1" applyFont="1" applyAlignment="1">
      <alignment horizontal="center"/>
    </xf>
    <xf numFmtId="175" fontId="1" fillId="0" borderId="0" xfId="0" applyNumberFormat="1" applyFont="1" applyAlignment="1">
      <alignment horizontal="right"/>
    </xf>
    <xf numFmtId="175" fontId="1" fillId="0" borderId="1" xfId="0" applyNumberFormat="1" applyFont="1" applyBorder="1" applyAlignment="1">
      <alignment horizontal="right"/>
    </xf>
    <xf numFmtId="164" fontId="1" fillId="0" borderId="1" xfId="0" applyNumberFormat="1" applyFont="1" applyBorder="1" applyAlignment="1">
      <alignment horizontal="center"/>
    </xf>
    <xf numFmtId="164" fontId="1" fillId="0" borderId="8" xfId="0" applyNumberFormat="1" applyFont="1" applyBorder="1" applyAlignment="1">
      <alignment horizontal="right" vertical="center"/>
    </xf>
    <xf numFmtId="0" fontId="1" fillId="0" borderId="0" xfId="0" applyFont="1" applyAlignment="1">
      <alignment vertical="center"/>
    </xf>
    <xf numFmtId="164" fontId="1" fillId="0" borderId="10" xfId="0" applyNumberFormat="1" applyFont="1" applyBorder="1" applyAlignment="1">
      <alignment horizontal="center" vertical="center" wrapText="1"/>
    </xf>
    <xf numFmtId="171" fontId="1" fillId="0" borderId="0" xfId="0" applyNumberFormat="1" applyFont="1" applyAlignment="1">
      <alignment horizontal="center" vertical="center" wrapText="1"/>
    </xf>
    <xf numFmtId="17" fontId="1" fillId="0" borderId="0" xfId="0" quotePrefix="1" applyNumberFormat="1" applyFont="1" applyAlignment="1">
      <alignment horizontal="center" wrapText="1"/>
    </xf>
    <xf numFmtId="164" fontId="1" fillId="0" borderId="0" xfId="0" applyNumberFormat="1" applyFont="1" applyAlignment="1">
      <alignment horizontal="center" wrapText="1"/>
    </xf>
    <xf numFmtId="0" fontId="1" fillId="0" borderId="0" xfId="0" applyFont="1" applyAlignment="1">
      <alignment horizontal="center" wrapText="1"/>
    </xf>
    <xf numFmtId="0" fontId="1" fillId="0" borderId="0" xfId="0" applyFont="1" applyAlignment="1">
      <alignment horizontal="left"/>
    </xf>
    <xf numFmtId="0" fontId="1" fillId="0" borderId="0" xfId="0" applyFont="1" applyAlignment="1">
      <alignment horizontal="right"/>
    </xf>
    <xf numFmtId="16" fontId="1" fillId="0" borderId="0" xfId="0" quotePrefix="1" applyNumberFormat="1" applyFont="1" applyAlignment="1">
      <alignment horizontal="left"/>
    </xf>
    <xf numFmtId="0" fontId="1" fillId="0" borderId="0" xfId="0" quotePrefix="1" applyFont="1" applyAlignment="1">
      <alignment horizontal="left"/>
    </xf>
    <xf numFmtId="173" fontId="1" fillId="0" borderId="0" xfId="0" applyNumberFormat="1" applyFont="1" applyAlignment="1">
      <alignment horizontal="right"/>
    </xf>
    <xf numFmtId="164" fontId="1" fillId="0" borderId="0" xfId="0" applyNumberFormat="1" applyFont="1" applyAlignment="1">
      <alignment horizontal="right"/>
    </xf>
    <xf numFmtId="0" fontId="1" fillId="0" borderId="1" xfId="0" applyFont="1" applyBorder="1" applyAlignment="1">
      <alignment horizontal="right"/>
    </xf>
    <xf numFmtId="49" fontId="1" fillId="0" borderId="0" xfId="0" applyNumberFormat="1" applyFont="1"/>
    <xf numFmtId="49" fontId="1" fillId="0" borderId="1" xfId="0" applyNumberFormat="1" applyFont="1" applyBorder="1" applyAlignment="1">
      <alignment horizontal="center"/>
    </xf>
    <xf numFmtId="49" fontId="1" fillId="0" borderId="7" xfId="0" applyNumberFormat="1" applyFont="1" applyBorder="1" applyAlignment="1">
      <alignment vertical="center"/>
    </xf>
    <xf numFmtId="49" fontId="1" fillId="0" borderId="0" xfId="0" applyNumberFormat="1" applyFont="1" applyAlignment="1">
      <alignment horizontal="center" wrapText="1"/>
    </xf>
    <xf numFmtId="49" fontId="1" fillId="0" borderId="0" xfId="0" applyNumberFormat="1" applyFont="1" applyAlignment="1">
      <alignment horizontal="right"/>
    </xf>
    <xf numFmtId="17" fontId="1" fillId="0" borderId="0" xfId="0" applyNumberFormat="1" applyFont="1"/>
    <xf numFmtId="0" fontId="1" fillId="0" borderId="2" xfId="0" applyFont="1" applyBorder="1"/>
    <xf numFmtId="164" fontId="1" fillId="0" borderId="2" xfId="0" applyNumberFormat="1" applyFont="1" applyBorder="1"/>
    <xf numFmtId="49" fontId="1" fillId="0" borderId="2" xfId="0" applyNumberFormat="1" applyFont="1" applyBorder="1"/>
    <xf numFmtId="165" fontId="1" fillId="0" borderId="2" xfId="0" applyNumberFormat="1" applyFont="1" applyBorder="1"/>
    <xf numFmtId="0" fontId="0" fillId="0" borderId="0" xfId="0" applyAlignment="1">
      <alignment horizontal="left" vertical="center" wrapText="1"/>
    </xf>
    <xf numFmtId="0" fontId="18" fillId="0" borderId="0" xfId="1" applyAlignment="1" applyProtection="1">
      <alignment horizontal="left"/>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8" xfId="2" applyFont="1" applyBorder="1" applyAlignment="1">
      <alignment horizontal="center"/>
    </xf>
    <xf numFmtId="0" fontId="8" fillId="0" borderId="7" xfId="2" applyFont="1" applyBorder="1" applyAlignment="1">
      <alignment horizontal="center"/>
    </xf>
    <xf numFmtId="0" fontId="8" fillId="0" borderId="2" xfId="2" applyFont="1" applyBorder="1" applyAlignment="1">
      <alignment horizontal="left" vertical="center"/>
    </xf>
    <xf numFmtId="0" fontId="8" fillId="0" borderId="0" xfId="2" applyFont="1" applyAlignment="1">
      <alignment horizontal="left" vertical="center"/>
    </xf>
    <xf numFmtId="0" fontId="8" fillId="0" borderId="1" xfId="2" applyFont="1" applyBorder="1" applyAlignment="1">
      <alignment horizontal="left" vertical="center"/>
    </xf>
    <xf numFmtId="0" fontId="8" fillId="0" borderId="5" xfId="2" applyFont="1" applyBorder="1" applyAlignment="1">
      <alignment horizontal="center" vertical="center"/>
    </xf>
    <xf numFmtId="0" fontId="8" fillId="0" borderId="3" xfId="2" applyFont="1" applyBorder="1" applyAlignment="1">
      <alignment horizontal="center" vertical="center"/>
    </xf>
    <xf numFmtId="0" fontId="8" fillId="0" borderId="11" xfId="2" applyFont="1" applyBorder="1" applyAlignment="1">
      <alignment horizontal="center" vertical="center"/>
    </xf>
    <xf numFmtId="0" fontId="8" fillId="0" borderId="4" xfId="2" applyFont="1" applyBorder="1" applyAlignment="1">
      <alignment horizontal="center" vertical="center"/>
    </xf>
    <xf numFmtId="0" fontId="8" fillId="0" borderId="6" xfId="2" applyFont="1" applyBorder="1" applyAlignment="1">
      <alignment horizontal="center" vertical="center"/>
    </xf>
    <xf numFmtId="171" fontId="1" fillId="0" borderId="8" xfId="0" applyNumberFormat="1" applyFont="1" applyBorder="1" applyAlignment="1">
      <alignment horizontal="center" vertical="center" wrapText="1"/>
    </xf>
    <xf numFmtId="171" fontId="1" fillId="0" borderId="7" xfId="0" applyNumberFormat="1" applyFont="1" applyBorder="1" applyAlignment="1">
      <alignment horizontal="center" vertical="center" wrapText="1"/>
    </xf>
    <xf numFmtId="0" fontId="21" fillId="2" borderId="0" xfId="0" applyFont="1" applyFill="1" applyAlignment="1">
      <alignment horizontal="center" vertical="center"/>
    </xf>
    <xf numFmtId="0" fontId="6" fillId="2" borderId="0" xfId="0" applyFont="1" applyFill="1" applyAlignment="1">
      <alignment horizontal="center" vertical="center"/>
    </xf>
    <xf numFmtId="0" fontId="1" fillId="0" borderId="2" xfId="0" applyFont="1" applyBorder="1" applyAlignment="1">
      <alignment horizontal="left" vertical="center"/>
    </xf>
    <xf numFmtId="0" fontId="1" fillId="0" borderId="14" xfId="0" applyFont="1" applyBorder="1" applyAlignment="1">
      <alignment horizontal="left" vertical="center"/>
    </xf>
    <xf numFmtId="0" fontId="1" fillId="0" borderId="1" xfId="0" applyFont="1" applyBorder="1" applyAlignment="1">
      <alignment horizontal="left" vertical="center"/>
    </xf>
    <xf numFmtId="0" fontId="1" fillId="0" borderId="13" xfId="0" applyFont="1" applyBorder="1" applyAlignment="1">
      <alignment horizontal="left" vertical="center"/>
    </xf>
    <xf numFmtId="0" fontId="0" fillId="0" borderId="0" xfId="0" applyAlignment="1">
      <alignment horizontal="center"/>
    </xf>
    <xf numFmtId="0" fontId="0" fillId="0" borderId="12"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21" fillId="0" borderId="0" xfId="0" applyFont="1" applyAlignment="1">
      <alignment horizontal="left"/>
    </xf>
  </cellXfs>
  <cellStyles count="3">
    <cellStyle name="Hyperlink" xfId="1" builtinId="8"/>
    <cellStyle name="Normal" xfId="0" builtinId="0" customBuiltin="1"/>
    <cellStyle name="Normal 2" xfId="2" xr:uid="{00000000-0005-0000-0000-000002000000}"/>
  </cellStyles>
  <dxfs count="0"/>
  <tableStyles count="1" defaultTableStyle="TableStyleMedium9" defaultPivotStyle="PivotStyleLight16">
    <tableStyle name="Invisible" pivot="0" table="0" count="0" xr9:uid="{DE68E2D9-967D-426C-A548-547A110E3C29}"/>
  </tableStyles>
  <colors>
    <mruColors>
      <color rgb="FF706F6F"/>
      <color rgb="FFF57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78"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53.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56.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60.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64.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68.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69.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71.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72.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75.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76.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79.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chartUserShapes" Target="../drawings/drawing81.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83.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84.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85.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87.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chartUserShapes" Target="../drawings/drawing88.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chartUserShapes" Target="../drawings/drawing89.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chartUserShapes" Target="../drawings/drawing92.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chartUserShapes" Target="../drawings/drawing95.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chartUserShapes" Target="../drawings/drawing96.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chartUserShapes" Target="../drawings/drawing97.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chartUserShapes" Target="../drawings/drawing99.xml"/><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chartUserShapes" Target="../drawings/drawing100.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101.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chartUserShapes" Target="../drawings/drawing103.xml"/><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chartUserShapes" Target="../drawings/drawing104.xml"/><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chartUserShapes" Target="../drawings/drawing105.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107.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chartUserShapes" Target="../drawings/drawing108.xml"/><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chartUserShapes" Target="../drawings/drawing109.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chartUserShapes" Target="../drawings/drawing111.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chartUserShapes" Target="../drawings/drawing112.xml"/><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chartUserShapes" Target="../drawings/drawing113.xml"/><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chartUserShapes" Target="../drawings/drawing115.xml"/><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chartUserShapes" Target="../drawings/drawing116.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chartUserShapes" Target="../drawings/drawing117.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chartUserShapes" Target="../drawings/drawing119.xml"/><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chartUserShapes" Target="../drawings/drawing120.xml"/><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chartUserShapes" Target="../drawings/drawing121.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chartUserShapes" Target="../drawings/drawing123.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chartUserShapes" Target="../drawings/drawing124.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chartUserShapes" Target="../drawings/drawing125.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chartUserShapes" Target="../drawings/drawing127.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chartUserShapes" Target="../drawings/drawing128.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chartUserShapes" Target="../drawings/drawing129.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chartUserShapes" Target="../drawings/drawing131.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chartUserShapes" Target="../drawings/drawing132.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chartUserShapes" Target="../drawings/drawing133.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chartUserShapes" Target="../drawings/drawing135.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chartUserShapes" Target="../drawings/drawing136.xml"/><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chartUserShapes" Target="../drawings/drawing137.xml"/><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chartUserShapes" Target="../drawings/drawing139.xml"/><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chartUserShapes" Target="../drawings/drawing140.xml"/><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3" Type="http://schemas.openxmlformats.org/officeDocument/2006/relationships/chartUserShapes" Target="../drawings/drawing141.xml"/><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3" Type="http://schemas.openxmlformats.org/officeDocument/2006/relationships/chartUserShapes" Target="../drawings/drawing143.xml"/><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chartUserShapes" Target="../drawings/drawing144.xml"/><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chartUserShapes" Target="../drawings/drawing145.xml"/><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chartUserShapes" Target="../drawings/drawing147.xml"/><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chartUserShapes" Target="../drawings/drawing148.xml"/><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chartUserShapes" Target="../drawings/drawing149.xml"/><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chartUserShapes" Target="../drawings/drawing151.xml"/><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chartUserShapes" Target="../drawings/drawing152.xml"/><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chartUserShapes" Target="../drawings/drawing153.xml"/><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chartUserShapes" Target="../drawings/drawing155.xml"/><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3" Type="http://schemas.openxmlformats.org/officeDocument/2006/relationships/chartUserShapes" Target="../drawings/drawing156.xml"/><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3" Type="http://schemas.openxmlformats.org/officeDocument/2006/relationships/chartUserShapes" Target="../drawings/drawing157.xml"/><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3" Type="http://schemas.openxmlformats.org/officeDocument/2006/relationships/chartUserShapes" Target="../drawings/drawing159.xml"/><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3" Type="http://schemas.openxmlformats.org/officeDocument/2006/relationships/chartUserShapes" Target="../drawings/drawing160.xml"/><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3" Type="http://schemas.openxmlformats.org/officeDocument/2006/relationships/chartUserShapes" Target="../drawings/drawing161.xml"/><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3" Type="http://schemas.openxmlformats.org/officeDocument/2006/relationships/chartUserShapes" Target="../drawings/drawing163.xml"/><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3" Type="http://schemas.openxmlformats.org/officeDocument/2006/relationships/chartUserShapes" Target="../drawings/drawing164.xml"/><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3" Type="http://schemas.openxmlformats.org/officeDocument/2006/relationships/chartUserShapes" Target="../drawings/drawing165.xml"/><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3" Type="http://schemas.openxmlformats.org/officeDocument/2006/relationships/chartUserShapes" Target="../drawings/drawing167.xml"/><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3" Type="http://schemas.openxmlformats.org/officeDocument/2006/relationships/chartUserShapes" Target="../drawings/drawing168.xml"/><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3" Type="http://schemas.openxmlformats.org/officeDocument/2006/relationships/chartUserShapes" Target="../drawings/drawing169.xml"/><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3" Type="http://schemas.openxmlformats.org/officeDocument/2006/relationships/chartUserShapes" Target="../drawings/drawing171.xml"/><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3" Type="http://schemas.openxmlformats.org/officeDocument/2006/relationships/chartUserShapes" Target="../drawings/drawing172.xml"/><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3" Type="http://schemas.openxmlformats.org/officeDocument/2006/relationships/chartUserShapes" Target="../drawings/drawing173.xml"/><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3" Type="http://schemas.openxmlformats.org/officeDocument/2006/relationships/chartUserShapes" Target="../drawings/drawing175.xml"/><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3" Type="http://schemas.openxmlformats.org/officeDocument/2006/relationships/chartUserShapes" Target="../drawings/drawing176.xml"/><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3" Type="http://schemas.openxmlformats.org/officeDocument/2006/relationships/chartUserShapes" Target="../drawings/drawing177.xml"/><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3" Type="http://schemas.openxmlformats.org/officeDocument/2006/relationships/chartUserShapes" Target="../drawings/drawing179.xml"/><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3" Type="http://schemas.openxmlformats.org/officeDocument/2006/relationships/chartUserShapes" Target="../drawings/drawing180.xml"/><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3" Type="http://schemas.openxmlformats.org/officeDocument/2006/relationships/chartUserShapes" Target="../drawings/drawing181.xml"/><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3" Type="http://schemas.openxmlformats.org/officeDocument/2006/relationships/chartUserShapes" Target="../drawings/drawing183.xml"/><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3" Type="http://schemas.openxmlformats.org/officeDocument/2006/relationships/chartUserShapes" Target="../drawings/drawing184.xml"/><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3" Type="http://schemas.openxmlformats.org/officeDocument/2006/relationships/chartUserShapes" Target="../drawings/drawing185.xml"/><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3" Type="http://schemas.openxmlformats.org/officeDocument/2006/relationships/chartUserShapes" Target="../drawings/drawing187.xml"/><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3" Type="http://schemas.openxmlformats.org/officeDocument/2006/relationships/chartUserShapes" Target="../drawings/drawing188.xml"/><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3" Type="http://schemas.openxmlformats.org/officeDocument/2006/relationships/chartUserShapes" Target="../drawings/drawing189.xml"/><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3" Type="http://schemas.openxmlformats.org/officeDocument/2006/relationships/chartUserShapes" Target="../drawings/drawing191.xml"/><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3" Type="http://schemas.openxmlformats.org/officeDocument/2006/relationships/chartUserShapes" Target="../drawings/drawing192.xml"/><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3" Type="http://schemas.openxmlformats.org/officeDocument/2006/relationships/chartUserShapes" Target="../drawings/drawing193.xml"/><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3" Type="http://schemas.openxmlformats.org/officeDocument/2006/relationships/chartUserShapes" Target="../drawings/drawing195.xml"/><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3" Type="http://schemas.openxmlformats.org/officeDocument/2006/relationships/chartUserShapes" Target="../drawings/drawing196.xml"/><Relationship Id="rId2" Type="http://schemas.microsoft.com/office/2011/relationships/chartColorStyle" Target="colors145.xml"/><Relationship Id="rId1" Type="http://schemas.microsoft.com/office/2011/relationships/chartStyle" Target="style145.xml"/></Relationships>
</file>

<file path=xl/charts/_rels/chart146.xml.rels><?xml version="1.0" encoding="UTF-8" standalone="yes"?>
<Relationships xmlns="http://schemas.openxmlformats.org/package/2006/relationships"><Relationship Id="rId3" Type="http://schemas.openxmlformats.org/officeDocument/2006/relationships/chartUserShapes" Target="../drawings/drawing197.xml"/><Relationship Id="rId2" Type="http://schemas.microsoft.com/office/2011/relationships/chartColorStyle" Target="colors146.xml"/><Relationship Id="rId1" Type="http://schemas.microsoft.com/office/2011/relationships/chartStyle" Target="style14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4162993776721339"/>
          <c:w val="0.85065451076974063"/>
          <c:h val="0.60808820193772051"/>
        </c:manualLayout>
      </c:layout>
      <c:barChart>
        <c:barDir val="col"/>
        <c:grouping val="clustered"/>
        <c:varyColors val="0"/>
        <c:ser>
          <c:idx val="0"/>
          <c:order val="0"/>
          <c:tx>
            <c:strRef>
              <c:f>'Tables 1&amp;2'!$E$6</c:f>
              <c:strCache>
                <c:ptCount val="1"/>
                <c:pt idx="0">
                  <c:v>2024</c:v>
                </c:pt>
              </c:strCache>
            </c:strRef>
          </c:tx>
          <c:spPr>
            <a:solidFill>
              <a:schemeClr val="accent1"/>
            </a:solidFill>
            <a:ln>
              <a:noFill/>
            </a:ln>
            <a:effectLst/>
          </c:spPr>
          <c:invertIfNegative val="0"/>
          <c:cat>
            <c:strRef>
              <c:f>'Tables 1&amp;2'!$A$9:$A$20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'Tables 1&amp;2'!$E$9:$E$20</c:f>
              <c:numCache>
                <c:formatCode>#,##0\ \ \ \ \ </c:formatCode>
                <c:ptCount val="12"/>
                <c:pt idx="0">
                  <c:v>326427</c:v>
                </c:pt>
                <c:pt idx="1">
                  <c:v>362836</c:v>
                </c:pt>
                <c:pt idx="2">
                  <c:v>340306</c:v>
                </c:pt>
                <c:pt idx="3">
                  <c:v>225024</c:v>
                </c:pt>
                <c:pt idx="4">
                  <c:v>179665</c:v>
                </c:pt>
                <c:pt idx="5">
                  <c:v>185294</c:v>
                </c:pt>
                <c:pt idx="6">
                  <c:v>221837</c:v>
                </c:pt>
                <c:pt idx="7">
                  <c:v>214271</c:v>
                </c:pt>
                <c:pt idx="8">
                  <c:v>226889</c:v>
                </c:pt>
                <c:pt idx="9">
                  <c:v>240195</c:v>
                </c:pt>
                <c:pt idx="10">
                  <c:v>321216</c:v>
                </c:pt>
                <c:pt idx="11">
                  <c:v>469842</c:v>
                </c:pt>
              </c:numCache>
            </c:numRef>
          </c:val>
          <c:extLst>
            <c:ext xmlns:c16="http://schemas.microsoft.com/office/drawing/2014/chart" uri="{C3380CC4-5D6E-409C-BE32-E72D297353CC}">
              <c16:uniqueId val="{00000000-D0CB-4E3C-8DCA-F9F326507152}"/>
            </c:ext>
          </c:extLst>
        </c:ser>
        <c:ser>
          <c:idx val="1"/>
          <c:order val="1"/>
          <c:tx>
            <c:strRef>
              <c:f>'Tables 1&amp;2'!$F$6</c:f>
              <c:strCache>
                <c:ptCount val="1"/>
                <c:pt idx="0">
                  <c:v>2025</c:v>
                </c:pt>
              </c:strCache>
            </c:strRef>
          </c:tx>
          <c:spPr>
            <a:solidFill>
              <a:schemeClr val="accent3"/>
            </a:solidFill>
            <a:ln>
              <a:noFill/>
            </a:ln>
            <a:effectLst/>
          </c:spPr>
          <c:invertIfNegative val="0"/>
          <c:cat>
            <c:strRef>
              <c:f>'Tables 1&amp;2'!$A$9:$A$20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'Tables 1&amp;2'!$F$9:$F$20</c:f>
              <c:numCache>
                <c:formatCode>#,##0\ \ \ \ \ </c:formatCode>
                <c:ptCount val="12"/>
                <c:pt idx="0">
                  <c:v>370238</c:v>
                </c:pt>
                <c:pt idx="1">
                  <c:v>354408</c:v>
                </c:pt>
                <c:pt idx="2">
                  <c:v>311808</c:v>
                </c:pt>
                <c:pt idx="3">
                  <c:v>267271</c:v>
                </c:pt>
                <c:pt idx="4">
                  <c:v>190593</c:v>
                </c:pt>
                <c:pt idx="5">
                  <c:v>186753</c:v>
                </c:pt>
                <c:pt idx="6">
                  <c:v>236550</c:v>
                </c:pt>
                <c:pt idx="7">
                  <c:v>230292</c:v>
                </c:pt>
                <c:pt idx="8">
                  <c:v>248571</c:v>
                </c:pt>
                <c:pt idx="9">
                  <c:v>262731</c:v>
                </c:pt>
                <c:pt idx="10">
                  <c:v>347577</c:v>
                </c:pt>
                <c:pt idx="11">
                  <c:v>502640</c:v>
                </c:pt>
              </c:numCache>
            </c:numRef>
          </c:val>
          <c:extLst>
            <c:ext xmlns:c16="http://schemas.microsoft.com/office/drawing/2014/chart" uri="{C3380CC4-5D6E-409C-BE32-E72D297353CC}">
              <c16:uniqueId val="{00000001-D0CB-4E3C-8DCA-F9F326507152}"/>
            </c:ext>
          </c:extLst>
        </c:ser>
        <c:dLbls>
          <c:showLegendKey val="0"/>
          <c:showVal val="0"/>
          <c:showCatName val="0"/>
          <c:showSerName val="0"/>
          <c:showPercent val="0"/>
          <c:showBubbleSize val="0"/>
        </c:dLbls>
        <c:gapWidth val="50"/>
        <c:axId val="583317344"/>
        <c:axId val="583316952"/>
      </c:barChart>
      <c:catAx>
        <c:axId val="58331734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6952"/>
        <c:crosses val="autoZero"/>
        <c:auto val="1"/>
        <c:lblAlgn val="ctr"/>
        <c:lblOffset val="100"/>
        <c:noMultiLvlLbl val="0"/>
      </c:catAx>
      <c:valAx>
        <c:axId val="583316952"/>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7344"/>
        <c:crosses val="autoZero"/>
        <c:crossBetween val="between"/>
      </c:valAx>
      <c:spPr>
        <a:solidFill>
          <a:schemeClr val="bg1"/>
        </a:solidFill>
        <a:ln>
          <a:noFill/>
        </a:ln>
        <a:effectLst/>
      </c:spPr>
    </c:plotArea>
    <c:legend>
      <c:legendPos val="b"/>
      <c:layout>
        <c:manualLayout>
          <c:xMode val="edge"/>
          <c:yMode val="edge"/>
          <c:x val="0"/>
          <c:y val="0.86325394510871334"/>
          <c:w val="0.29737279391800181"/>
          <c:h val="0.10326723048507826"/>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891759497804694E-2"/>
          <c:y val="0.14162993776721344"/>
          <c:w val="0.85354862900201989"/>
          <c:h val="0.66012650058087052"/>
        </c:manualLayout>
      </c:layout>
      <c:barChart>
        <c:barDir val="col"/>
        <c:grouping val="clustered"/>
        <c:varyColors val="0"/>
        <c:ser>
          <c:idx val="0"/>
          <c:order val="0"/>
          <c:tx>
            <c:strRef>
              <c:f>'Tables 1&amp;2'!$A$29:$A$29</c:f>
              <c:strCache>
                <c:ptCount val="1"/>
                <c:pt idx="0">
                  <c:v>Year ended December</c:v>
                </c:pt>
              </c:strCache>
            </c:strRef>
          </c:tx>
          <c:spPr>
            <a:solidFill>
              <a:schemeClr val="accent2"/>
            </a:solidFill>
            <a:ln>
              <a:noFill/>
            </a:ln>
            <a:effectLst/>
          </c:spPr>
          <c:invertIfNegative val="0"/>
          <c:cat>
            <c:numRef>
              <c:f>'Tables 1&amp;2'!$A$32:$A$42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'Tables 1&amp;2'!$B$32:$B$42</c:f>
              <c:numCache>
                <c:formatCode>#,##0\ \ \ \ </c:formatCode>
                <c:ptCount val="11"/>
                <c:pt idx="0">
                  <c:v>3131927</c:v>
                </c:pt>
                <c:pt idx="1">
                  <c:v>3499939</c:v>
                </c:pt>
                <c:pt idx="2">
                  <c:v>3733707</c:v>
                </c:pt>
                <c:pt idx="3">
                  <c:v>3863217</c:v>
                </c:pt>
                <c:pt idx="4">
                  <c:v>3888473</c:v>
                </c:pt>
                <c:pt idx="5">
                  <c:v>996350</c:v>
                </c:pt>
                <c:pt idx="6">
                  <c:v>206862</c:v>
                </c:pt>
                <c:pt idx="7">
                  <c:v>1433832</c:v>
                </c:pt>
                <c:pt idx="8">
                  <c:v>2956940</c:v>
                </c:pt>
                <c:pt idx="9">
                  <c:v>3313802</c:v>
                </c:pt>
                <c:pt idx="10">
                  <c:v>3509432</c:v>
                </c:pt>
              </c:numCache>
            </c:numRef>
          </c:val>
          <c:extLst>
            <c:ext xmlns:c16="http://schemas.microsoft.com/office/drawing/2014/chart" uri="{C3380CC4-5D6E-409C-BE32-E72D297353CC}">
              <c16:uniqueId val="{00000000-B1AC-4A2C-9D1D-6F8864457C78}"/>
            </c:ext>
          </c:extLst>
        </c:ser>
        <c:dLbls>
          <c:showLegendKey val="0"/>
          <c:showVal val="0"/>
          <c:showCatName val="0"/>
          <c:showSerName val="0"/>
          <c:showPercent val="0"/>
          <c:showBubbleSize val="0"/>
        </c:dLbls>
        <c:gapWidth val="50"/>
        <c:axId val="583315384"/>
        <c:axId val="583315776"/>
      </c:barChart>
      <c:catAx>
        <c:axId val="5833153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5776"/>
        <c:crosses val="autoZero"/>
        <c:auto val="1"/>
        <c:lblAlgn val="ctr"/>
        <c:lblOffset val="100"/>
        <c:tickLblSkip val="1"/>
        <c:noMultiLvlLbl val="0"/>
      </c:catAx>
      <c:valAx>
        <c:axId val="58331577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5384"/>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14"/>
          <c:w val="0.85065451076974041"/>
          <c:h val="0.56571616621316834"/>
        </c:manualLayout>
      </c:layout>
      <c:barChart>
        <c:barDir val="col"/>
        <c:grouping val="clustered"/>
        <c:varyColors val="0"/>
        <c:ser>
          <c:idx val="0"/>
          <c:order val="0"/>
          <c:tx>
            <c:strRef>
              <c:f>'Table 5'!$C$7</c:f>
              <c:strCache>
                <c:ptCount val="1"/>
                <c:pt idx="0">
                  <c:v>2021</c:v>
                </c:pt>
              </c:strCache>
            </c:strRef>
          </c:tx>
          <c:spPr>
            <a:solidFill>
              <a:schemeClr val="accent1"/>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5'!$C$12:$C$16</c:f>
              <c:numCache>
                <c:formatCode>#,##0\ \ </c:formatCode>
                <c:ptCount val="5"/>
                <c:pt idx="0">
                  <c:v>170</c:v>
                </c:pt>
                <c:pt idx="1">
                  <c:v>3265</c:v>
                </c:pt>
                <c:pt idx="2">
                  <c:v>258</c:v>
                </c:pt>
                <c:pt idx="3">
                  <c:v>131</c:v>
                </c:pt>
                <c:pt idx="4">
                  <c:v>4</c:v>
                </c:pt>
              </c:numCache>
            </c:numRef>
          </c:val>
          <c:extLst>
            <c:ext xmlns:c16="http://schemas.microsoft.com/office/drawing/2014/chart" uri="{C3380CC4-5D6E-409C-BE32-E72D297353CC}">
              <c16:uniqueId val="{00000000-FAF0-44D9-B159-624BCEADEDFE}"/>
            </c:ext>
          </c:extLst>
        </c:ser>
        <c:ser>
          <c:idx val="1"/>
          <c:order val="1"/>
          <c:tx>
            <c:strRef>
              <c:f>'Table 5'!$D$7</c:f>
              <c:strCache>
                <c:ptCount val="1"/>
                <c:pt idx="0">
                  <c:v>2022</c:v>
                </c:pt>
              </c:strCache>
            </c:strRef>
          </c:tx>
          <c:spPr>
            <a:solidFill>
              <a:schemeClr val="accent2"/>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5'!$D$12:$D$16</c:f>
              <c:numCache>
                <c:formatCode>#,##0\ \ </c:formatCode>
                <c:ptCount val="5"/>
                <c:pt idx="0">
                  <c:v>128483</c:v>
                </c:pt>
                <c:pt idx="1">
                  <c:v>190733</c:v>
                </c:pt>
                <c:pt idx="2">
                  <c:v>9848</c:v>
                </c:pt>
                <c:pt idx="3">
                  <c:v>1747</c:v>
                </c:pt>
                <c:pt idx="4">
                  <c:v>2058</c:v>
                </c:pt>
              </c:numCache>
            </c:numRef>
          </c:val>
          <c:extLst>
            <c:ext xmlns:c16="http://schemas.microsoft.com/office/drawing/2014/chart" uri="{C3380CC4-5D6E-409C-BE32-E72D297353CC}">
              <c16:uniqueId val="{00000001-FAF0-44D9-B159-624BCEADEDFE}"/>
            </c:ext>
          </c:extLst>
        </c:ser>
        <c:ser>
          <c:idx val="2"/>
          <c:order val="2"/>
          <c:tx>
            <c:strRef>
              <c:f>'Table 5'!$E$7</c:f>
              <c:strCache>
                <c:ptCount val="1"/>
                <c:pt idx="0">
                  <c:v>2023</c:v>
                </c:pt>
              </c:strCache>
            </c:strRef>
          </c:tx>
          <c:spPr>
            <a:solidFill>
              <a:schemeClr val="accent3"/>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5'!$E$12:$E$16</c:f>
              <c:numCache>
                <c:formatCode>#,##0\ \ </c:formatCode>
                <c:ptCount val="5"/>
                <c:pt idx="0">
                  <c:v>179840</c:v>
                </c:pt>
                <c:pt idx="1">
                  <c:v>178793</c:v>
                </c:pt>
                <c:pt idx="2">
                  <c:v>10654</c:v>
                </c:pt>
                <c:pt idx="3">
                  <c:v>1640</c:v>
                </c:pt>
                <c:pt idx="4">
                  <c:v>4685</c:v>
                </c:pt>
              </c:numCache>
            </c:numRef>
          </c:val>
          <c:extLst>
            <c:ext xmlns:c16="http://schemas.microsoft.com/office/drawing/2014/chart" uri="{C3380CC4-5D6E-409C-BE32-E72D297353CC}">
              <c16:uniqueId val="{00000002-FAF0-44D9-B159-624BCEADEDFE}"/>
            </c:ext>
          </c:extLst>
        </c:ser>
        <c:ser>
          <c:idx val="3"/>
          <c:order val="3"/>
          <c:tx>
            <c:strRef>
              <c:f>'Table 5'!$F$7</c:f>
              <c:strCache>
                <c:ptCount val="1"/>
                <c:pt idx="0">
                  <c:v>2024</c:v>
                </c:pt>
              </c:strCache>
            </c:strRef>
          </c:tx>
          <c:spPr>
            <a:solidFill>
              <a:schemeClr val="accent4"/>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5'!$F$12:$F$16</c:f>
              <c:numCache>
                <c:formatCode>#,##0\ \ </c:formatCode>
                <c:ptCount val="5"/>
                <c:pt idx="0">
                  <c:v>217759</c:v>
                </c:pt>
                <c:pt idx="1">
                  <c:v>199974</c:v>
                </c:pt>
                <c:pt idx="2">
                  <c:v>12318</c:v>
                </c:pt>
                <c:pt idx="3">
                  <c:v>1461</c:v>
                </c:pt>
                <c:pt idx="4">
                  <c:v>4337</c:v>
                </c:pt>
              </c:numCache>
            </c:numRef>
          </c:val>
          <c:extLst>
            <c:ext xmlns:c16="http://schemas.microsoft.com/office/drawing/2014/chart" uri="{C3380CC4-5D6E-409C-BE32-E72D297353CC}">
              <c16:uniqueId val="{00000003-FAF0-44D9-B159-624BCEADEDFE}"/>
            </c:ext>
          </c:extLst>
        </c:ser>
        <c:ser>
          <c:idx val="4"/>
          <c:order val="4"/>
          <c:tx>
            <c:strRef>
              <c:f>'Table 5'!$G$7</c:f>
              <c:strCache>
                <c:ptCount val="1"/>
                <c:pt idx="0">
                  <c:v>2025</c:v>
                </c:pt>
              </c:strCache>
            </c:strRef>
          </c:tx>
          <c:spPr>
            <a:solidFill>
              <a:schemeClr val="accent5"/>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5'!$G$12:$G$16</c:f>
              <c:numCache>
                <c:formatCode>#,##0\ \ </c:formatCode>
                <c:ptCount val="5"/>
                <c:pt idx="0">
                  <c:v>243095</c:v>
                </c:pt>
                <c:pt idx="1">
                  <c:v>209074</c:v>
                </c:pt>
                <c:pt idx="2">
                  <c:v>11800</c:v>
                </c:pt>
                <c:pt idx="3">
                  <c:v>1463</c:v>
                </c:pt>
                <c:pt idx="4">
                  <c:v>3547</c:v>
                </c:pt>
              </c:numCache>
            </c:numRef>
          </c:val>
          <c:extLst>
            <c:ext xmlns:c16="http://schemas.microsoft.com/office/drawing/2014/chart" uri="{C3380CC4-5D6E-409C-BE32-E72D297353CC}">
              <c16:uniqueId val="{00000004-FAF0-44D9-B159-624BCEADEDFE}"/>
            </c:ext>
          </c:extLst>
        </c:ser>
        <c:dLbls>
          <c:showLegendKey val="0"/>
          <c:showVal val="0"/>
          <c:showCatName val="0"/>
          <c:showSerName val="0"/>
          <c:showPercent val="0"/>
          <c:showBubbleSize val="0"/>
        </c:dLbls>
        <c:gapWidth val="50"/>
        <c:axId val="583318128"/>
        <c:axId val="232510176"/>
      </c:barChart>
      <c:catAx>
        <c:axId val="58331812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10176"/>
        <c:crosses val="autoZero"/>
        <c:auto val="1"/>
        <c:lblAlgn val="ctr"/>
        <c:lblOffset val="100"/>
        <c:noMultiLvlLbl val="0"/>
      </c:catAx>
      <c:valAx>
        <c:axId val="23251017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8128"/>
        <c:crosses val="autoZero"/>
        <c:crossBetween val="between"/>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22" l="0.70000000000000062" r="0.70000000000000062" t="0.75000000000000822" header="0.30000000000000032" footer="0.30000000000000032"/>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2"/>
        </c:manualLayout>
      </c:layout>
      <c:barChart>
        <c:barDir val="col"/>
        <c:grouping val="clustered"/>
        <c:varyColors val="0"/>
        <c:ser>
          <c:idx val="0"/>
          <c:order val="0"/>
          <c:tx>
            <c:strRef>
              <c:f>'Table 5'!$C$7</c:f>
              <c:strCache>
                <c:ptCount val="1"/>
                <c:pt idx="0">
                  <c:v>2021</c:v>
                </c:pt>
              </c:strCache>
            </c:strRef>
          </c:tx>
          <c:spPr>
            <a:solidFill>
              <a:schemeClr val="accent1"/>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5'!$C$19:$C$25</c:f>
              <c:numCache>
                <c:formatCode>#,##0\ \ </c:formatCode>
                <c:ptCount val="7"/>
                <c:pt idx="0">
                  <c:v>746</c:v>
                </c:pt>
                <c:pt idx="1">
                  <c:v>642</c:v>
                </c:pt>
                <c:pt idx="2">
                  <c:v>1755</c:v>
                </c:pt>
                <c:pt idx="3">
                  <c:v>1112</c:v>
                </c:pt>
                <c:pt idx="4">
                  <c:v>834</c:v>
                </c:pt>
                <c:pt idx="5">
                  <c:v>690</c:v>
                </c:pt>
                <c:pt idx="6">
                  <c:v>382</c:v>
                </c:pt>
              </c:numCache>
            </c:numRef>
          </c:val>
          <c:extLst>
            <c:ext xmlns:c16="http://schemas.microsoft.com/office/drawing/2014/chart" uri="{C3380CC4-5D6E-409C-BE32-E72D297353CC}">
              <c16:uniqueId val="{00000000-944C-48EF-8104-B49857AD52EF}"/>
            </c:ext>
          </c:extLst>
        </c:ser>
        <c:ser>
          <c:idx val="1"/>
          <c:order val="1"/>
          <c:tx>
            <c:strRef>
              <c:f>'Table 5'!$D$7</c:f>
              <c:strCache>
                <c:ptCount val="1"/>
                <c:pt idx="0">
                  <c:v>2022</c:v>
                </c:pt>
              </c:strCache>
            </c:strRef>
          </c:tx>
          <c:spPr>
            <a:solidFill>
              <a:schemeClr val="accent2"/>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5'!$D$19:$D$25</c:f>
              <c:numCache>
                <c:formatCode>#,##0\ \ </c:formatCode>
                <c:ptCount val="7"/>
                <c:pt idx="0">
                  <c:v>53649</c:v>
                </c:pt>
                <c:pt idx="1">
                  <c:v>40099</c:v>
                </c:pt>
                <c:pt idx="2">
                  <c:v>67705</c:v>
                </c:pt>
                <c:pt idx="3">
                  <c:v>57858</c:v>
                </c:pt>
                <c:pt idx="4">
                  <c:v>52233</c:v>
                </c:pt>
                <c:pt idx="5">
                  <c:v>49138</c:v>
                </c:pt>
                <c:pt idx="6">
                  <c:v>44034</c:v>
                </c:pt>
              </c:numCache>
            </c:numRef>
          </c:val>
          <c:extLst>
            <c:ext xmlns:c16="http://schemas.microsoft.com/office/drawing/2014/chart" uri="{C3380CC4-5D6E-409C-BE32-E72D297353CC}">
              <c16:uniqueId val="{00000001-944C-48EF-8104-B49857AD52EF}"/>
            </c:ext>
          </c:extLst>
        </c:ser>
        <c:ser>
          <c:idx val="2"/>
          <c:order val="2"/>
          <c:tx>
            <c:strRef>
              <c:f>'Table 5'!$E$7</c:f>
              <c:strCache>
                <c:ptCount val="1"/>
                <c:pt idx="0">
                  <c:v>2023</c:v>
                </c:pt>
              </c:strCache>
            </c:strRef>
          </c:tx>
          <c:spPr>
            <a:solidFill>
              <a:schemeClr val="accent3"/>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5'!$E$19:$E$25</c:f>
              <c:numCache>
                <c:formatCode>#,##0\ \ </c:formatCode>
                <c:ptCount val="7"/>
                <c:pt idx="0">
                  <c:v>54789</c:v>
                </c:pt>
                <c:pt idx="1">
                  <c:v>47355</c:v>
                </c:pt>
                <c:pt idx="2">
                  <c:v>80557</c:v>
                </c:pt>
                <c:pt idx="3">
                  <c:v>66700</c:v>
                </c:pt>
                <c:pt idx="4">
                  <c:v>61399</c:v>
                </c:pt>
                <c:pt idx="5">
                  <c:v>59579</c:v>
                </c:pt>
                <c:pt idx="6">
                  <c:v>48490</c:v>
                </c:pt>
              </c:numCache>
            </c:numRef>
          </c:val>
          <c:extLst>
            <c:ext xmlns:c16="http://schemas.microsoft.com/office/drawing/2014/chart" uri="{C3380CC4-5D6E-409C-BE32-E72D297353CC}">
              <c16:uniqueId val="{00000002-944C-48EF-8104-B49857AD52EF}"/>
            </c:ext>
          </c:extLst>
        </c:ser>
        <c:ser>
          <c:idx val="3"/>
          <c:order val="3"/>
          <c:tx>
            <c:strRef>
              <c:f>'Table 5'!$F$7</c:f>
              <c:strCache>
                <c:ptCount val="1"/>
                <c:pt idx="0">
                  <c:v>2024</c:v>
                </c:pt>
              </c:strCache>
            </c:strRef>
          </c:tx>
          <c:spPr>
            <a:solidFill>
              <a:schemeClr val="accent4"/>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5'!$F$19:$F$25</c:f>
              <c:numCache>
                <c:formatCode>#,##0\ \ </c:formatCode>
                <c:ptCount val="7"/>
                <c:pt idx="0">
                  <c:v>60248</c:v>
                </c:pt>
                <c:pt idx="1">
                  <c:v>52172</c:v>
                </c:pt>
                <c:pt idx="2">
                  <c:v>91087</c:v>
                </c:pt>
                <c:pt idx="3">
                  <c:v>74440</c:v>
                </c:pt>
                <c:pt idx="4">
                  <c:v>67606</c:v>
                </c:pt>
                <c:pt idx="5">
                  <c:v>67459</c:v>
                </c:pt>
                <c:pt idx="6">
                  <c:v>56830</c:v>
                </c:pt>
              </c:numCache>
            </c:numRef>
          </c:val>
          <c:extLst>
            <c:ext xmlns:c16="http://schemas.microsoft.com/office/drawing/2014/chart" uri="{C3380CC4-5D6E-409C-BE32-E72D297353CC}">
              <c16:uniqueId val="{00000003-944C-48EF-8104-B49857AD52EF}"/>
            </c:ext>
          </c:extLst>
        </c:ser>
        <c:ser>
          <c:idx val="4"/>
          <c:order val="4"/>
          <c:tx>
            <c:strRef>
              <c:f>'Table 5'!$G$7</c:f>
              <c:strCache>
                <c:ptCount val="1"/>
                <c:pt idx="0">
                  <c:v>2025</c:v>
                </c:pt>
              </c:strCache>
            </c:strRef>
          </c:tx>
          <c:spPr>
            <a:solidFill>
              <a:schemeClr val="accent5"/>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5'!$G$19:$G$25</c:f>
              <c:numCache>
                <c:formatCode>#,##0\ \ </c:formatCode>
                <c:ptCount val="7"/>
                <c:pt idx="0">
                  <c:v>62264</c:v>
                </c:pt>
                <c:pt idx="1">
                  <c:v>59826</c:v>
                </c:pt>
                <c:pt idx="2">
                  <c:v>99202</c:v>
                </c:pt>
                <c:pt idx="3">
                  <c:v>78900</c:v>
                </c:pt>
                <c:pt idx="4">
                  <c:v>70890</c:v>
                </c:pt>
                <c:pt idx="5">
                  <c:v>70533</c:v>
                </c:pt>
                <c:pt idx="6">
                  <c:v>61025</c:v>
                </c:pt>
              </c:numCache>
            </c:numRef>
          </c:val>
          <c:extLst>
            <c:ext xmlns:c16="http://schemas.microsoft.com/office/drawing/2014/chart" uri="{C3380CC4-5D6E-409C-BE32-E72D297353CC}">
              <c16:uniqueId val="{00000004-944C-48EF-8104-B49857AD52EF}"/>
            </c:ext>
          </c:extLst>
        </c:ser>
        <c:dLbls>
          <c:showLegendKey val="0"/>
          <c:showVal val="0"/>
          <c:showCatName val="0"/>
          <c:showSerName val="0"/>
          <c:showPercent val="0"/>
          <c:showBubbleSize val="0"/>
        </c:dLbls>
        <c:gapWidth val="50"/>
        <c:axId val="232512136"/>
        <c:axId val="232512528"/>
      </c:barChart>
      <c:catAx>
        <c:axId val="23251213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12528"/>
        <c:crosses val="autoZero"/>
        <c:auto val="1"/>
        <c:lblAlgn val="ctr"/>
        <c:lblOffset val="100"/>
        <c:noMultiLvlLbl val="0"/>
      </c:catAx>
      <c:valAx>
        <c:axId val="23251252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12136"/>
        <c:crosses val="autoZero"/>
        <c:crossBetween val="between"/>
      </c:valAx>
      <c:spPr>
        <a:solidFill>
          <a:schemeClr val="bg1"/>
        </a:solidFill>
        <a:ln>
          <a:noFill/>
        </a:ln>
        <a:effectLst/>
      </c:spPr>
    </c:plotArea>
    <c:legend>
      <c:legendPos val="b"/>
      <c:layout>
        <c:manualLayout>
          <c:xMode val="edge"/>
          <c:yMode val="edge"/>
          <c:x val="2.0424059895738831E-3"/>
          <c:y val="0.87217022400501831"/>
          <c:w val="0.51883740338909279"/>
          <c:h val="8.826226910315461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paperSize="9" orientation="landscape"/>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49"/>
          <c:w val="0.85797960738778689"/>
          <c:h val="0.57381307919034397"/>
        </c:manualLayout>
      </c:layout>
      <c:barChart>
        <c:barDir val="col"/>
        <c:grouping val="clustered"/>
        <c:varyColors val="0"/>
        <c:ser>
          <c:idx val="0"/>
          <c:order val="0"/>
          <c:tx>
            <c:strRef>
              <c:f>'Table 5'!$C$7</c:f>
              <c:strCache>
                <c:ptCount val="1"/>
                <c:pt idx="0">
                  <c:v>2021</c:v>
                </c:pt>
              </c:strCache>
            </c:strRef>
          </c:tx>
          <c:spPr>
            <a:solidFill>
              <a:schemeClr val="accent1"/>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5'!$C$28:$C$32</c:f>
              <c:numCache>
                <c:formatCode>#,##0\ \ </c:formatCode>
                <c:ptCount val="5"/>
                <c:pt idx="0">
                  <c:v>91</c:v>
                </c:pt>
                <c:pt idx="1">
                  <c:v>155</c:v>
                </c:pt>
                <c:pt idx="2">
                  <c:v>87</c:v>
                </c:pt>
                <c:pt idx="3">
                  <c:v>231</c:v>
                </c:pt>
                <c:pt idx="4">
                  <c:v>5597</c:v>
                </c:pt>
              </c:numCache>
            </c:numRef>
          </c:val>
          <c:extLst>
            <c:ext xmlns:c16="http://schemas.microsoft.com/office/drawing/2014/chart" uri="{C3380CC4-5D6E-409C-BE32-E72D297353CC}">
              <c16:uniqueId val="{00000000-5B6A-41C5-911B-D689D7EF2BC2}"/>
            </c:ext>
          </c:extLst>
        </c:ser>
        <c:ser>
          <c:idx val="1"/>
          <c:order val="1"/>
          <c:tx>
            <c:strRef>
              <c:f>'Table 5'!$D$7</c:f>
              <c:strCache>
                <c:ptCount val="1"/>
                <c:pt idx="0">
                  <c:v>2022</c:v>
                </c:pt>
              </c:strCache>
            </c:strRef>
          </c:tx>
          <c:spPr>
            <a:solidFill>
              <a:schemeClr val="accent2"/>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5'!$D$28:$D$32</c:f>
              <c:numCache>
                <c:formatCode>#,##0\ \ </c:formatCode>
                <c:ptCount val="5"/>
                <c:pt idx="0">
                  <c:v>25653</c:v>
                </c:pt>
                <c:pt idx="1">
                  <c:v>42861</c:v>
                </c:pt>
                <c:pt idx="2">
                  <c:v>96265</c:v>
                </c:pt>
                <c:pt idx="3">
                  <c:v>77132</c:v>
                </c:pt>
                <c:pt idx="4">
                  <c:v>122805</c:v>
                </c:pt>
              </c:numCache>
            </c:numRef>
          </c:val>
          <c:extLst>
            <c:ext xmlns:c16="http://schemas.microsoft.com/office/drawing/2014/chart" uri="{C3380CC4-5D6E-409C-BE32-E72D297353CC}">
              <c16:uniqueId val="{00000001-5B6A-41C5-911B-D689D7EF2BC2}"/>
            </c:ext>
          </c:extLst>
        </c:ser>
        <c:ser>
          <c:idx val="2"/>
          <c:order val="2"/>
          <c:tx>
            <c:strRef>
              <c:f>'Table 5'!$E$7</c:f>
              <c:strCache>
                <c:ptCount val="1"/>
                <c:pt idx="0">
                  <c:v>2023</c:v>
                </c:pt>
              </c:strCache>
            </c:strRef>
          </c:tx>
          <c:spPr>
            <a:solidFill>
              <a:schemeClr val="accent3"/>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5'!$E$28:$E$32</c:f>
              <c:numCache>
                <c:formatCode>#,##0\ \ </c:formatCode>
                <c:ptCount val="5"/>
                <c:pt idx="0">
                  <c:v>33167</c:v>
                </c:pt>
                <c:pt idx="1">
                  <c:v>69203</c:v>
                </c:pt>
                <c:pt idx="2">
                  <c:v>129180</c:v>
                </c:pt>
                <c:pt idx="3">
                  <c:v>77214</c:v>
                </c:pt>
                <c:pt idx="4">
                  <c:v>110105</c:v>
                </c:pt>
              </c:numCache>
            </c:numRef>
          </c:val>
          <c:extLst>
            <c:ext xmlns:c16="http://schemas.microsoft.com/office/drawing/2014/chart" uri="{C3380CC4-5D6E-409C-BE32-E72D297353CC}">
              <c16:uniqueId val="{00000002-5B6A-41C5-911B-D689D7EF2BC2}"/>
            </c:ext>
          </c:extLst>
        </c:ser>
        <c:ser>
          <c:idx val="3"/>
          <c:order val="3"/>
          <c:tx>
            <c:strRef>
              <c:f>'Table 5'!$F$7</c:f>
              <c:strCache>
                <c:ptCount val="1"/>
                <c:pt idx="0">
                  <c:v>2024</c:v>
                </c:pt>
              </c:strCache>
            </c:strRef>
          </c:tx>
          <c:spPr>
            <a:solidFill>
              <a:schemeClr val="accent4"/>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5'!$F$28:$F$32</c:f>
              <c:numCache>
                <c:formatCode>#,##0\ \ </c:formatCode>
                <c:ptCount val="5"/>
                <c:pt idx="0">
                  <c:v>35784</c:v>
                </c:pt>
                <c:pt idx="1">
                  <c:v>79397</c:v>
                </c:pt>
                <c:pt idx="2">
                  <c:v>149500</c:v>
                </c:pt>
                <c:pt idx="3">
                  <c:v>88667</c:v>
                </c:pt>
                <c:pt idx="4">
                  <c:v>116494</c:v>
                </c:pt>
              </c:numCache>
            </c:numRef>
          </c:val>
          <c:extLst>
            <c:ext xmlns:c16="http://schemas.microsoft.com/office/drawing/2014/chart" uri="{C3380CC4-5D6E-409C-BE32-E72D297353CC}">
              <c16:uniqueId val="{00000003-5B6A-41C5-911B-D689D7EF2BC2}"/>
            </c:ext>
          </c:extLst>
        </c:ser>
        <c:ser>
          <c:idx val="4"/>
          <c:order val="4"/>
          <c:tx>
            <c:strRef>
              <c:f>'Table 5'!$G$7</c:f>
              <c:strCache>
                <c:ptCount val="1"/>
                <c:pt idx="0">
                  <c:v>2025</c:v>
                </c:pt>
              </c:strCache>
            </c:strRef>
          </c:tx>
          <c:spPr>
            <a:solidFill>
              <a:schemeClr val="accent5"/>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5'!$G$28:$G$32</c:f>
              <c:numCache>
                <c:formatCode>#,##0\ \ </c:formatCode>
                <c:ptCount val="5"/>
                <c:pt idx="0">
                  <c:v>36878</c:v>
                </c:pt>
                <c:pt idx="1">
                  <c:v>90639</c:v>
                </c:pt>
                <c:pt idx="2">
                  <c:v>164396</c:v>
                </c:pt>
                <c:pt idx="3">
                  <c:v>91844</c:v>
                </c:pt>
                <c:pt idx="4">
                  <c:v>118883</c:v>
                </c:pt>
              </c:numCache>
            </c:numRef>
          </c:val>
          <c:extLst>
            <c:ext xmlns:c16="http://schemas.microsoft.com/office/drawing/2014/chart" uri="{C3380CC4-5D6E-409C-BE32-E72D297353CC}">
              <c16:uniqueId val="{00000004-5B6A-41C5-911B-D689D7EF2BC2}"/>
            </c:ext>
          </c:extLst>
        </c:ser>
        <c:dLbls>
          <c:showLegendKey val="0"/>
          <c:showVal val="0"/>
          <c:showCatName val="0"/>
          <c:showSerName val="0"/>
          <c:showPercent val="0"/>
          <c:showBubbleSize val="0"/>
        </c:dLbls>
        <c:gapWidth val="50"/>
        <c:axId val="232507432"/>
        <c:axId val="232507824"/>
      </c:barChart>
      <c:catAx>
        <c:axId val="2325074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07824"/>
        <c:crosses val="autoZero"/>
        <c:auto val="1"/>
        <c:lblAlgn val="ctr"/>
        <c:lblOffset val="100"/>
        <c:noMultiLvlLbl val="0"/>
      </c:catAx>
      <c:valAx>
        <c:axId val="2325078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07432"/>
        <c:crosses val="autoZero"/>
        <c:crossBetween val="between"/>
      </c:valAx>
      <c:spPr>
        <a:solidFill>
          <a:schemeClr val="bg1"/>
        </a:solidFill>
        <a:ln>
          <a:noFill/>
        </a:ln>
        <a:effectLst/>
      </c:spPr>
    </c:plotArea>
    <c:legend>
      <c:legendPos val="b"/>
      <c:layout>
        <c:manualLayout>
          <c:xMode val="edge"/>
          <c:yMode val="edge"/>
          <c:x val="7.8561147598485669E-3"/>
          <c:y val="0.85554587229994328"/>
          <c:w val="0.48642838999963733"/>
          <c:h val="9.12978110745865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1" l="0.70000000000000062" r="0.70000000000000062" t="0.7500000000000081" header="0.30000000000000032" footer="0.30000000000000032"/>
    <c:pageSetup orientation="portrait"/>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2"/>
          <c:w val="0.85065451076974063"/>
          <c:h val="0.56571616621316834"/>
        </c:manualLayout>
      </c:layout>
      <c:barChart>
        <c:barDir val="col"/>
        <c:grouping val="clustered"/>
        <c:varyColors val="0"/>
        <c:ser>
          <c:idx val="0"/>
          <c:order val="0"/>
          <c:tx>
            <c:strRef>
              <c:f>'Table 6'!$C$7</c:f>
              <c:strCache>
                <c:ptCount val="1"/>
                <c:pt idx="0">
                  <c:v>2021</c:v>
                </c:pt>
              </c:strCache>
            </c:strRef>
          </c:tx>
          <c:spPr>
            <a:solidFill>
              <a:schemeClr val="accent1"/>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6'!$C$12:$C$16</c:f>
              <c:numCache>
                <c:formatCode>#,##0\ \ </c:formatCode>
                <c:ptCount val="5"/>
                <c:pt idx="0">
                  <c:v>31851</c:v>
                </c:pt>
                <c:pt idx="1">
                  <c:v>119899</c:v>
                </c:pt>
                <c:pt idx="2">
                  <c:v>19469</c:v>
                </c:pt>
                <c:pt idx="3">
                  <c:v>2314</c:v>
                </c:pt>
                <c:pt idx="4">
                  <c:v>649</c:v>
                </c:pt>
              </c:numCache>
            </c:numRef>
          </c:val>
          <c:extLst>
            <c:ext xmlns:c16="http://schemas.microsoft.com/office/drawing/2014/chart" uri="{C3380CC4-5D6E-409C-BE32-E72D297353CC}">
              <c16:uniqueId val="{00000000-E42E-438C-8172-8F19FCE6AAA6}"/>
            </c:ext>
          </c:extLst>
        </c:ser>
        <c:ser>
          <c:idx val="1"/>
          <c:order val="1"/>
          <c:tx>
            <c:strRef>
              <c:f>'Table 6'!$D$7</c:f>
              <c:strCache>
                <c:ptCount val="1"/>
                <c:pt idx="0">
                  <c:v>2022</c:v>
                </c:pt>
              </c:strCache>
            </c:strRef>
          </c:tx>
          <c:spPr>
            <a:solidFill>
              <a:schemeClr val="accent2"/>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6'!$D$12:$D$16</c:f>
              <c:numCache>
                <c:formatCode>#,##0\ \ </c:formatCode>
                <c:ptCount val="5"/>
                <c:pt idx="0">
                  <c:v>499674</c:v>
                </c:pt>
                <c:pt idx="1">
                  <c:v>631040</c:v>
                </c:pt>
                <c:pt idx="2">
                  <c:v>108761</c:v>
                </c:pt>
                <c:pt idx="3">
                  <c:v>11871</c:v>
                </c:pt>
                <c:pt idx="4">
                  <c:v>23444</c:v>
                </c:pt>
              </c:numCache>
            </c:numRef>
          </c:val>
          <c:extLst>
            <c:ext xmlns:c16="http://schemas.microsoft.com/office/drawing/2014/chart" uri="{C3380CC4-5D6E-409C-BE32-E72D297353CC}">
              <c16:uniqueId val="{00000001-E42E-438C-8172-8F19FCE6AAA6}"/>
            </c:ext>
          </c:extLst>
        </c:ser>
        <c:ser>
          <c:idx val="2"/>
          <c:order val="2"/>
          <c:tx>
            <c:strRef>
              <c:f>'Table 6'!$E$7</c:f>
              <c:strCache>
                <c:ptCount val="1"/>
                <c:pt idx="0">
                  <c:v>2023</c:v>
                </c:pt>
              </c:strCache>
            </c:strRef>
          </c:tx>
          <c:spPr>
            <a:solidFill>
              <a:schemeClr val="accent3"/>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6'!$E$12:$E$16</c:f>
              <c:numCache>
                <c:formatCode>#,##0\ \ </c:formatCode>
                <c:ptCount val="5"/>
                <c:pt idx="0">
                  <c:v>1322895</c:v>
                </c:pt>
                <c:pt idx="1">
                  <c:v>975741</c:v>
                </c:pt>
                <c:pt idx="2">
                  <c:v>195767</c:v>
                </c:pt>
                <c:pt idx="3">
                  <c:v>47720</c:v>
                </c:pt>
                <c:pt idx="4">
                  <c:v>60373</c:v>
                </c:pt>
              </c:numCache>
            </c:numRef>
          </c:val>
          <c:extLst>
            <c:ext xmlns:c16="http://schemas.microsoft.com/office/drawing/2014/chart" uri="{C3380CC4-5D6E-409C-BE32-E72D297353CC}">
              <c16:uniqueId val="{00000002-E42E-438C-8172-8F19FCE6AAA6}"/>
            </c:ext>
          </c:extLst>
        </c:ser>
        <c:ser>
          <c:idx val="3"/>
          <c:order val="3"/>
          <c:tx>
            <c:strRef>
              <c:f>'Table 6'!$F$7</c:f>
              <c:strCache>
                <c:ptCount val="1"/>
                <c:pt idx="0">
                  <c:v>2024</c:v>
                </c:pt>
              </c:strCache>
            </c:strRef>
          </c:tx>
          <c:spPr>
            <a:solidFill>
              <a:schemeClr val="accent4"/>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6'!$F$12:$F$16</c:f>
              <c:numCache>
                <c:formatCode>#,##0\ \ </c:formatCode>
                <c:ptCount val="5"/>
                <c:pt idx="0">
                  <c:v>1601702</c:v>
                </c:pt>
                <c:pt idx="1">
                  <c:v>1033447</c:v>
                </c:pt>
                <c:pt idx="2">
                  <c:v>197688</c:v>
                </c:pt>
                <c:pt idx="3">
                  <c:v>51368</c:v>
                </c:pt>
                <c:pt idx="4">
                  <c:v>62129</c:v>
                </c:pt>
              </c:numCache>
            </c:numRef>
          </c:val>
          <c:extLst>
            <c:ext xmlns:c16="http://schemas.microsoft.com/office/drawing/2014/chart" uri="{C3380CC4-5D6E-409C-BE32-E72D297353CC}">
              <c16:uniqueId val="{00000003-E42E-438C-8172-8F19FCE6AAA6}"/>
            </c:ext>
          </c:extLst>
        </c:ser>
        <c:ser>
          <c:idx val="4"/>
          <c:order val="4"/>
          <c:tx>
            <c:strRef>
              <c:f>'Table 6'!$G$7</c:f>
              <c:strCache>
                <c:ptCount val="1"/>
                <c:pt idx="0">
                  <c:v>2025</c:v>
                </c:pt>
              </c:strCache>
            </c:strRef>
          </c:tx>
          <c:spPr>
            <a:solidFill>
              <a:schemeClr val="accent5"/>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6'!$G$12:$G$16</c:f>
              <c:numCache>
                <c:formatCode>#,##0\ \ </c:formatCode>
                <c:ptCount val="5"/>
                <c:pt idx="0">
                  <c:v>1794990</c:v>
                </c:pt>
                <c:pt idx="1">
                  <c:v>1083591</c:v>
                </c:pt>
                <c:pt idx="2">
                  <c:v>203033</c:v>
                </c:pt>
                <c:pt idx="3">
                  <c:v>48358</c:v>
                </c:pt>
                <c:pt idx="4">
                  <c:v>62894</c:v>
                </c:pt>
              </c:numCache>
            </c:numRef>
          </c:val>
          <c:extLst>
            <c:ext xmlns:c16="http://schemas.microsoft.com/office/drawing/2014/chart" uri="{C3380CC4-5D6E-409C-BE32-E72D297353CC}">
              <c16:uniqueId val="{00000004-E42E-438C-8172-8F19FCE6AAA6}"/>
            </c:ext>
          </c:extLst>
        </c:ser>
        <c:dLbls>
          <c:showLegendKey val="0"/>
          <c:showVal val="0"/>
          <c:showCatName val="0"/>
          <c:showSerName val="0"/>
          <c:showPercent val="0"/>
          <c:showBubbleSize val="0"/>
        </c:dLbls>
        <c:gapWidth val="50"/>
        <c:axId val="583318520"/>
        <c:axId val="583313424"/>
      </c:barChart>
      <c:catAx>
        <c:axId val="58331852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3424"/>
        <c:crosses val="autoZero"/>
        <c:auto val="1"/>
        <c:lblAlgn val="ctr"/>
        <c:lblOffset val="100"/>
        <c:noMultiLvlLbl val="0"/>
      </c:catAx>
      <c:valAx>
        <c:axId val="58331342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8520"/>
        <c:crosses val="autoZero"/>
        <c:crossBetween val="between"/>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42"/>
        </c:manualLayout>
      </c:layout>
      <c:barChart>
        <c:barDir val="col"/>
        <c:grouping val="clustered"/>
        <c:varyColors val="0"/>
        <c:ser>
          <c:idx val="0"/>
          <c:order val="0"/>
          <c:tx>
            <c:strRef>
              <c:f>'Table 6'!$C$7</c:f>
              <c:strCache>
                <c:ptCount val="1"/>
                <c:pt idx="0">
                  <c:v>2021</c:v>
                </c:pt>
              </c:strCache>
            </c:strRef>
          </c:tx>
          <c:spPr>
            <a:solidFill>
              <a:schemeClr val="accent1"/>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6'!$C$19:$C$25</c:f>
              <c:numCache>
                <c:formatCode>#,##0\ \ </c:formatCode>
                <c:ptCount val="7"/>
                <c:pt idx="0">
                  <c:v>22998</c:v>
                </c:pt>
                <c:pt idx="1">
                  <c:v>20365</c:v>
                </c:pt>
                <c:pt idx="2">
                  <c:v>47564</c:v>
                </c:pt>
                <c:pt idx="3">
                  <c:v>36166</c:v>
                </c:pt>
                <c:pt idx="4">
                  <c:v>34055</c:v>
                </c:pt>
                <c:pt idx="5">
                  <c:v>29629</c:v>
                </c:pt>
                <c:pt idx="6">
                  <c:v>16085</c:v>
                </c:pt>
              </c:numCache>
            </c:numRef>
          </c:val>
          <c:extLst>
            <c:ext xmlns:c16="http://schemas.microsoft.com/office/drawing/2014/chart" uri="{C3380CC4-5D6E-409C-BE32-E72D297353CC}">
              <c16:uniqueId val="{00000000-4BE5-4748-B93D-5FEB42E13DCE}"/>
            </c:ext>
          </c:extLst>
        </c:ser>
        <c:ser>
          <c:idx val="1"/>
          <c:order val="1"/>
          <c:tx>
            <c:strRef>
              <c:f>'Table 6'!$D$7</c:f>
              <c:strCache>
                <c:ptCount val="1"/>
                <c:pt idx="0">
                  <c:v>2022</c:v>
                </c:pt>
              </c:strCache>
            </c:strRef>
          </c:tx>
          <c:spPr>
            <a:solidFill>
              <a:schemeClr val="accent2"/>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6'!$D$19:$D$25</c:f>
              <c:numCache>
                <c:formatCode>#,##0\ \ </c:formatCode>
                <c:ptCount val="7"/>
                <c:pt idx="0">
                  <c:v>154215</c:v>
                </c:pt>
                <c:pt idx="1">
                  <c:v>149224</c:v>
                </c:pt>
                <c:pt idx="2">
                  <c:v>281784</c:v>
                </c:pt>
                <c:pt idx="3">
                  <c:v>229465</c:v>
                </c:pt>
                <c:pt idx="4">
                  <c:v>221546</c:v>
                </c:pt>
                <c:pt idx="5">
                  <c:v>221542</c:v>
                </c:pt>
                <c:pt idx="6">
                  <c:v>176056</c:v>
                </c:pt>
              </c:numCache>
            </c:numRef>
          </c:val>
          <c:extLst>
            <c:ext xmlns:c16="http://schemas.microsoft.com/office/drawing/2014/chart" uri="{C3380CC4-5D6E-409C-BE32-E72D297353CC}">
              <c16:uniqueId val="{00000001-4BE5-4748-B93D-5FEB42E13DCE}"/>
            </c:ext>
          </c:extLst>
        </c:ser>
        <c:ser>
          <c:idx val="2"/>
          <c:order val="2"/>
          <c:tx>
            <c:strRef>
              <c:f>'Table 6'!$E$7</c:f>
              <c:strCache>
                <c:ptCount val="1"/>
                <c:pt idx="0">
                  <c:v>2023</c:v>
                </c:pt>
              </c:strCache>
            </c:strRef>
          </c:tx>
          <c:spPr>
            <a:solidFill>
              <a:schemeClr val="accent3"/>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6'!$E$19:$E$25</c:f>
              <c:numCache>
                <c:formatCode>#,##0\ \ </c:formatCode>
                <c:ptCount val="7"/>
                <c:pt idx="0">
                  <c:v>265161</c:v>
                </c:pt>
                <c:pt idx="1">
                  <c:v>312011</c:v>
                </c:pt>
                <c:pt idx="2">
                  <c:v>565440</c:v>
                </c:pt>
                <c:pt idx="3">
                  <c:v>455704</c:v>
                </c:pt>
                <c:pt idx="4">
                  <c:v>436989</c:v>
                </c:pt>
                <c:pt idx="5">
                  <c:v>490918</c:v>
                </c:pt>
                <c:pt idx="6">
                  <c:v>430717</c:v>
                </c:pt>
              </c:numCache>
            </c:numRef>
          </c:val>
          <c:extLst>
            <c:ext xmlns:c16="http://schemas.microsoft.com/office/drawing/2014/chart" uri="{C3380CC4-5D6E-409C-BE32-E72D297353CC}">
              <c16:uniqueId val="{00000002-4BE5-4748-B93D-5FEB42E13DCE}"/>
            </c:ext>
          </c:extLst>
        </c:ser>
        <c:ser>
          <c:idx val="3"/>
          <c:order val="3"/>
          <c:tx>
            <c:strRef>
              <c:f>'Table 6'!$F$7</c:f>
              <c:strCache>
                <c:ptCount val="1"/>
                <c:pt idx="0">
                  <c:v>2024</c:v>
                </c:pt>
              </c:strCache>
            </c:strRef>
          </c:tx>
          <c:spPr>
            <a:solidFill>
              <a:schemeClr val="accent4"/>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6'!$F$19:$F$25</c:f>
              <c:numCache>
                <c:formatCode>#,##0\ \ </c:formatCode>
                <c:ptCount val="7"/>
                <c:pt idx="0">
                  <c:v>295043</c:v>
                </c:pt>
                <c:pt idx="1">
                  <c:v>349983</c:v>
                </c:pt>
                <c:pt idx="2">
                  <c:v>629635</c:v>
                </c:pt>
                <c:pt idx="3">
                  <c:v>510604</c:v>
                </c:pt>
                <c:pt idx="4">
                  <c:v>481453</c:v>
                </c:pt>
                <c:pt idx="5">
                  <c:v>557189</c:v>
                </c:pt>
                <c:pt idx="6">
                  <c:v>489895</c:v>
                </c:pt>
              </c:numCache>
            </c:numRef>
          </c:val>
          <c:extLst>
            <c:ext xmlns:c16="http://schemas.microsoft.com/office/drawing/2014/chart" uri="{C3380CC4-5D6E-409C-BE32-E72D297353CC}">
              <c16:uniqueId val="{00000003-4BE5-4748-B93D-5FEB42E13DCE}"/>
            </c:ext>
          </c:extLst>
        </c:ser>
        <c:ser>
          <c:idx val="4"/>
          <c:order val="4"/>
          <c:tx>
            <c:strRef>
              <c:f>'Table 6'!$G$7</c:f>
              <c:strCache>
                <c:ptCount val="1"/>
                <c:pt idx="0">
                  <c:v>2025</c:v>
                </c:pt>
              </c:strCache>
            </c:strRef>
          </c:tx>
          <c:spPr>
            <a:solidFill>
              <a:schemeClr val="accent5"/>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6'!$G$19:$G$25</c:f>
              <c:numCache>
                <c:formatCode>#,##0\ \ </c:formatCode>
                <c:ptCount val="7"/>
                <c:pt idx="0">
                  <c:v>308797</c:v>
                </c:pt>
                <c:pt idx="1">
                  <c:v>378193</c:v>
                </c:pt>
                <c:pt idx="2">
                  <c:v>672468</c:v>
                </c:pt>
                <c:pt idx="3">
                  <c:v>542050</c:v>
                </c:pt>
                <c:pt idx="4">
                  <c:v>501940</c:v>
                </c:pt>
                <c:pt idx="5">
                  <c:v>579203</c:v>
                </c:pt>
                <c:pt idx="6">
                  <c:v>526781</c:v>
                </c:pt>
              </c:numCache>
            </c:numRef>
          </c:val>
          <c:extLst>
            <c:ext xmlns:c16="http://schemas.microsoft.com/office/drawing/2014/chart" uri="{C3380CC4-5D6E-409C-BE32-E72D297353CC}">
              <c16:uniqueId val="{00000004-4BE5-4748-B93D-5FEB42E13DCE}"/>
            </c:ext>
          </c:extLst>
        </c:ser>
        <c:dLbls>
          <c:showLegendKey val="0"/>
          <c:showVal val="0"/>
          <c:showCatName val="0"/>
          <c:showSerName val="0"/>
          <c:showPercent val="0"/>
          <c:showBubbleSize val="0"/>
        </c:dLbls>
        <c:gapWidth val="50"/>
        <c:axId val="15088456"/>
        <c:axId val="15092376"/>
      </c:barChart>
      <c:catAx>
        <c:axId val="150884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15092376"/>
        <c:crosses val="autoZero"/>
        <c:auto val="1"/>
        <c:lblAlgn val="ctr"/>
        <c:lblOffset val="100"/>
        <c:noMultiLvlLbl val="0"/>
      </c:catAx>
      <c:valAx>
        <c:axId val="150923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15088456"/>
        <c:crosses val="autoZero"/>
        <c:crossBetween val="between"/>
      </c:valAx>
      <c:spPr>
        <a:solidFill>
          <a:schemeClr val="bg1"/>
        </a:solidFill>
        <a:ln>
          <a:noFill/>
        </a:ln>
        <a:effectLst/>
      </c:spPr>
    </c:plotArea>
    <c:legend>
      <c:legendPos val="b"/>
      <c:layout>
        <c:manualLayout>
          <c:xMode val="edge"/>
          <c:yMode val="edge"/>
          <c:x val="2.0424059895738831E-3"/>
          <c:y val="0.87217022400501831"/>
          <c:w val="0.51883740338909279"/>
          <c:h val="8.826226910315461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paperSize="9" orientation="landscape"/>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498240139337425E-2"/>
          <c:y val="0.17241563251195557"/>
          <c:w val="0.85797960738778734"/>
          <c:h val="0.57381307919034397"/>
        </c:manualLayout>
      </c:layout>
      <c:barChart>
        <c:barDir val="col"/>
        <c:grouping val="clustered"/>
        <c:varyColors val="0"/>
        <c:ser>
          <c:idx val="0"/>
          <c:order val="0"/>
          <c:tx>
            <c:strRef>
              <c:f>'Table 6'!$C$7</c:f>
              <c:strCache>
                <c:ptCount val="1"/>
                <c:pt idx="0">
                  <c:v>2021</c:v>
                </c:pt>
              </c:strCache>
            </c:strRef>
          </c:tx>
          <c:spPr>
            <a:solidFill>
              <a:schemeClr val="accent1"/>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6'!$C$28:$C$32</c:f>
              <c:numCache>
                <c:formatCode>#,##0\ \ </c:formatCode>
                <c:ptCount val="5"/>
                <c:pt idx="0">
                  <c:v>20498</c:v>
                </c:pt>
                <c:pt idx="1">
                  <c:v>47256</c:v>
                </c:pt>
                <c:pt idx="2">
                  <c:v>50390</c:v>
                </c:pt>
                <c:pt idx="3">
                  <c:v>22447</c:v>
                </c:pt>
                <c:pt idx="4">
                  <c:v>66271</c:v>
                </c:pt>
              </c:numCache>
            </c:numRef>
          </c:val>
          <c:extLst>
            <c:ext xmlns:c16="http://schemas.microsoft.com/office/drawing/2014/chart" uri="{C3380CC4-5D6E-409C-BE32-E72D297353CC}">
              <c16:uniqueId val="{00000000-4F82-4AB0-8FF7-1FDB075E50C7}"/>
            </c:ext>
          </c:extLst>
        </c:ser>
        <c:ser>
          <c:idx val="1"/>
          <c:order val="1"/>
          <c:tx>
            <c:strRef>
              <c:f>'Table 6'!$D$7</c:f>
              <c:strCache>
                <c:ptCount val="1"/>
                <c:pt idx="0">
                  <c:v>2022</c:v>
                </c:pt>
              </c:strCache>
            </c:strRef>
          </c:tx>
          <c:spPr>
            <a:solidFill>
              <a:schemeClr val="accent2"/>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6'!$D$28:$D$32</c:f>
              <c:numCache>
                <c:formatCode>#,##0\ \ </c:formatCode>
                <c:ptCount val="5"/>
                <c:pt idx="0">
                  <c:v>156045</c:v>
                </c:pt>
                <c:pt idx="1">
                  <c:v>304238</c:v>
                </c:pt>
                <c:pt idx="2">
                  <c:v>404954</c:v>
                </c:pt>
                <c:pt idx="3">
                  <c:v>207462</c:v>
                </c:pt>
                <c:pt idx="4">
                  <c:v>361133</c:v>
                </c:pt>
              </c:numCache>
            </c:numRef>
          </c:val>
          <c:extLst>
            <c:ext xmlns:c16="http://schemas.microsoft.com/office/drawing/2014/chart" uri="{C3380CC4-5D6E-409C-BE32-E72D297353CC}">
              <c16:uniqueId val="{00000001-4F82-4AB0-8FF7-1FDB075E50C7}"/>
            </c:ext>
          </c:extLst>
        </c:ser>
        <c:ser>
          <c:idx val="2"/>
          <c:order val="2"/>
          <c:tx>
            <c:strRef>
              <c:f>'Table 6'!$E$7</c:f>
              <c:strCache>
                <c:ptCount val="1"/>
                <c:pt idx="0">
                  <c:v>2023</c:v>
                </c:pt>
              </c:strCache>
            </c:strRef>
          </c:tx>
          <c:spPr>
            <a:solidFill>
              <a:schemeClr val="accent3"/>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6'!$E$28:$E$32</c:f>
              <c:numCache>
                <c:formatCode>#,##0\ \ </c:formatCode>
                <c:ptCount val="5"/>
                <c:pt idx="0">
                  <c:v>387635</c:v>
                </c:pt>
                <c:pt idx="1">
                  <c:v>697778</c:v>
                </c:pt>
                <c:pt idx="2">
                  <c:v>860720</c:v>
                </c:pt>
                <c:pt idx="3">
                  <c:v>362689</c:v>
                </c:pt>
                <c:pt idx="4">
                  <c:v>648118</c:v>
                </c:pt>
              </c:numCache>
            </c:numRef>
          </c:val>
          <c:extLst>
            <c:ext xmlns:c16="http://schemas.microsoft.com/office/drawing/2014/chart" uri="{C3380CC4-5D6E-409C-BE32-E72D297353CC}">
              <c16:uniqueId val="{00000002-4F82-4AB0-8FF7-1FDB075E50C7}"/>
            </c:ext>
          </c:extLst>
        </c:ser>
        <c:ser>
          <c:idx val="3"/>
          <c:order val="3"/>
          <c:tx>
            <c:strRef>
              <c:f>'Table 6'!$F$7</c:f>
              <c:strCache>
                <c:ptCount val="1"/>
                <c:pt idx="0">
                  <c:v>2024</c:v>
                </c:pt>
              </c:strCache>
            </c:strRef>
          </c:tx>
          <c:spPr>
            <a:solidFill>
              <a:schemeClr val="accent4"/>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6'!$F$28:$F$32</c:f>
              <c:numCache>
                <c:formatCode>#,##0\ \ </c:formatCode>
                <c:ptCount val="5"/>
                <c:pt idx="0">
                  <c:v>449359</c:v>
                </c:pt>
                <c:pt idx="1">
                  <c:v>831562</c:v>
                </c:pt>
                <c:pt idx="2">
                  <c:v>1006505</c:v>
                </c:pt>
                <c:pt idx="3">
                  <c:v>390438</c:v>
                </c:pt>
                <c:pt idx="4">
                  <c:v>635938</c:v>
                </c:pt>
              </c:numCache>
            </c:numRef>
          </c:val>
          <c:extLst>
            <c:ext xmlns:c16="http://schemas.microsoft.com/office/drawing/2014/chart" uri="{C3380CC4-5D6E-409C-BE32-E72D297353CC}">
              <c16:uniqueId val="{00000003-4F82-4AB0-8FF7-1FDB075E50C7}"/>
            </c:ext>
          </c:extLst>
        </c:ser>
        <c:ser>
          <c:idx val="4"/>
          <c:order val="4"/>
          <c:tx>
            <c:strRef>
              <c:f>'Table 6'!$G$7</c:f>
              <c:strCache>
                <c:ptCount val="1"/>
                <c:pt idx="0">
                  <c:v>2025</c:v>
                </c:pt>
              </c:strCache>
            </c:strRef>
          </c:tx>
          <c:spPr>
            <a:solidFill>
              <a:schemeClr val="accent5"/>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6'!$G$28:$G$32</c:f>
              <c:numCache>
                <c:formatCode>#,##0\ \ </c:formatCode>
                <c:ptCount val="5"/>
                <c:pt idx="0">
                  <c:v>466715</c:v>
                </c:pt>
                <c:pt idx="1">
                  <c:v>898138</c:v>
                </c:pt>
                <c:pt idx="2">
                  <c:v>1105936</c:v>
                </c:pt>
                <c:pt idx="3">
                  <c:v>408352</c:v>
                </c:pt>
                <c:pt idx="4">
                  <c:v>630291</c:v>
                </c:pt>
              </c:numCache>
            </c:numRef>
          </c:val>
          <c:extLst>
            <c:ext xmlns:c16="http://schemas.microsoft.com/office/drawing/2014/chart" uri="{C3380CC4-5D6E-409C-BE32-E72D297353CC}">
              <c16:uniqueId val="{00000004-4F82-4AB0-8FF7-1FDB075E50C7}"/>
            </c:ext>
          </c:extLst>
        </c:ser>
        <c:dLbls>
          <c:showLegendKey val="0"/>
          <c:showVal val="0"/>
          <c:showCatName val="0"/>
          <c:showSerName val="0"/>
          <c:showPercent val="0"/>
          <c:showBubbleSize val="0"/>
        </c:dLbls>
        <c:gapWidth val="50"/>
        <c:axId val="15090416"/>
        <c:axId val="229152184"/>
      </c:barChart>
      <c:catAx>
        <c:axId val="150904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152184"/>
        <c:crosses val="autoZero"/>
        <c:auto val="1"/>
        <c:lblAlgn val="ctr"/>
        <c:lblOffset val="100"/>
        <c:noMultiLvlLbl val="0"/>
      </c:catAx>
      <c:valAx>
        <c:axId val="2291521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15090416"/>
        <c:crosses val="autoZero"/>
        <c:crossBetween val="between"/>
      </c:valAx>
      <c:spPr>
        <a:solidFill>
          <a:schemeClr val="bg1"/>
        </a:solidFill>
        <a:ln>
          <a:noFill/>
        </a:ln>
        <a:effectLst/>
      </c:spPr>
    </c:plotArea>
    <c:legend>
      <c:legendPos val="b"/>
      <c:layout>
        <c:manualLayout>
          <c:xMode val="edge"/>
          <c:yMode val="edge"/>
          <c:x val="7.8561559115455388E-3"/>
          <c:y val="0.85986093276801956"/>
          <c:w val="0.48642809304009421"/>
          <c:h val="8.6982757924490159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33" l="0.70000000000000062" r="0.70000000000000062" t="0.75000000000000833" header="0.30000000000000032" footer="0.30000000000000032"/>
    <c:pageSetup orientation="portrait"/>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2"/>
          <c:w val="0.85065451076974063"/>
          <c:h val="0.56571616621316834"/>
        </c:manualLayout>
      </c:layout>
      <c:barChart>
        <c:barDir val="col"/>
        <c:grouping val="clustered"/>
        <c:varyColors val="0"/>
        <c:ser>
          <c:idx val="0"/>
          <c:order val="0"/>
          <c:tx>
            <c:strRef>
              <c:f>'Table 7'!$C$7</c:f>
              <c:strCache>
                <c:ptCount val="1"/>
                <c:pt idx="0">
                  <c:v>2021</c:v>
                </c:pt>
              </c:strCache>
            </c:strRef>
          </c:tx>
          <c:spPr>
            <a:solidFill>
              <a:schemeClr val="accent1"/>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7'!$C$12:$C$16</c:f>
              <c:numCache>
                <c:formatCode>#,##0\ \ </c:formatCode>
                <c:ptCount val="5"/>
                <c:pt idx="0">
                  <c:v>34</c:v>
                </c:pt>
                <c:pt idx="1">
                  <c:v>994</c:v>
                </c:pt>
                <c:pt idx="2">
                  <c:v>30</c:v>
                </c:pt>
                <c:pt idx="3">
                  <c:v>2</c:v>
                </c:pt>
                <c:pt idx="4">
                  <c:v>0</c:v>
                </c:pt>
              </c:numCache>
            </c:numRef>
          </c:val>
          <c:extLst>
            <c:ext xmlns:c16="http://schemas.microsoft.com/office/drawing/2014/chart" uri="{C3380CC4-5D6E-409C-BE32-E72D297353CC}">
              <c16:uniqueId val="{00000000-8E93-4279-A511-53D0B0866A9D}"/>
            </c:ext>
          </c:extLst>
        </c:ser>
        <c:ser>
          <c:idx val="1"/>
          <c:order val="1"/>
          <c:tx>
            <c:strRef>
              <c:f>'Table 7'!$D$7</c:f>
              <c:strCache>
                <c:ptCount val="1"/>
                <c:pt idx="0">
                  <c:v>2022</c:v>
                </c:pt>
              </c:strCache>
            </c:strRef>
          </c:tx>
          <c:spPr>
            <a:solidFill>
              <a:schemeClr val="accent2"/>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7'!$D$12:$D$16</c:f>
              <c:numCache>
                <c:formatCode>#,##0\ \ </c:formatCode>
                <c:ptCount val="5"/>
                <c:pt idx="0">
                  <c:v>57207</c:v>
                </c:pt>
                <c:pt idx="1">
                  <c:v>95295</c:v>
                </c:pt>
                <c:pt idx="2">
                  <c:v>5988</c:v>
                </c:pt>
                <c:pt idx="3">
                  <c:v>377</c:v>
                </c:pt>
                <c:pt idx="4">
                  <c:v>800</c:v>
                </c:pt>
              </c:numCache>
            </c:numRef>
          </c:val>
          <c:extLst>
            <c:ext xmlns:c16="http://schemas.microsoft.com/office/drawing/2014/chart" uri="{C3380CC4-5D6E-409C-BE32-E72D297353CC}">
              <c16:uniqueId val="{00000001-8E93-4279-A511-53D0B0866A9D}"/>
            </c:ext>
          </c:extLst>
        </c:ser>
        <c:ser>
          <c:idx val="2"/>
          <c:order val="2"/>
          <c:tx>
            <c:strRef>
              <c:f>'Table 7'!$E$7</c:f>
              <c:strCache>
                <c:ptCount val="1"/>
                <c:pt idx="0">
                  <c:v>2023</c:v>
                </c:pt>
              </c:strCache>
            </c:strRef>
          </c:tx>
          <c:spPr>
            <a:solidFill>
              <a:schemeClr val="accent3"/>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7'!$E$12:$E$16</c:f>
              <c:numCache>
                <c:formatCode>#,##0\ \ </c:formatCode>
                <c:ptCount val="5"/>
                <c:pt idx="0">
                  <c:v>56104</c:v>
                </c:pt>
                <c:pt idx="1">
                  <c:v>84824</c:v>
                </c:pt>
                <c:pt idx="2">
                  <c:v>6250</c:v>
                </c:pt>
                <c:pt idx="3">
                  <c:v>360</c:v>
                </c:pt>
                <c:pt idx="4">
                  <c:v>2569</c:v>
                </c:pt>
              </c:numCache>
            </c:numRef>
          </c:val>
          <c:extLst>
            <c:ext xmlns:c16="http://schemas.microsoft.com/office/drawing/2014/chart" uri="{C3380CC4-5D6E-409C-BE32-E72D297353CC}">
              <c16:uniqueId val="{00000002-8E93-4279-A511-53D0B0866A9D}"/>
            </c:ext>
          </c:extLst>
        </c:ser>
        <c:ser>
          <c:idx val="3"/>
          <c:order val="3"/>
          <c:tx>
            <c:strRef>
              <c:f>'Table 7'!$F$7</c:f>
              <c:strCache>
                <c:ptCount val="1"/>
                <c:pt idx="0">
                  <c:v>2024</c:v>
                </c:pt>
              </c:strCache>
            </c:strRef>
          </c:tx>
          <c:spPr>
            <a:solidFill>
              <a:schemeClr val="accent4"/>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7'!$F$12:$F$16</c:f>
              <c:numCache>
                <c:formatCode>#,##0\ \ </c:formatCode>
                <c:ptCount val="5"/>
                <c:pt idx="0">
                  <c:v>67090</c:v>
                </c:pt>
                <c:pt idx="1">
                  <c:v>101384</c:v>
                </c:pt>
                <c:pt idx="2">
                  <c:v>7611</c:v>
                </c:pt>
                <c:pt idx="3">
                  <c:v>278</c:v>
                </c:pt>
                <c:pt idx="4">
                  <c:v>2002</c:v>
                </c:pt>
              </c:numCache>
            </c:numRef>
          </c:val>
          <c:extLst>
            <c:ext xmlns:c16="http://schemas.microsoft.com/office/drawing/2014/chart" uri="{C3380CC4-5D6E-409C-BE32-E72D297353CC}">
              <c16:uniqueId val="{00000003-8E93-4279-A511-53D0B0866A9D}"/>
            </c:ext>
          </c:extLst>
        </c:ser>
        <c:ser>
          <c:idx val="4"/>
          <c:order val="4"/>
          <c:tx>
            <c:strRef>
              <c:f>'Table 7'!$G$7</c:f>
              <c:strCache>
                <c:ptCount val="1"/>
                <c:pt idx="0">
                  <c:v>2025</c:v>
                </c:pt>
              </c:strCache>
            </c:strRef>
          </c:tx>
          <c:spPr>
            <a:solidFill>
              <a:schemeClr val="accent5"/>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7'!$G$12:$G$16</c:f>
              <c:numCache>
                <c:formatCode>#,##0\ \ </c:formatCode>
                <c:ptCount val="5"/>
                <c:pt idx="0">
                  <c:v>77764</c:v>
                </c:pt>
                <c:pt idx="1">
                  <c:v>106850</c:v>
                </c:pt>
                <c:pt idx="2">
                  <c:v>7539</c:v>
                </c:pt>
                <c:pt idx="3">
                  <c:v>378</c:v>
                </c:pt>
                <c:pt idx="4">
                  <c:v>1794</c:v>
                </c:pt>
              </c:numCache>
            </c:numRef>
          </c:val>
          <c:extLst>
            <c:ext xmlns:c16="http://schemas.microsoft.com/office/drawing/2014/chart" uri="{C3380CC4-5D6E-409C-BE32-E72D297353CC}">
              <c16:uniqueId val="{00000004-8E93-4279-A511-53D0B0866A9D}"/>
            </c:ext>
          </c:extLst>
        </c:ser>
        <c:dLbls>
          <c:showLegendKey val="0"/>
          <c:showVal val="0"/>
          <c:showCatName val="0"/>
          <c:showSerName val="0"/>
          <c:showPercent val="0"/>
          <c:showBubbleSize val="0"/>
        </c:dLbls>
        <c:gapWidth val="50"/>
        <c:axId val="229153752"/>
        <c:axId val="229151008"/>
      </c:barChart>
      <c:catAx>
        <c:axId val="2291537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151008"/>
        <c:crosses val="autoZero"/>
        <c:auto val="1"/>
        <c:lblAlgn val="ctr"/>
        <c:lblOffset val="100"/>
        <c:noMultiLvlLbl val="0"/>
      </c:catAx>
      <c:valAx>
        <c:axId val="2291510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15375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42"/>
        </c:manualLayout>
      </c:layout>
      <c:barChart>
        <c:barDir val="col"/>
        <c:grouping val="clustered"/>
        <c:varyColors val="0"/>
        <c:ser>
          <c:idx val="0"/>
          <c:order val="0"/>
          <c:tx>
            <c:strRef>
              <c:f>'Table 7'!$C$7</c:f>
              <c:strCache>
                <c:ptCount val="1"/>
                <c:pt idx="0">
                  <c:v>2021</c:v>
                </c:pt>
              </c:strCache>
            </c:strRef>
          </c:tx>
          <c:spPr>
            <a:solidFill>
              <a:schemeClr val="accent1"/>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7'!$C$19:$C$25</c:f>
              <c:numCache>
                <c:formatCode>#,##0\ \ </c:formatCode>
                <c:ptCount val="7"/>
                <c:pt idx="0">
                  <c:v>182</c:v>
                </c:pt>
                <c:pt idx="1">
                  <c:v>109</c:v>
                </c:pt>
                <c:pt idx="2">
                  <c:v>359</c:v>
                </c:pt>
                <c:pt idx="3">
                  <c:v>228</c:v>
                </c:pt>
                <c:pt idx="4">
                  <c:v>164</c:v>
                </c:pt>
                <c:pt idx="5">
                  <c:v>170</c:v>
                </c:pt>
                <c:pt idx="6">
                  <c:v>68</c:v>
                </c:pt>
              </c:numCache>
            </c:numRef>
          </c:val>
          <c:extLst>
            <c:ext xmlns:c16="http://schemas.microsoft.com/office/drawing/2014/chart" uri="{C3380CC4-5D6E-409C-BE32-E72D297353CC}">
              <c16:uniqueId val="{00000000-624E-44C3-AA99-DC47E64AC386}"/>
            </c:ext>
          </c:extLst>
        </c:ser>
        <c:ser>
          <c:idx val="1"/>
          <c:order val="1"/>
          <c:tx>
            <c:strRef>
              <c:f>'Table 7'!$D$7</c:f>
              <c:strCache>
                <c:ptCount val="1"/>
                <c:pt idx="0">
                  <c:v>2022</c:v>
                </c:pt>
              </c:strCache>
            </c:strRef>
          </c:tx>
          <c:spPr>
            <a:solidFill>
              <a:schemeClr val="accent2"/>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7'!$D$19:$D$25</c:f>
              <c:numCache>
                <c:formatCode>#,##0\ \ </c:formatCode>
                <c:ptCount val="7"/>
                <c:pt idx="0">
                  <c:v>30276</c:v>
                </c:pt>
                <c:pt idx="1">
                  <c:v>21053</c:v>
                </c:pt>
                <c:pt idx="2">
                  <c:v>31326</c:v>
                </c:pt>
                <c:pt idx="3">
                  <c:v>29217</c:v>
                </c:pt>
                <c:pt idx="4">
                  <c:v>25892</c:v>
                </c:pt>
                <c:pt idx="5">
                  <c:v>18957</c:v>
                </c:pt>
                <c:pt idx="6">
                  <c:v>12467</c:v>
                </c:pt>
              </c:numCache>
            </c:numRef>
          </c:val>
          <c:extLst>
            <c:ext xmlns:c16="http://schemas.microsoft.com/office/drawing/2014/chart" uri="{C3380CC4-5D6E-409C-BE32-E72D297353CC}">
              <c16:uniqueId val="{00000001-624E-44C3-AA99-DC47E64AC386}"/>
            </c:ext>
          </c:extLst>
        </c:ser>
        <c:ser>
          <c:idx val="2"/>
          <c:order val="2"/>
          <c:tx>
            <c:strRef>
              <c:f>'Table 7'!$E$7</c:f>
              <c:strCache>
                <c:ptCount val="1"/>
                <c:pt idx="0">
                  <c:v>2023</c:v>
                </c:pt>
              </c:strCache>
            </c:strRef>
          </c:tx>
          <c:spPr>
            <a:solidFill>
              <a:schemeClr val="accent3"/>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7'!$E$19:$E$25</c:f>
              <c:numCache>
                <c:formatCode>#,##0\ \ </c:formatCode>
                <c:ptCount val="7"/>
                <c:pt idx="0">
                  <c:v>26055</c:v>
                </c:pt>
                <c:pt idx="1">
                  <c:v>20885</c:v>
                </c:pt>
                <c:pt idx="2">
                  <c:v>30403</c:v>
                </c:pt>
                <c:pt idx="3">
                  <c:v>27808</c:v>
                </c:pt>
                <c:pt idx="4">
                  <c:v>24909</c:v>
                </c:pt>
                <c:pt idx="5">
                  <c:v>18704</c:v>
                </c:pt>
                <c:pt idx="6">
                  <c:v>12222</c:v>
                </c:pt>
              </c:numCache>
            </c:numRef>
          </c:val>
          <c:extLst>
            <c:ext xmlns:c16="http://schemas.microsoft.com/office/drawing/2014/chart" uri="{C3380CC4-5D6E-409C-BE32-E72D297353CC}">
              <c16:uniqueId val="{00000002-624E-44C3-AA99-DC47E64AC386}"/>
            </c:ext>
          </c:extLst>
        </c:ser>
        <c:ser>
          <c:idx val="3"/>
          <c:order val="3"/>
          <c:tx>
            <c:strRef>
              <c:f>'Table 7'!$F$7</c:f>
              <c:strCache>
                <c:ptCount val="1"/>
                <c:pt idx="0">
                  <c:v>2024</c:v>
                </c:pt>
              </c:strCache>
            </c:strRef>
          </c:tx>
          <c:spPr>
            <a:solidFill>
              <a:schemeClr val="accent4"/>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7'!$F$19:$F$25</c:f>
              <c:numCache>
                <c:formatCode>#,##0\ \ </c:formatCode>
                <c:ptCount val="7"/>
                <c:pt idx="0">
                  <c:v>30186</c:v>
                </c:pt>
                <c:pt idx="1">
                  <c:v>24408</c:v>
                </c:pt>
                <c:pt idx="2">
                  <c:v>36171</c:v>
                </c:pt>
                <c:pt idx="3">
                  <c:v>32328</c:v>
                </c:pt>
                <c:pt idx="4">
                  <c:v>28445</c:v>
                </c:pt>
                <c:pt idx="5">
                  <c:v>21702</c:v>
                </c:pt>
                <c:pt idx="6">
                  <c:v>15409</c:v>
                </c:pt>
              </c:numCache>
            </c:numRef>
          </c:val>
          <c:extLst>
            <c:ext xmlns:c16="http://schemas.microsoft.com/office/drawing/2014/chart" uri="{C3380CC4-5D6E-409C-BE32-E72D297353CC}">
              <c16:uniqueId val="{00000003-624E-44C3-AA99-DC47E64AC386}"/>
            </c:ext>
          </c:extLst>
        </c:ser>
        <c:ser>
          <c:idx val="4"/>
          <c:order val="4"/>
          <c:tx>
            <c:strRef>
              <c:f>'Table 7'!$G$7</c:f>
              <c:strCache>
                <c:ptCount val="1"/>
                <c:pt idx="0">
                  <c:v>2025</c:v>
                </c:pt>
              </c:strCache>
            </c:strRef>
          </c:tx>
          <c:spPr>
            <a:solidFill>
              <a:schemeClr val="accent5"/>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7'!$G$19:$G$25</c:f>
              <c:numCache>
                <c:formatCode>#,##0\ \ </c:formatCode>
                <c:ptCount val="7"/>
                <c:pt idx="0">
                  <c:v>31259</c:v>
                </c:pt>
                <c:pt idx="1">
                  <c:v>28916</c:v>
                </c:pt>
                <c:pt idx="2">
                  <c:v>40477</c:v>
                </c:pt>
                <c:pt idx="3">
                  <c:v>34020</c:v>
                </c:pt>
                <c:pt idx="4">
                  <c:v>30398</c:v>
                </c:pt>
                <c:pt idx="5">
                  <c:v>22929</c:v>
                </c:pt>
                <c:pt idx="6">
                  <c:v>16729</c:v>
                </c:pt>
              </c:numCache>
            </c:numRef>
          </c:val>
          <c:extLst>
            <c:ext xmlns:c16="http://schemas.microsoft.com/office/drawing/2014/chart" uri="{C3380CC4-5D6E-409C-BE32-E72D297353CC}">
              <c16:uniqueId val="{00000004-624E-44C3-AA99-DC47E64AC386}"/>
            </c:ext>
          </c:extLst>
        </c:ser>
        <c:dLbls>
          <c:showLegendKey val="0"/>
          <c:showVal val="0"/>
          <c:showCatName val="0"/>
          <c:showSerName val="0"/>
          <c:showPercent val="0"/>
          <c:showBubbleSize val="0"/>
        </c:dLbls>
        <c:gapWidth val="50"/>
        <c:axId val="229348112"/>
        <c:axId val="229348896"/>
      </c:barChart>
      <c:catAx>
        <c:axId val="2293481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348896"/>
        <c:crosses val="autoZero"/>
        <c:auto val="1"/>
        <c:lblAlgn val="ctr"/>
        <c:lblOffset val="100"/>
        <c:noMultiLvlLbl val="0"/>
      </c:catAx>
      <c:valAx>
        <c:axId val="2293488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34811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paperSize="9" orientation="landscape"/>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57"/>
          <c:w val="0.85797960738778734"/>
          <c:h val="0.57381307919034397"/>
        </c:manualLayout>
      </c:layout>
      <c:barChart>
        <c:barDir val="col"/>
        <c:grouping val="clustered"/>
        <c:varyColors val="0"/>
        <c:ser>
          <c:idx val="0"/>
          <c:order val="0"/>
          <c:tx>
            <c:strRef>
              <c:f>'Table 7'!$C$7</c:f>
              <c:strCache>
                <c:ptCount val="1"/>
                <c:pt idx="0">
                  <c:v>2021</c:v>
                </c:pt>
              </c:strCache>
            </c:strRef>
          </c:tx>
          <c:spPr>
            <a:solidFill>
              <a:schemeClr val="accent1"/>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7'!$C$28:$C$32</c:f>
              <c:numCache>
                <c:formatCode>#,##0\ \ </c:formatCode>
                <c:ptCount val="5"/>
                <c:pt idx="0">
                  <c:v>7</c:v>
                </c:pt>
                <c:pt idx="1">
                  <c:v>1</c:v>
                </c:pt>
                <c:pt idx="2">
                  <c:v>22</c:v>
                </c:pt>
                <c:pt idx="3">
                  <c:v>97</c:v>
                </c:pt>
                <c:pt idx="4">
                  <c:v>1153</c:v>
                </c:pt>
              </c:numCache>
            </c:numRef>
          </c:val>
          <c:extLst>
            <c:ext xmlns:c16="http://schemas.microsoft.com/office/drawing/2014/chart" uri="{C3380CC4-5D6E-409C-BE32-E72D297353CC}">
              <c16:uniqueId val="{00000000-9E9F-4C28-98DD-4E2AACAF0B30}"/>
            </c:ext>
          </c:extLst>
        </c:ser>
        <c:ser>
          <c:idx val="1"/>
          <c:order val="1"/>
          <c:tx>
            <c:strRef>
              <c:f>'Table 7'!$D$7</c:f>
              <c:strCache>
                <c:ptCount val="1"/>
                <c:pt idx="0">
                  <c:v>2022</c:v>
                </c:pt>
              </c:strCache>
            </c:strRef>
          </c:tx>
          <c:spPr>
            <a:solidFill>
              <a:schemeClr val="accent2"/>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7'!$D$28:$D$32</c:f>
              <c:numCache>
                <c:formatCode>#,##0\ \ </c:formatCode>
                <c:ptCount val="5"/>
                <c:pt idx="0">
                  <c:v>14392</c:v>
                </c:pt>
                <c:pt idx="1">
                  <c:v>26615</c:v>
                </c:pt>
                <c:pt idx="2">
                  <c:v>55366</c:v>
                </c:pt>
                <c:pt idx="3">
                  <c:v>38086</c:v>
                </c:pt>
                <c:pt idx="4">
                  <c:v>34729</c:v>
                </c:pt>
              </c:numCache>
            </c:numRef>
          </c:val>
          <c:extLst>
            <c:ext xmlns:c16="http://schemas.microsoft.com/office/drawing/2014/chart" uri="{C3380CC4-5D6E-409C-BE32-E72D297353CC}">
              <c16:uniqueId val="{00000001-9E9F-4C28-98DD-4E2AACAF0B30}"/>
            </c:ext>
          </c:extLst>
        </c:ser>
        <c:ser>
          <c:idx val="2"/>
          <c:order val="2"/>
          <c:tx>
            <c:strRef>
              <c:f>'Table 7'!$E$7</c:f>
              <c:strCache>
                <c:ptCount val="1"/>
                <c:pt idx="0">
                  <c:v>2023</c:v>
                </c:pt>
              </c:strCache>
            </c:strRef>
          </c:tx>
          <c:spPr>
            <a:solidFill>
              <a:schemeClr val="accent3"/>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7'!$E$28:$E$32</c:f>
              <c:numCache>
                <c:formatCode>#,##0\ \ </c:formatCode>
                <c:ptCount val="5"/>
                <c:pt idx="0">
                  <c:v>16203</c:v>
                </c:pt>
                <c:pt idx="1">
                  <c:v>35025</c:v>
                </c:pt>
                <c:pt idx="2">
                  <c:v>56468</c:v>
                </c:pt>
                <c:pt idx="3">
                  <c:v>29462</c:v>
                </c:pt>
                <c:pt idx="4">
                  <c:v>23828</c:v>
                </c:pt>
              </c:numCache>
            </c:numRef>
          </c:val>
          <c:extLst>
            <c:ext xmlns:c16="http://schemas.microsoft.com/office/drawing/2014/chart" uri="{C3380CC4-5D6E-409C-BE32-E72D297353CC}">
              <c16:uniqueId val="{00000002-9E9F-4C28-98DD-4E2AACAF0B30}"/>
            </c:ext>
          </c:extLst>
        </c:ser>
        <c:ser>
          <c:idx val="3"/>
          <c:order val="3"/>
          <c:tx>
            <c:strRef>
              <c:f>'Table 7'!$F$7</c:f>
              <c:strCache>
                <c:ptCount val="1"/>
                <c:pt idx="0">
                  <c:v>2024</c:v>
                </c:pt>
              </c:strCache>
            </c:strRef>
          </c:tx>
          <c:spPr>
            <a:solidFill>
              <a:schemeClr val="accent4"/>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7'!$F$28:$F$32</c:f>
              <c:numCache>
                <c:formatCode>#,##0\ \ </c:formatCode>
                <c:ptCount val="5"/>
                <c:pt idx="0">
                  <c:v>18588</c:v>
                </c:pt>
                <c:pt idx="1">
                  <c:v>42004</c:v>
                </c:pt>
                <c:pt idx="2">
                  <c:v>66303</c:v>
                </c:pt>
                <c:pt idx="3">
                  <c:v>34752</c:v>
                </c:pt>
                <c:pt idx="4">
                  <c:v>27002</c:v>
                </c:pt>
              </c:numCache>
            </c:numRef>
          </c:val>
          <c:extLst>
            <c:ext xmlns:c16="http://schemas.microsoft.com/office/drawing/2014/chart" uri="{C3380CC4-5D6E-409C-BE32-E72D297353CC}">
              <c16:uniqueId val="{00000003-9E9F-4C28-98DD-4E2AACAF0B30}"/>
            </c:ext>
          </c:extLst>
        </c:ser>
        <c:ser>
          <c:idx val="4"/>
          <c:order val="4"/>
          <c:tx>
            <c:strRef>
              <c:f>'Table 7'!$G$7</c:f>
              <c:strCache>
                <c:ptCount val="1"/>
                <c:pt idx="0">
                  <c:v>2025</c:v>
                </c:pt>
              </c:strCache>
            </c:strRef>
          </c:tx>
          <c:spPr>
            <a:solidFill>
              <a:schemeClr val="accent5"/>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7'!$G$28:$G$32</c:f>
              <c:numCache>
                <c:formatCode>#,##0\ \ </c:formatCode>
                <c:ptCount val="5"/>
                <c:pt idx="0">
                  <c:v>19745</c:v>
                </c:pt>
                <c:pt idx="1">
                  <c:v>45951</c:v>
                </c:pt>
                <c:pt idx="2">
                  <c:v>75008</c:v>
                </c:pt>
                <c:pt idx="3">
                  <c:v>36870</c:v>
                </c:pt>
                <c:pt idx="4">
                  <c:v>27154</c:v>
                </c:pt>
              </c:numCache>
            </c:numRef>
          </c:val>
          <c:extLst>
            <c:ext xmlns:c16="http://schemas.microsoft.com/office/drawing/2014/chart" uri="{C3380CC4-5D6E-409C-BE32-E72D297353CC}">
              <c16:uniqueId val="{00000004-9E9F-4C28-98DD-4E2AACAF0B30}"/>
            </c:ext>
          </c:extLst>
        </c:ser>
        <c:dLbls>
          <c:showLegendKey val="0"/>
          <c:showVal val="0"/>
          <c:showCatName val="0"/>
          <c:showSerName val="0"/>
          <c:showPercent val="0"/>
          <c:showBubbleSize val="0"/>
        </c:dLbls>
        <c:gapWidth val="50"/>
        <c:axId val="225816000"/>
        <c:axId val="225815216"/>
      </c:barChart>
      <c:catAx>
        <c:axId val="2258160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5815216"/>
        <c:crosses val="autoZero"/>
        <c:auto val="1"/>
        <c:lblAlgn val="ctr"/>
        <c:lblOffset val="100"/>
        <c:noMultiLvlLbl val="0"/>
      </c:catAx>
      <c:valAx>
        <c:axId val="22581521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5816000"/>
        <c:crosses val="autoZero"/>
        <c:crossBetween val="between"/>
        <c:minorUnit val="100"/>
      </c:valAx>
      <c:spPr>
        <a:solidFill>
          <a:schemeClr val="bg1"/>
        </a:solidFill>
        <a:ln>
          <a:noFill/>
        </a:ln>
        <a:effectLst/>
      </c:spPr>
    </c:plotArea>
    <c:legend>
      <c:legendPos val="b"/>
      <c:layout>
        <c:manualLayout>
          <c:xMode val="edge"/>
          <c:yMode val="edge"/>
          <c:x val="7.8561147598485669E-3"/>
          <c:y val="0.85554587229994328"/>
          <c:w val="0.48642838999963733"/>
          <c:h val="9.12978110745865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33" l="0.70000000000000062" r="0.70000000000000062" t="0.75000000000000833" header="0.30000000000000032" footer="0.30000000000000032"/>
    <c:pageSetup orientation="portrait"/>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2"/>
          <c:w val="0.85065451076974063"/>
          <c:h val="0.56571616621316834"/>
        </c:manualLayout>
      </c:layout>
      <c:barChart>
        <c:barDir val="col"/>
        <c:grouping val="clustered"/>
        <c:varyColors val="0"/>
        <c:ser>
          <c:idx val="0"/>
          <c:order val="0"/>
          <c:tx>
            <c:strRef>
              <c:f>'Table 8'!$C$7</c:f>
              <c:strCache>
                <c:ptCount val="1"/>
                <c:pt idx="0">
                  <c:v>2021</c:v>
                </c:pt>
              </c:strCache>
            </c:strRef>
          </c:tx>
          <c:spPr>
            <a:solidFill>
              <a:schemeClr val="accent1"/>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8'!$C$12:$C$16</c:f>
              <c:numCache>
                <c:formatCode>#,##0\ \ </c:formatCode>
                <c:ptCount val="5"/>
                <c:pt idx="0">
                  <c:v>30185</c:v>
                </c:pt>
                <c:pt idx="1">
                  <c:v>101637</c:v>
                </c:pt>
                <c:pt idx="2">
                  <c:v>15408</c:v>
                </c:pt>
                <c:pt idx="3">
                  <c:v>941</c:v>
                </c:pt>
                <c:pt idx="4">
                  <c:v>552</c:v>
                </c:pt>
              </c:numCache>
            </c:numRef>
          </c:val>
          <c:extLst>
            <c:ext xmlns:c16="http://schemas.microsoft.com/office/drawing/2014/chart" uri="{C3380CC4-5D6E-409C-BE32-E72D297353CC}">
              <c16:uniqueId val="{00000000-A4C1-4562-904A-3B61ED9457D4}"/>
            </c:ext>
          </c:extLst>
        </c:ser>
        <c:ser>
          <c:idx val="1"/>
          <c:order val="1"/>
          <c:tx>
            <c:strRef>
              <c:f>'Table 8'!$D$7</c:f>
              <c:strCache>
                <c:ptCount val="1"/>
                <c:pt idx="0">
                  <c:v>2022</c:v>
                </c:pt>
              </c:strCache>
            </c:strRef>
          </c:tx>
          <c:spPr>
            <a:solidFill>
              <a:schemeClr val="accent2"/>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8'!$D$12:$D$16</c:f>
              <c:numCache>
                <c:formatCode>#,##0\ \ </c:formatCode>
                <c:ptCount val="5"/>
                <c:pt idx="0">
                  <c:v>286001</c:v>
                </c:pt>
                <c:pt idx="1">
                  <c:v>390496</c:v>
                </c:pt>
                <c:pt idx="2">
                  <c:v>77088</c:v>
                </c:pt>
                <c:pt idx="3">
                  <c:v>2109</c:v>
                </c:pt>
                <c:pt idx="4">
                  <c:v>15388</c:v>
                </c:pt>
              </c:numCache>
            </c:numRef>
          </c:val>
          <c:extLst>
            <c:ext xmlns:c16="http://schemas.microsoft.com/office/drawing/2014/chart" uri="{C3380CC4-5D6E-409C-BE32-E72D297353CC}">
              <c16:uniqueId val="{00000001-A4C1-4562-904A-3B61ED9457D4}"/>
            </c:ext>
          </c:extLst>
        </c:ser>
        <c:ser>
          <c:idx val="2"/>
          <c:order val="2"/>
          <c:tx>
            <c:strRef>
              <c:f>'Table 8'!$E$7</c:f>
              <c:strCache>
                <c:ptCount val="1"/>
                <c:pt idx="0">
                  <c:v>2023</c:v>
                </c:pt>
              </c:strCache>
            </c:strRef>
          </c:tx>
          <c:spPr>
            <a:solidFill>
              <a:schemeClr val="accent3"/>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8'!$E$12:$E$16</c:f>
              <c:numCache>
                <c:formatCode>#,##0\ \ </c:formatCode>
                <c:ptCount val="5"/>
                <c:pt idx="0">
                  <c:v>507982</c:v>
                </c:pt>
                <c:pt idx="1">
                  <c:v>496698</c:v>
                </c:pt>
                <c:pt idx="2">
                  <c:v>118786</c:v>
                </c:pt>
                <c:pt idx="3">
                  <c:v>4864</c:v>
                </c:pt>
                <c:pt idx="4">
                  <c:v>34121</c:v>
                </c:pt>
              </c:numCache>
            </c:numRef>
          </c:val>
          <c:extLst>
            <c:ext xmlns:c16="http://schemas.microsoft.com/office/drawing/2014/chart" uri="{C3380CC4-5D6E-409C-BE32-E72D297353CC}">
              <c16:uniqueId val="{00000002-A4C1-4562-904A-3B61ED9457D4}"/>
            </c:ext>
          </c:extLst>
        </c:ser>
        <c:ser>
          <c:idx val="3"/>
          <c:order val="3"/>
          <c:tx>
            <c:strRef>
              <c:f>'Table 8'!$F$7</c:f>
              <c:strCache>
                <c:ptCount val="1"/>
                <c:pt idx="0">
                  <c:v>2024</c:v>
                </c:pt>
              </c:strCache>
            </c:strRef>
          </c:tx>
          <c:spPr>
            <a:solidFill>
              <a:schemeClr val="accent4"/>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8'!$F$12:$F$16</c:f>
              <c:numCache>
                <c:formatCode>#,##0\ \ </c:formatCode>
                <c:ptCount val="5"/>
                <c:pt idx="0">
                  <c:v>569966</c:v>
                </c:pt>
                <c:pt idx="1">
                  <c:v>546144</c:v>
                </c:pt>
                <c:pt idx="2">
                  <c:v>126302</c:v>
                </c:pt>
                <c:pt idx="3">
                  <c:v>5328</c:v>
                </c:pt>
                <c:pt idx="4">
                  <c:v>36144</c:v>
                </c:pt>
              </c:numCache>
            </c:numRef>
          </c:val>
          <c:extLst>
            <c:ext xmlns:c16="http://schemas.microsoft.com/office/drawing/2014/chart" uri="{C3380CC4-5D6E-409C-BE32-E72D297353CC}">
              <c16:uniqueId val="{00000003-A4C1-4562-904A-3B61ED9457D4}"/>
            </c:ext>
          </c:extLst>
        </c:ser>
        <c:ser>
          <c:idx val="4"/>
          <c:order val="4"/>
          <c:tx>
            <c:strRef>
              <c:f>'Table 8'!$G$7</c:f>
              <c:strCache>
                <c:ptCount val="1"/>
                <c:pt idx="0">
                  <c:v>2025</c:v>
                </c:pt>
              </c:strCache>
            </c:strRef>
          </c:tx>
          <c:spPr>
            <a:solidFill>
              <a:schemeClr val="accent5"/>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8'!$G$12:$G$16</c:f>
              <c:numCache>
                <c:formatCode>#,##0\ \ </c:formatCode>
                <c:ptCount val="5"/>
                <c:pt idx="0">
                  <c:v>657445</c:v>
                </c:pt>
                <c:pt idx="1">
                  <c:v>593821</c:v>
                </c:pt>
                <c:pt idx="2">
                  <c:v>135010</c:v>
                </c:pt>
                <c:pt idx="3">
                  <c:v>5181</c:v>
                </c:pt>
                <c:pt idx="4">
                  <c:v>36311</c:v>
                </c:pt>
              </c:numCache>
            </c:numRef>
          </c:val>
          <c:extLst>
            <c:ext xmlns:c16="http://schemas.microsoft.com/office/drawing/2014/chart" uri="{C3380CC4-5D6E-409C-BE32-E72D297353CC}">
              <c16:uniqueId val="{00000004-A4C1-4562-904A-3B61ED9457D4}"/>
            </c:ext>
          </c:extLst>
        </c:ser>
        <c:dLbls>
          <c:showLegendKey val="0"/>
          <c:showVal val="0"/>
          <c:showCatName val="0"/>
          <c:showSerName val="0"/>
          <c:showPercent val="0"/>
          <c:showBubbleSize val="0"/>
        </c:dLbls>
        <c:gapWidth val="50"/>
        <c:axId val="8245488"/>
        <c:axId val="590453640"/>
      </c:barChart>
      <c:catAx>
        <c:axId val="824548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3640"/>
        <c:crosses val="autoZero"/>
        <c:auto val="1"/>
        <c:lblAlgn val="ctr"/>
        <c:lblOffset val="100"/>
        <c:noMultiLvlLbl val="0"/>
      </c:catAx>
      <c:valAx>
        <c:axId val="59045364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824548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42"/>
        </c:manualLayout>
      </c:layout>
      <c:barChart>
        <c:barDir val="col"/>
        <c:grouping val="clustered"/>
        <c:varyColors val="0"/>
        <c:ser>
          <c:idx val="0"/>
          <c:order val="0"/>
          <c:tx>
            <c:strRef>
              <c:f>'Table 8'!$C$7</c:f>
              <c:strCache>
                <c:ptCount val="1"/>
                <c:pt idx="0">
                  <c:v>2021</c:v>
                </c:pt>
              </c:strCache>
            </c:strRef>
          </c:tx>
          <c:spPr>
            <a:solidFill>
              <a:schemeClr val="accent1"/>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8'!$C$19:$C$25</c:f>
              <c:numCache>
                <c:formatCode>#,##0\ \ </c:formatCode>
                <c:ptCount val="7"/>
                <c:pt idx="0">
                  <c:v>18110</c:v>
                </c:pt>
                <c:pt idx="1">
                  <c:v>15927</c:v>
                </c:pt>
                <c:pt idx="2">
                  <c:v>35379</c:v>
                </c:pt>
                <c:pt idx="3">
                  <c:v>27344</c:v>
                </c:pt>
                <c:pt idx="4">
                  <c:v>26837</c:v>
                </c:pt>
                <c:pt idx="5">
                  <c:v>23853</c:v>
                </c:pt>
                <c:pt idx="6">
                  <c:v>12798</c:v>
                </c:pt>
              </c:numCache>
            </c:numRef>
          </c:val>
          <c:extLst>
            <c:ext xmlns:c16="http://schemas.microsoft.com/office/drawing/2014/chart" uri="{C3380CC4-5D6E-409C-BE32-E72D297353CC}">
              <c16:uniqueId val="{00000000-D78A-4B75-B1BF-B799206D7643}"/>
            </c:ext>
          </c:extLst>
        </c:ser>
        <c:ser>
          <c:idx val="1"/>
          <c:order val="1"/>
          <c:tx>
            <c:strRef>
              <c:f>'Table 8'!$D$7</c:f>
              <c:strCache>
                <c:ptCount val="1"/>
                <c:pt idx="0">
                  <c:v>2022</c:v>
                </c:pt>
              </c:strCache>
            </c:strRef>
          </c:tx>
          <c:spPr>
            <a:solidFill>
              <a:schemeClr val="accent2"/>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8'!$D$19:$D$25</c:f>
              <c:numCache>
                <c:formatCode>#,##0\ \ </c:formatCode>
                <c:ptCount val="7"/>
                <c:pt idx="0">
                  <c:v>101217</c:v>
                </c:pt>
                <c:pt idx="1">
                  <c:v>87807</c:v>
                </c:pt>
                <c:pt idx="2">
                  <c:v>159706</c:v>
                </c:pt>
                <c:pt idx="3">
                  <c:v>139528</c:v>
                </c:pt>
                <c:pt idx="4">
                  <c:v>138021</c:v>
                </c:pt>
                <c:pt idx="5">
                  <c:v>121125</c:v>
                </c:pt>
                <c:pt idx="6">
                  <c:v>81764</c:v>
                </c:pt>
              </c:numCache>
            </c:numRef>
          </c:val>
          <c:extLst>
            <c:ext xmlns:c16="http://schemas.microsoft.com/office/drawing/2014/chart" uri="{C3380CC4-5D6E-409C-BE32-E72D297353CC}">
              <c16:uniqueId val="{00000001-D78A-4B75-B1BF-B799206D7643}"/>
            </c:ext>
          </c:extLst>
        </c:ser>
        <c:ser>
          <c:idx val="2"/>
          <c:order val="2"/>
          <c:tx>
            <c:strRef>
              <c:f>'Table 8'!$E$7</c:f>
              <c:strCache>
                <c:ptCount val="1"/>
                <c:pt idx="0">
                  <c:v>2023</c:v>
                </c:pt>
              </c:strCache>
            </c:strRef>
          </c:tx>
          <c:spPr>
            <a:solidFill>
              <a:schemeClr val="accent3"/>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8'!$E$19:$E$25</c:f>
              <c:numCache>
                <c:formatCode>#,##0\ \ </c:formatCode>
                <c:ptCount val="7"/>
                <c:pt idx="0">
                  <c:v>139997</c:v>
                </c:pt>
                <c:pt idx="1">
                  <c:v>134038</c:v>
                </c:pt>
                <c:pt idx="2">
                  <c:v>230774</c:v>
                </c:pt>
                <c:pt idx="3">
                  <c:v>210247</c:v>
                </c:pt>
                <c:pt idx="4">
                  <c:v>207158</c:v>
                </c:pt>
                <c:pt idx="5">
                  <c:v>189602</c:v>
                </c:pt>
                <c:pt idx="6">
                  <c:v>146117</c:v>
                </c:pt>
              </c:numCache>
            </c:numRef>
          </c:val>
          <c:extLst>
            <c:ext xmlns:c16="http://schemas.microsoft.com/office/drawing/2014/chart" uri="{C3380CC4-5D6E-409C-BE32-E72D297353CC}">
              <c16:uniqueId val="{00000002-D78A-4B75-B1BF-B799206D7643}"/>
            </c:ext>
          </c:extLst>
        </c:ser>
        <c:ser>
          <c:idx val="3"/>
          <c:order val="3"/>
          <c:tx>
            <c:strRef>
              <c:f>'Table 8'!$F$7</c:f>
              <c:strCache>
                <c:ptCount val="1"/>
                <c:pt idx="0">
                  <c:v>2024</c:v>
                </c:pt>
              </c:strCache>
            </c:strRef>
          </c:tx>
          <c:spPr>
            <a:solidFill>
              <a:schemeClr val="accent4"/>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8'!$F$19:$F$25</c:f>
              <c:numCache>
                <c:formatCode>#,##0\ \ </c:formatCode>
                <c:ptCount val="7"/>
                <c:pt idx="0">
                  <c:v>150244</c:v>
                </c:pt>
                <c:pt idx="1">
                  <c:v>153607</c:v>
                </c:pt>
                <c:pt idx="2">
                  <c:v>259010</c:v>
                </c:pt>
                <c:pt idx="3">
                  <c:v>232104</c:v>
                </c:pt>
                <c:pt idx="4">
                  <c:v>227037</c:v>
                </c:pt>
                <c:pt idx="5">
                  <c:v>204615</c:v>
                </c:pt>
                <c:pt idx="6">
                  <c:v>158706</c:v>
                </c:pt>
              </c:numCache>
            </c:numRef>
          </c:val>
          <c:extLst>
            <c:ext xmlns:c16="http://schemas.microsoft.com/office/drawing/2014/chart" uri="{C3380CC4-5D6E-409C-BE32-E72D297353CC}">
              <c16:uniqueId val="{00000003-D78A-4B75-B1BF-B799206D7643}"/>
            </c:ext>
          </c:extLst>
        </c:ser>
        <c:ser>
          <c:idx val="4"/>
          <c:order val="4"/>
          <c:tx>
            <c:strRef>
              <c:f>'Table 8'!$G$7</c:f>
              <c:strCache>
                <c:ptCount val="1"/>
                <c:pt idx="0">
                  <c:v>2025</c:v>
                </c:pt>
              </c:strCache>
            </c:strRef>
          </c:tx>
          <c:spPr>
            <a:solidFill>
              <a:schemeClr val="accent5"/>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8'!$G$19:$G$25</c:f>
              <c:numCache>
                <c:formatCode>#,##0\ \ </c:formatCode>
                <c:ptCount val="7"/>
                <c:pt idx="0">
                  <c:v>165115</c:v>
                </c:pt>
                <c:pt idx="1">
                  <c:v>173334</c:v>
                </c:pt>
                <c:pt idx="2">
                  <c:v>284771</c:v>
                </c:pt>
                <c:pt idx="3">
                  <c:v>255277</c:v>
                </c:pt>
                <c:pt idx="4">
                  <c:v>245119</c:v>
                </c:pt>
                <c:pt idx="5">
                  <c:v>221168</c:v>
                </c:pt>
                <c:pt idx="6">
                  <c:v>177041</c:v>
                </c:pt>
              </c:numCache>
            </c:numRef>
          </c:val>
          <c:extLst>
            <c:ext xmlns:c16="http://schemas.microsoft.com/office/drawing/2014/chart" uri="{C3380CC4-5D6E-409C-BE32-E72D297353CC}">
              <c16:uniqueId val="{00000004-D78A-4B75-B1BF-B799206D7643}"/>
            </c:ext>
          </c:extLst>
        </c:ser>
        <c:dLbls>
          <c:showLegendKey val="0"/>
          <c:showVal val="0"/>
          <c:showCatName val="0"/>
          <c:showSerName val="0"/>
          <c:showPercent val="0"/>
          <c:showBubbleSize val="0"/>
        </c:dLbls>
        <c:gapWidth val="50"/>
        <c:axId val="590463832"/>
        <c:axId val="590456776"/>
      </c:barChart>
      <c:catAx>
        <c:axId val="5904638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6776"/>
        <c:crosses val="autoZero"/>
        <c:auto val="1"/>
        <c:lblAlgn val="ctr"/>
        <c:lblOffset val="100"/>
        <c:noMultiLvlLbl val="0"/>
      </c:catAx>
      <c:valAx>
        <c:axId val="5904567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383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paperSize="9" orientation="landscape"/>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57"/>
          <c:w val="0.85797960738778734"/>
          <c:h val="0.57381307919034397"/>
        </c:manualLayout>
      </c:layout>
      <c:barChart>
        <c:barDir val="col"/>
        <c:grouping val="clustered"/>
        <c:varyColors val="0"/>
        <c:ser>
          <c:idx val="0"/>
          <c:order val="0"/>
          <c:tx>
            <c:strRef>
              <c:f>'Table 8'!$C$7</c:f>
              <c:strCache>
                <c:ptCount val="1"/>
                <c:pt idx="0">
                  <c:v>2021</c:v>
                </c:pt>
              </c:strCache>
            </c:strRef>
          </c:tx>
          <c:spPr>
            <a:solidFill>
              <a:schemeClr val="accent1"/>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8'!$C$28:$C$32</c:f>
              <c:numCache>
                <c:formatCode>#,##0\ \ </c:formatCode>
                <c:ptCount val="5"/>
                <c:pt idx="0">
                  <c:v>18915</c:v>
                </c:pt>
                <c:pt idx="1">
                  <c:v>45065</c:v>
                </c:pt>
                <c:pt idx="2">
                  <c:v>48173</c:v>
                </c:pt>
                <c:pt idx="3">
                  <c:v>20416</c:v>
                </c:pt>
                <c:pt idx="4">
                  <c:v>27679</c:v>
                </c:pt>
              </c:numCache>
            </c:numRef>
          </c:val>
          <c:extLst>
            <c:ext xmlns:c16="http://schemas.microsoft.com/office/drawing/2014/chart" uri="{C3380CC4-5D6E-409C-BE32-E72D297353CC}">
              <c16:uniqueId val="{00000000-34A9-4A74-93E0-3F2B79F39B95}"/>
            </c:ext>
          </c:extLst>
        </c:ser>
        <c:ser>
          <c:idx val="1"/>
          <c:order val="1"/>
          <c:tx>
            <c:strRef>
              <c:f>'Table 8'!$D$7</c:f>
              <c:strCache>
                <c:ptCount val="1"/>
                <c:pt idx="0">
                  <c:v>2022</c:v>
                </c:pt>
              </c:strCache>
            </c:strRef>
          </c:tx>
          <c:spPr>
            <a:solidFill>
              <a:schemeClr val="accent2"/>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8'!$D$28:$D$32</c:f>
              <c:numCache>
                <c:formatCode>#,##0\ \ </c:formatCode>
                <c:ptCount val="5"/>
                <c:pt idx="0">
                  <c:v>111243</c:v>
                </c:pt>
                <c:pt idx="1">
                  <c:v>233582</c:v>
                </c:pt>
                <c:pt idx="2">
                  <c:v>275115</c:v>
                </c:pt>
                <c:pt idx="3">
                  <c:v>113676</c:v>
                </c:pt>
                <c:pt idx="4">
                  <c:v>95552</c:v>
                </c:pt>
              </c:numCache>
            </c:numRef>
          </c:val>
          <c:extLst>
            <c:ext xmlns:c16="http://schemas.microsoft.com/office/drawing/2014/chart" uri="{C3380CC4-5D6E-409C-BE32-E72D297353CC}">
              <c16:uniqueId val="{00000001-34A9-4A74-93E0-3F2B79F39B95}"/>
            </c:ext>
          </c:extLst>
        </c:ser>
        <c:ser>
          <c:idx val="2"/>
          <c:order val="2"/>
          <c:tx>
            <c:strRef>
              <c:f>'Table 8'!$E$7</c:f>
              <c:strCache>
                <c:ptCount val="1"/>
                <c:pt idx="0">
                  <c:v>2023</c:v>
                </c:pt>
              </c:strCache>
            </c:strRef>
          </c:tx>
          <c:spPr>
            <a:solidFill>
              <a:schemeClr val="accent3"/>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8'!$E$28:$E$32</c:f>
              <c:numCache>
                <c:formatCode>#,##0\ \ </c:formatCode>
                <c:ptCount val="5"/>
                <c:pt idx="0">
                  <c:v>220692</c:v>
                </c:pt>
                <c:pt idx="1">
                  <c:v>400561</c:v>
                </c:pt>
                <c:pt idx="2">
                  <c:v>407252</c:v>
                </c:pt>
                <c:pt idx="3">
                  <c:v>134194</c:v>
                </c:pt>
                <c:pt idx="4">
                  <c:v>95234</c:v>
                </c:pt>
              </c:numCache>
            </c:numRef>
          </c:val>
          <c:extLst>
            <c:ext xmlns:c16="http://schemas.microsoft.com/office/drawing/2014/chart" uri="{C3380CC4-5D6E-409C-BE32-E72D297353CC}">
              <c16:uniqueId val="{00000002-34A9-4A74-93E0-3F2B79F39B95}"/>
            </c:ext>
          </c:extLst>
        </c:ser>
        <c:ser>
          <c:idx val="3"/>
          <c:order val="3"/>
          <c:tx>
            <c:strRef>
              <c:f>'Table 8'!$F$7</c:f>
              <c:strCache>
                <c:ptCount val="1"/>
                <c:pt idx="0">
                  <c:v>2024</c:v>
                </c:pt>
              </c:strCache>
            </c:strRef>
          </c:tx>
          <c:spPr>
            <a:solidFill>
              <a:schemeClr val="accent4"/>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8'!$F$28:$F$32</c:f>
              <c:numCache>
                <c:formatCode>#,##0\ \ </c:formatCode>
                <c:ptCount val="5"/>
                <c:pt idx="0">
                  <c:v>252211</c:v>
                </c:pt>
                <c:pt idx="1">
                  <c:v>468648</c:v>
                </c:pt>
                <c:pt idx="2">
                  <c:v>433301</c:v>
                </c:pt>
                <c:pt idx="3">
                  <c:v>135587</c:v>
                </c:pt>
                <c:pt idx="4">
                  <c:v>95576</c:v>
                </c:pt>
              </c:numCache>
            </c:numRef>
          </c:val>
          <c:extLst>
            <c:ext xmlns:c16="http://schemas.microsoft.com/office/drawing/2014/chart" uri="{C3380CC4-5D6E-409C-BE32-E72D297353CC}">
              <c16:uniqueId val="{00000003-34A9-4A74-93E0-3F2B79F39B95}"/>
            </c:ext>
          </c:extLst>
        </c:ser>
        <c:ser>
          <c:idx val="4"/>
          <c:order val="4"/>
          <c:tx>
            <c:strRef>
              <c:f>'Table 8'!$G$7</c:f>
              <c:strCache>
                <c:ptCount val="1"/>
                <c:pt idx="0">
                  <c:v>2025</c:v>
                </c:pt>
              </c:strCache>
            </c:strRef>
          </c:tx>
          <c:spPr>
            <a:solidFill>
              <a:schemeClr val="accent5"/>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8'!$G$28:$G$32</c:f>
              <c:numCache>
                <c:formatCode>#,##0\ \ </c:formatCode>
                <c:ptCount val="5"/>
                <c:pt idx="0">
                  <c:v>273912</c:v>
                </c:pt>
                <c:pt idx="1">
                  <c:v>513618</c:v>
                </c:pt>
                <c:pt idx="2">
                  <c:v>488511</c:v>
                </c:pt>
                <c:pt idx="3">
                  <c:v>145534</c:v>
                </c:pt>
                <c:pt idx="4">
                  <c:v>100250</c:v>
                </c:pt>
              </c:numCache>
            </c:numRef>
          </c:val>
          <c:extLst>
            <c:ext xmlns:c16="http://schemas.microsoft.com/office/drawing/2014/chart" uri="{C3380CC4-5D6E-409C-BE32-E72D297353CC}">
              <c16:uniqueId val="{00000004-34A9-4A74-93E0-3F2B79F39B95}"/>
            </c:ext>
          </c:extLst>
        </c:ser>
        <c:dLbls>
          <c:showLegendKey val="0"/>
          <c:showVal val="0"/>
          <c:showCatName val="0"/>
          <c:showSerName val="0"/>
          <c:showPercent val="0"/>
          <c:showBubbleSize val="0"/>
        </c:dLbls>
        <c:gapWidth val="50"/>
        <c:axId val="590463440"/>
        <c:axId val="590454032"/>
      </c:barChart>
      <c:catAx>
        <c:axId val="5904634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4032"/>
        <c:crosses val="autoZero"/>
        <c:auto val="1"/>
        <c:lblAlgn val="ctr"/>
        <c:lblOffset val="100"/>
        <c:noMultiLvlLbl val="0"/>
      </c:catAx>
      <c:valAx>
        <c:axId val="59045403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3440"/>
        <c:crosses val="autoZero"/>
        <c:crossBetween val="between"/>
        <c:minorUnit val="1000"/>
      </c:valAx>
      <c:spPr>
        <a:solidFill>
          <a:schemeClr val="bg1"/>
        </a:solidFill>
        <a:ln>
          <a:noFill/>
        </a:ln>
        <a:effectLst/>
      </c:spPr>
    </c:plotArea>
    <c:legend>
      <c:legendPos val="b"/>
      <c:layout>
        <c:manualLayout>
          <c:xMode val="edge"/>
          <c:yMode val="edge"/>
          <c:x val="7.8561147598485669E-3"/>
          <c:y val="0.85554587229994328"/>
          <c:w val="0.48642838999963733"/>
          <c:h val="9.12978110745865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33" l="0.70000000000000062" r="0.70000000000000062" t="0.75000000000000833" header="0.30000000000000032" footer="0.30000000000000032"/>
    <c:pageSetup orientation="portrait"/>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8"/>
          <c:w val="0.85065451076974063"/>
          <c:h val="0.56571616621316834"/>
        </c:manualLayout>
      </c:layout>
      <c:barChart>
        <c:barDir val="col"/>
        <c:grouping val="clustered"/>
        <c:varyColors val="0"/>
        <c:ser>
          <c:idx val="0"/>
          <c:order val="0"/>
          <c:tx>
            <c:strRef>
              <c:f>'Table 11'!$C$7</c:f>
              <c:strCache>
                <c:ptCount val="1"/>
                <c:pt idx="0">
                  <c:v>2021</c:v>
                </c:pt>
              </c:strCache>
            </c:strRef>
          </c:tx>
          <c:spPr>
            <a:solidFill>
              <a:schemeClr val="accent1"/>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11'!$C$12:$C$16</c:f>
              <c:numCache>
                <c:formatCode>#,##0\ \ </c:formatCode>
                <c:ptCount val="5"/>
                <c:pt idx="0">
                  <c:v>10</c:v>
                </c:pt>
                <c:pt idx="1">
                  <c:v>405</c:v>
                </c:pt>
                <c:pt idx="2">
                  <c:v>17</c:v>
                </c:pt>
                <c:pt idx="3">
                  <c:v>1</c:v>
                </c:pt>
                <c:pt idx="4">
                  <c:v>0</c:v>
                </c:pt>
              </c:numCache>
            </c:numRef>
          </c:val>
          <c:extLst>
            <c:ext xmlns:c16="http://schemas.microsoft.com/office/drawing/2014/chart" uri="{C3380CC4-5D6E-409C-BE32-E72D297353CC}">
              <c16:uniqueId val="{00000000-B82B-4D58-9087-8B2511E00745}"/>
            </c:ext>
          </c:extLst>
        </c:ser>
        <c:ser>
          <c:idx val="1"/>
          <c:order val="1"/>
          <c:tx>
            <c:strRef>
              <c:f>'Table 11'!$D$7</c:f>
              <c:strCache>
                <c:ptCount val="1"/>
                <c:pt idx="0">
                  <c:v>2022</c:v>
                </c:pt>
              </c:strCache>
            </c:strRef>
          </c:tx>
          <c:spPr>
            <a:solidFill>
              <a:schemeClr val="accent2"/>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11'!$D$12:$D$16</c:f>
              <c:numCache>
                <c:formatCode>#,##0\ \ </c:formatCode>
                <c:ptCount val="5"/>
                <c:pt idx="0">
                  <c:v>20151</c:v>
                </c:pt>
                <c:pt idx="1">
                  <c:v>27420</c:v>
                </c:pt>
                <c:pt idx="2">
                  <c:v>2647</c:v>
                </c:pt>
                <c:pt idx="3">
                  <c:v>125</c:v>
                </c:pt>
                <c:pt idx="4">
                  <c:v>265</c:v>
                </c:pt>
              </c:numCache>
            </c:numRef>
          </c:val>
          <c:extLst>
            <c:ext xmlns:c16="http://schemas.microsoft.com/office/drawing/2014/chart" uri="{C3380CC4-5D6E-409C-BE32-E72D297353CC}">
              <c16:uniqueId val="{00000001-B82B-4D58-9087-8B2511E00745}"/>
            </c:ext>
          </c:extLst>
        </c:ser>
        <c:ser>
          <c:idx val="2"/>
          <c:order val="2"/>
          <c:tx>
            <c:strRef>
              <c:f>'Table 11'!$E$7</c:f>
              <c:strCache>
                <c:ptCount val="1"/>
                <c:pt idx="0">
                  <c:v>2023</c:v>
                </c:pt>
              </c:strCache>
            </c:strRef>
          </c:tx>
          <c:spPr>
            <a:solidFill>
              <a:schemeClr val="accent3"/>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11'!$E$12:$E$16</c:f>
              <c:numCache>
                <c:formatCode>#,##0\ \ </c:formatCode>
                <c:ptCount val="5"/>
                <c:pt idx="0">
                  <c:v>21092</c:v>
                </c:pt>
                <c:pt idx="1">
                  <c:v>24514</c:v>
                </c:pt>
                <c:pt idx="2">
                  <c:v>2695</c:v>
                </c:pt>
                <c:pt idx="3">
                  <c:v>94</c:v>
                </c:pt>
                <c:pt idx="4">
                  <c:v>705</c:v>
                </c:pt>
              </c:numCache>
            </c:numRef>
          </c:val>
          <c:extLst>
            <c:ext xmlns:c16="http://schemas.microsoft.com/office/drawing/2014/chart" uri="{C3380CC4-5D6E-409C-BE32-E72D297353CC}">
              <c16:uniqueId val="{00000002-B82B-4D58-9087-8B2511E00745}"/>
            </c:ext>
          </c:extLst>
        </c:ser>
        <c:ser>
          <c:idx val="3"/>
          <c:order val="3"/>
          <c:tx>
            <c:strRef>
              <c:f>'Table 11'!$F$7</c:f>
              <c:strCache>
                <c:ptCount val="1"/>
                <c:pt idx="0">
                  <c:v>2024</c:v>
                </c:pt>
              </c:strCache>
            </c:strRef>
          </c:tx>
          <c:spPr>
            <a:solidFill>
              <a:schemeClr val="accent4"/>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11'!$F$12:$F$16</c:f>
              <c:numCache>
                <c:formatCode>#,##0\ \ </c:formatCode>
                <c:ptCount val="5"/>
                <c:pt idx="0">
                  <c:v>24078</c:v>
                </c:pt>
                <c:pt idx="1">
                  <c:v>28562</c:v>
                </c:pt>
                <c:pt idx="2">
                  <c:v>3375</c:v>
                </c:pt>
                <c:pt idx="3">
                  <c:v>134</c:v>
                </c:pt>
                <c:pt idx="4">
                  <c:v>830</c:v>
                </c:pt>
              </c:numCache>
            </c:numRef>
          </c:val>
          <c:extLst>
            <c:ext xmlns:c16="http://schemas.microsoft.com/office/drawing/2014/chart" uri="{C3380CC4-5D6E-409C-BE32-E72D297353CC}">
              <c16:uniqueId val="{00000003-B82B-4D58-9087-8B2511E00745}"/>
            </c:ext>
          </c:extLst>
        </c:ser>
        <c:ser>
          <c:idx val="4"/>
          <c:order val="4"/>
          <c:tx>
            <c:strRef>
              <c:f>'Table 11'!$G$7</c:f>
              <c:strCache>
                <c:ptCount val="1"/>
                <c:pt idx="0">
                  <c:v>2025</c:v>
                </c:pt>
              </c:strCache>
            </c:strRef>
          </c:tx>
          <c:spPr>
            <a:solidFill>
              <a:schemeClr val="accent5"/>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11'!$G$12:$G$16</c:f>
              <c:numCache>
                <c:formatCode>#,##0\ \ </c:formatCode>
                <c:ptCount val="5"/>
                <c:pt idx="0">
                  <c:v>28440</c:v>
                </c:pt>
                <c:pt idx="1">
                  <c:v>29807</c:v>
                </c:pt>
                <c:pt idx="2">
                  <c:v>3558</c:v>
                </c:pt>
                <c:pt idx="3">
                  <c:v>218</c:v>
                </c:pt>
                <c:pt idx="4">
                  <c:v>584</c:v>
                </c:pt>
              </c:numCache>
            </c:numRef>
          </c:val>
          <c:extLst>
            <c:ext xmlns:c16="http://schemas.microsoft.com/office/drawing/2014/chart" uri="{C3380CC4-5D6E-409C-BE32-E72D297353CC}">
              <c16:uniqueId val="{00000004-B82B-4D58-9087-8B2511E00745}"/>
            </c:ext>
          </c:extLst>
        </c:ser>
        <c:dLbls>
          <c:showLegendKey val="0"/>
          <c:showVal val="0"/>
          <c:showCatName val="0"/>
          <c:showSerName val="0"/>
          <c:showPercent val="0"/>
          <c:showBubbleSize val="0"/>
        </c:dLbls>
        <c:gapWidth val="50"/>
        <c:axId val="590457168"/>
        <c:axId val="590459128"/>
      </c:barChart>
      <c:catAx>
        <c:axId val="59045716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9128"/>
        <c:crosses val="autoZero"/>
        <c:auto val="1"/>
        <c:lblAlgn val="ctr"/>
        <c:lblOffset val="100"/>
        <c:noMultiLvlLbl val="0"/>
      </c:catAx>
      <c:valAx>
        <c:axId val="59045912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716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11'!$C$7</c:f>
              <c:strCache>
                <c:ptCount val="1"/>
                <c:pt idx="0">
                  <c:v>2021</c:v>
                </c:pt>
              </c:strCache>
            </c:strRef>
          </c:tx>
          <c:spPr>
            <a:solidFill>
              <a:schemeClr val="accent1"/>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11'!$C$19:$C$25</c:f>
              <c:numCache>
                <c:formatCode>#,##0\ \ </c:formatCode>
                <c:ptCount val="7"/>
                <c:pt idx="0">
                  <c:v>74</c:v>
                </c:pt>
                <c:pt idx="1">
                  <c:v>38</c:v>
                </c:pt>
                <c:pt idx="2">
                  <c:v>137</c:v>
                </c:pt>
                <c:pt idx="3">
                  <c:v>78</c:v>
                </c:pt>
                <c:pt idx="4">
                  <c:v>67</c:v>
                </c:pt>
                <c:pt idx="5">
                  <c:v>53</c:v>
                </c:pt>
                <c:pt idx="6">
                  <c:v>25</c:v>
                </c:pt>
              </c:numCache>
            </c:numRef>
          </c:val>
          <c:extLst>
            <c:ext xmlns:c16="http://schemas.microsoft.com/office/drawing/2014/chart" uri="{C3380CC4-5D6E-409C-BE32-E72D297353CC}">
              <c16:uniqueId val="{00000000-567C-423E-822D-B922872F00AE}"/>
            </c:ext>
          </c:extLst>
        </c:ser>
        <c:ser>
          <c:idx val="1"/>
          <c:order val="1"/>
          <c:tx>
            <c:strRef>
              <c:f>'Table 11'!$D$7</c:f>
              <c:strCache>
                <c:ptCount val="1"/>
                <c:pt idx="0">
                  <c:v>2022</c:v>
                </c:pt>
              </c:strCache>
            </c:strRef>
          </c:tx>
          <c:spPr>
            <a:solidFill>
              <a:schemeClr val="accent2"/>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11'!$D$19:$D$25</c:f>
              <c:numCache>
                <c:formatCode>#,##0\ \ </c:formatCode>
                <c:ptCount val="7"/>
                <c:pt idx="0">
                  <c:v>8687</c:v>
                </c:pt>
                <c:pt idx="1">
                  <c:v>6931</c:v>
                </c:pt>
                <c:pt idx="2">
                  <c:v>9874</c:v>
                </c:pt>
                <c:pt idx="3">
                  <c:v>9201</c:v>
                </c:pt>
                <c:pt idx="4">
                  <c:v>8423</c:v>
                </c:pt>
                <c:pt idx="5">
                  <c:v>5979</c:v>
                </c:pt>
                <c:pt idx="6">
                  <c:v>3871</c:v>
                </c:pt>
              </c:numCache>
            </c:numRef>
          </c:val>
          <c:extLst>
            <c:ext xmlns:c16="http://schemas.microsoft.com/office/drawing/2014/chart" uri="{C3380CC4-5D6E-409C-BE32-E72D297353CC}">
              <c16:uniqueId val="{00000001-567C-423E-822D-B922872F00AE}"/>
            </c:ext>
          </c:extLst>
        </c:ser>
        <c:ser>
          <c:idx val="2"/>
          <c:order val="2"/>
          <c:tx>
            <c:strRef>
              <c:f>'Table 11'!$E$7</c:f>
              <c:strCache>
                <c:ptCount val="1"/>
                <c:pt idx="0">
                  <c:v>2023</c:v>
                </c:pt>
              </c:strCache>
            </c:strRef>
          </c:tx>
          <c:spPr>
            <a:solidFill>
              <a:schemeClr val="accent3"/>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11'!$E$19:$E$25</c:f>
              <c:numCache>
                <c:formatCode>#,##0\ \ </c:formatCode>
                <c:ptCount val="7"/>
                <c:pt idx="0">
                  <c:v>7741</c:v>
                </c:pt>
                <c:pt idx="1">
                  <c:v>7094</c:v>
                </c:pt>
                <c:pt idx="2">
                  <c:v>10109</c:v>
                </c:pt>
                <c:pt idx="3">
                  <c:v>8930</c:v>
                </c:pt>
                <c:pt idx="4">
                  <c:v>8088</c:v>
                </c:pt>
                <c:pt idx="5">
                  <c:v>5857</c:v>
                </c:pt>
                <c:pt idx="6">
                  <c:v>3817</c:v>
                </c:pt>
              </c:numCache>
            </c:numRef>
          </c:val>
          <c:extLst>
            <c:ext xmlns:c16="http://schemas.microsoft.com/office/drawing/2014/chart" uri="{C3380CC4-5D6E-409C-BE32-E72D297353CC}">
              <c16:uniqueId val="{00000002-567C-423E-822D-B922872F00AE}"/>
            </c:ext>
          </c:extLst>
        </c:ser>
        <c:ser>
          <c:idx val="3"/>
          <c:order val="3"/>
          <c:tx>
            <c:strRef>
              <c:f>'Table 11'!$F$7</c:f>
              <c:strCache>
                <c:ptCount val="1"/>
                <c:pt idx="0">
                  <c:v>2024</c:v>
                </c:pt>
              </c:strCache>
            </c:strRef>
          </c:tx>
          <c:spPr>
            <a:solidFill>
              <a:schemeClr val="accent4"/>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11'!$F$19:$F$25</c:f>
              <c:numCache>
                <c:formatCode>#,##0\ \ </c:formatCode>
                <c:ptCount val="7"/>
                <c:pt idx="0">
                  <c:v>8694</c:v>
                </c:pt>
                <c:pt idx="1">
                  <c:v>7708</c:v>
                </c:pt>
                <c:pt idx="2">
                  <c:v>11404</c:v>
                </c:pt>
                <c:pt idx="3">
                  <c:v>10373</c:v>
                </c:pt>
                <c:pt idx="4">
                  <c:v>9177</c:v>
                </c:pt>
                <c:pt idx="5">
                  <c:v>6817</c:v>
                </c:pt>
                <c:pt idx="6">
                  <c:v>4986</c:v>
                </c:pt>
              </c:numCache>
            </c:numRef>
          </c:val>
          <c:extLst>
            <c:ext xmlns:c16="http://schemas.microsoft.com/office/drawing/2014/chart" uri="{C3380CC4-5D6E-409C-BE32-E72D297353CC}">
              <c16:uniqueId val="{00000003-567C-423E-822D-B922872F00AE}"/>
            </c:ext>
          </c:extLst>
        </c:ser>
        <c:ser>
          <c:idx val="4"/>
          <c:order val="4"/>
          <c:tx>
            <c:strRef>
              <c:f>'Table 11'!$G$7</c:f>
              <c:strCache>
                <c:ptCount val="1"/>
                <c:pt idx="0">
                  <c:v>2025</c:v>
                </c:pt>
              </c:strCache>
            </c:strRef>
          </c:tx>
          <c:spPr>
            <a:solidFill>
              <a:schemeClr val="accent5"/>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11'!$G$19:$G$25</c:f>
              <c:numCache>
                <c:formatCode>#,##0\ \ </c:formatCode>
                <c:ptCount val="7"/>
                <c:pt idx="0">
                  <c:v>9059</c:v>
                </c:pt>
                <c:pt idx="1">
                  <c:v>9300</c:v>
                </c:pt>
                <c:pt idx="2">
                  <c:v>13241</c:v>
                </c:pt>
                <c:pt idx="3">
                  <c:v>10678</c:v>
                </c:pt>
                <c:pt idx="4">
                  <c:v>9893</c:v>
                </c:pt>
                <c:pt idx="5">
                  <c:v>7288</c:v>
                </c:pt>
                <c:pt idx="6">
                  <c:v>5258</c:v>
                </c:pt>
              </c:numCache>
            </c:numRef>
          </c:val>
          <c:extLst>
            <c:ext xmlns:c16="http://schemas.microsoft.com/office/drawing/2014/chart" uri="{C3380CC4-5D6E-409C-BE32-E72D297353CC}">
              <c16:uniqueId val="{00000004-567C-423E-822D-B922872F00AE}"/>
            </c:ext>
          </c:extLst>
        </c:ser>
        <c:dLbls>
          <c:showLegendKey val="0"/>
          <c:showVal val="0"/>
          <c:showCatName val="0"/>
          <c:showSerName val="0"/>
          <c:showPercent val="0"/>
          <c:showBubbleSize val="0"/>
        </c:dLbls>
        <c:gapWidth val="50"/>
        <c:axId val="590461872"/>
        <c:axId val="590460304"/>
      </c:barChart>
      <c:catAx>
        <c:axId val="5904618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0304"/>
        <c:crosses val="autoZero"/>
        <c:auto val="1"/>
        <c:lblAlgn val="ctr"/>
        <c:lblOffset val="100"/>
        <c:noMultiLvlLbl val="0"/>
      </c:catAx>
      <c:valAx>
        <c:axId val="5904603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187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paperSize="9" orientation="landscape"/>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69"/>
          <c:w val="0.85797960738778789"/>
          <c:h val="0.57381307919034397"/>
        </c:manualLayout>
      </c:layout>
      <c:barChart>
        <c:barDir val="col"/>
        <c:grouping val="clustered"/>
        <c:varyColors val="0"/>
        <c:ser>
          <c:idx val="0"/>
          <c:order val="0"/>
          <c:tx>
            <c:strRef>
              <c:f>'Table 11'!$C$7</c:f>
              <c:strCache>
                <c:ptCount val="1"/>
                <c:pt idx="0">
                  <c:v>2021</c:v>
                </c:pt>
              </c:strCache>
            </c:strRef>
          </c:tx>
          <c:spPr>
            <a:solidFill>
              <a:schemeClr val="accent1"/>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11'!$C$28:$C$32</c:f>
              <c:numCache>
                <c:formatCode>#,##0\ \ </c:formatCode>
                <c:ptCount val="5"/>
                <c:pt idx="0">
                  <c:v>3</c:v>
                </c:pt>
                <c:pt idx="1">
                  <c:v>0</c:v>
                </c:pt>
                <c:pt idx="2">
                  <c:v>6</c:v>
                </c:pt>
                <c:pt idx="3">
                  <c:v>37</c:v>
                </c:pt>
                <c:pt idx="4">
                  <c:v>426</c:v>
                </c:pt>
              </c:numCache>
            </c:numRef>
          </c:val>
          <c:extLst>
            <c:ext xmlns:c16="http://schemas.microsoft.com/office/drawing/2014/chart" uri="{C3380CC4-5D6E-409C-BE32-E72D297353CC}">
              <c16:uniqueId val="{00000000-64E6-48D9-85B7-2ECC1DD7E992}"/>
            </c:ext>
          </c:extLst>
        </c:ser>
        <c:ser>
          <c:idx val="1"/>
          <c:order val="1"/>
          <c:tx>
            <c:strRef>
              <c:f>'Table 11'!$D$7</c:f>
              <c:strCache>
                <c:ptCount val="1"/>
                <c:pt idx="0">
                  <c:v>2022</c:v>
                </c:pt>
              </c:strCache>
            </c:strRef>
          </c:tx>
          <c:spPr>
            <a:solidFill>
              <a:schemeClr val="accent2"/>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11'!$D$28:$D$32</c:f>
              <c:numCache>
                <c:formatCode>#,##0\ \ </c:formatCode>
                <c:ptCount val="5"/>
                <c:pt idx="0">
                  <c:v>5458</c:v>
                </c:pt>
                <c:pt idx="1">
                  <c:v>9907</c:v>
                </c:pt>
                <c:pt idx="2">
                  <c:v>18554</c:v>
                </c:pt>
                <c:pt idx="3">
                  <c:v>10507</c:v>
                </c:pt>
                <c:pt idx="4">
                  <c:v>8540</c:v>
                </c:pt>
              </c:numCache>
            </c:numRef>
          </c:val>
          <c:extLst>
            <c:ext xmlns:c16="http://schemas.microsoft.com/office/drawing/2014/chart" uri="{C3380CC4-5D6E-409C-BE32-E72D297353CC}">
              <c16:uniqueId val="{00000001-64E6-48D9-85B7-2ECC1DD7E992}"/>
            </c:ext>
          </c:extLst>
        </c:ser>
        <c:ser>
          <c:idx val="2"/>
          <c:order val="2"/>
          <c:tx>
            <c:strRef>
              <c:f>'Table 11'!$E$7</c:f>
              <c:strCache>
                <c:ptCount val="1"/>
                <c:pt idx="0">
                  <c:v>2023</c:v>
                </c:pt>
              </c:strCache>
            </c:strRef>
          </c:tx>
          <c:spPr>
            <a:solidFill>
              <a:schemeClr val="accent3"/>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11'!$E$28:$E$32</c:f>
              <c:numCache>
                <c:formatCode>#,##0\ \ </c:formatCode>
                <c:ptCount val="5"/>
                <c:pt idx="0">
                  <c:v>6066</c:v>
                </c:pt>
                <c:pt idx="1">
                  <c:v>13526</c:v>
                </c:pt>
                <c:pt idx="2">
                  <c:v>18304</c:v>
                </c:pt>
                <c:pt idx="3">
                  <c:v>8029</c:v>
                </c:pt>
                <c:pt idx="4">
                  <c:v>5711</c:v>
                </c:pt>
              </c:numCache>
            </c:numRef>
          </c:val>
          <c:extLst>
            <c:ext xmlns:c16="http://schemas.microsoft.com/office/drawing/2014/chart" uri="{C3380CC4-5D6E-409C-BE32-E72D297353CC}">
              <c16:uniqueId val="{00000002-64E6-48D9-85B7-2ECC1DD7E992}"/>
            </c:ext>
          </c:extLst>
        </c:ser>
        <c:ser>
          <c:idx val="3"/>
          <c:order val="3"/>
          <c:tx>
            <c:strRef>
              <c:f>'Table 11'!$F$7</c:f>
              <c:strCache>
                <c:ptCount val="1"/>
                <c:pt idx="0">
                  <c:v>2024</c:v>
                </c:pt>
              </c:strCache>
            </c:strRef>
          </c:tx>
          <c:spPr>
            <a:solidFill>
              <a:schemeClr val="accent4"/>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11'!$F$28:$F$32</c:f>
              <c:numCache>
                <c:formatCode>#,##0\ \ </c:formatCode>
                <c:ptCount val="5"/>
                <c:pt idx="0">
                  <c:v>7010</c:v>
                </c:pt>
                <c:pt idx="1">
                  <c:v>14604</c:v>
                </c:pt>
                <c:pt idx="2">
                  <c:v>21369</c:v>
                </c:pt>
                <c:pt idx="3">
                  <c:v>9759</c:v>
                </c:pt>
                <c:pt idx="4">
                  <c:v>6418</c:v>
                </c:pt>
              </c:numCache>
            </c:numRef>
          </c:val>
          <c:extLst>
            <c:ext xmlns:c16="http://schemas.microsoft.com/office/drawing/2014/chart" uri="{C3380CC4-5D6E-409C-BE32-E72D297353CC}">
              <c16:uniqueId val="{00000003-64E6-48D9-85B7-2ECC1DD7E992}"/>
            </c:ext>
          </c:extLst>
        </c:ser>
        <c:ser>
          <c:idx val="4"/>
          <c:order val="4"/>
          <c:tx>
            <c:strRef>
              <c:f>'Table 11'!$G$7</c:f>
              <c:strCache>
                <c:ptCount val="1"/>
                <c:pt idx="0">
                  <c:v>2025</c:v>
                </c:pt>
              </c:strCache>
            </c:strRef>
          </c:tx>
          <c:spPr>
            <a:solidFill>
              <a:schemeClr val="accent5"/>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11'!$G$28:$G$32</c:f>
              <c:numCache>
                <c:formatCode>#,##0\ \ </c:formatCode>
                <c:ptCount val="5"/>
                <c:pt idx="0">
                  <c:v>7472</c:v>
                </c:pt>
                <c:pt idx="1">
                  <c:v>17188</c:v>
                </c:pt>
                <c:pt idx="2">
                  <c:v>24018</c:v>
                </c:pt>
                <c:pt idx="3">
                  <c:v>9874</c:v>
                </c:pt>
                <c:pt idx="4">
                  <c:v>6166</c:v>
                </c:pt>
              </c:numCache>
            </c:numRef>
          </c:val>
          <c:extLst>
            <c:ext xmlns:c16="http://schemas.microsoft.com/office/drawing/2014/chart" uri="{C3380CC4-5D6E-409C-BE32-E72D297353CC}">
              <c16:uniqueId val="{00000004-64E6-48D9-85B7-2ECC1DD7E992}"/>
            </c:ext>
          </c:extLst>
        </c:ser>
        <c:dLbls>
          <c:showLegendKey val="0"/>
          <c:showVal val="0"/>
          <c:showCatName val="0"/>
          <c:showSerName val="0"/>
          <c:showPercent val="0"/>
          <c:showBubbleSize val="0"/>
        </c:dLbls>
        <c:gapWidth val="50"/>
        <c:axId val="590463048"/>
        <c:axId val="590454424"/>
      </c:barChart>
      <c:catAx>
        <c:axId val="5904630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4424"/>
        <c:crosses val="autoZero"/>
        <c:auto val="1"/>
        <c:lblAlgn val="ctr"/>
        <c:lblOffset val="100"/>
        <c:noMultiLvlLbl val="0"/>
      </c:catAx>
      <c:valAx>
        <c:axId val="5904544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3048"/>
        <c:crosses val="autoZero"/>
        <c:crossBetween val="between"/>
        <c:minorUnit val="100"/>
      </c:valAx>
      <c:spPr>
        <a:solidFill>
          <a:schemeClr val="bg1"/>
        </a:solidFill>
        <a:ln>
          <a:noFill/>
        </a:ln>
        <a:effectLst/>
      </c:spPr>
    </c:plotArea>
    <c:legend>
      <c:legendPos val="b"/>
      <c:layout>
        <c:manualLayout>
          <c:xMode val="edge"/>
          <c:yMode val="edge"/>
          <c:x val="7.8561147598485669E-3"/>
          <c:y val="0.85986125580456307"/>
          <c:w val="0.48642838999963733"/>
          <c:h val="8.6982757924490159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55" l="0.70000000000000062" r="0.70000000000000062" t="0.75000000000000855" header="0.30000000000000032" footer="0.30000000000000032"/>
    <c:pageSetup orientation="portrait"/>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8"/>
          <c:w val="0.85065451076974063"/>
          <c:h val="0.56571616621316834"/>
        </c:manualLayout>
      </c:layout>
      <c:barChart>
        <c:barDir val="col"/>
        <c:grouping val="clustered"/>
        <c:varyColors val="0"/>
        <c:ser>
          <c:idx val="0"/>
          <c:order val="0"/>
          <c:tx>
            <c:strRef>
              <c:f>'Table 12'!$C$7</c:f>
              <c:strCache>
                <c:ptCount val="1"/>
                <c:pt idx="0">
                  <c:v>2021</c:v>
                </c:pt>
              </c:strCache>
            </c:strRef>
          </c:tx>
          <c:spPr>
            <a:solidFill>
              <a:schemeClr val="accent1"/>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12'!$C$12:$C$16</c:f>
              <c:numCache>
                <c:formatCode>#,##0\ \ </c:formatCode>
                <c:ptCount val="5"/>
                <c:pt idx="0">
                  <c:v>9500</c:v>
                </c:pt>
                <c:pt idx="1">
                  <c:v>28170</c:v>
                </c:pt>
                <c:pt idx="2">
                  <c:v>6881</c:v>
                </c:pt>
                <c:pt idx="3">
                  <c:v>272</c:v>
                </c:pt>
                <c:pt idx="4">
                  <c:v>211</c:v>
                </c:pt>
              </c:numCache>
            </c:numRef>
          </c:val>
          <c:extLst>
            <c:ext xmlns:c16="http://schemas.microsoft.com/office/drawing/2014/chart" uri="{C3380CC4-5D6E-409C-BE32-E72D297353CC}">
              <c16:uniqueId val="{00000000-BDF1-4823-8869-9E7782E51994}"/>
            </c:ext>
          </c:extLst>
        </c:ser>
        <c:ser>
          <c:idx val="1"/>
          <c:order val="1"/>
          <c:tx>
            <c:strRef>
              <c:f>'Table 12'!$D$7</c:f>
              <c:strCache>
                <c:ptCount val="1"/>
                <c:pt idx="0">
                  <c:v>2022</c:v>
                </c:pt>
              </c:strCache>
            </c:strRef>
          </c:tx>
          <c:spPr>
            <a:solidFill>
              <a:schemeClr val="accent2"/>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12'!$D$12:$D$16</c:f>
              <c:numCache>
                <c:formatCode>#,##0\ \ </c:formatCode>
                <c:ptCount val="5"/>
                <c:pt idx="0">
                  <c:v>104514</c:v>
                </c:pt>
                <c:pt idx="1">
                  <c:v>114627</c:v>
                </c:pt>
                <c:pt idx="2">
                  <c:v>34093</c:v>
                </c:pt>
                <c:pt idx="3">
                  <c:v>651</c:v>
                </c:pt>
                <c:pt idx="4">
                  <c:v>5781</c:v>
                </c:pt>
              </c:numCache>
            </c:numRef>
          </c:val>
          <c:extLst>
            <c:ext xmlns:c16="http://schemas.microsoft.com/office/drawing/2014/chart" uri="{C3380CC4-5D6E-409C-BE32-E72D297353CC}">
              <c16:uniqueId val="{00000001-BDF1-4823-8869-9E7782E51994}"/>
            </c:ext>
          </c:extLst>
        </c:ser>
        <c:ser>
          <c:idx val="2"/>
          <c:order val="2"/>
          <c:tx>
            <c:strRef>
              <c:f>'Table 12'!$E$7</c:f>
              <c:strCache>
                <c:ptCount val="1"/>
                <c:pt idx="0">
                  <c:v>2023</c:v>
                </c:pt>
              </c:strCache>
            </c:strRef>
          </c:tx>
          <c:spPr>
            <a:solidFill>
              <a:schemeClr val="accent3"/>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12'!$E$12:$E$16</c:f>
              <c:numCache>
                <c:formatCode>#,##0\ \ </c:formatCode>
                <c:ptCount val="5"/>
                <c:pt idx="0">
                  <c:v>169651</c:v>
                </c:pt>
                <c:pt idx="1">
                  <c:v>140393</c:v>
                </c:pt>
                <c:pt idx="2">
                  <c:v>51249</c:v>
                </c:pt>
                <c:pt idx="3">
                  <c:v>1353</c:v>
                </c:pt>
                <c:pt idx="4">
                  <c:v>11646</c:v>
                </c:pt>
              </c:numCache>
            </c:numRef>
          </c:val>
          <c:extLst>
            <c:ext xmlns:c16="http://schemas.microsoft.com/office/drawing/2014/chart" uri="{C3380CC4-5D6E-409C-BE32-E72D297353CC}">
              <c16:uniqueId val="{00000002-BDF1-4823-8869-9E7782E51994}"/>
            </c:ext>
          </c:extLst>
        </c:ser>
        <c:ser>
          <c:idx val="3"/>
          <c:order val="3"/>
          <c:tx>
            <c:strRef>
              <c:f>'Table 12'!$F$7</c:f>
              <c:strCache>
                <c:ptCount val="1"/>
                <c:pt idx="0">
                  <c:v>2024</c:v>
                </c:pt>
              </c:strCache>
            </c:strRef>
          </c:tx>
          <c:spPr>
            <a:solidFill>
              <a:schemeClr val="accent4"/>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12'!$F$12:$F$16</c:f>
              <c:numCache>
                <c:formatCode>#,##0\ \ </c:formatCode>
                <c:ptCount val="5"/>
                <c:pt idx="0">
                  <c:v>203993</c:v>
                </c:pt>
                <c:pt idx="1">
                  <c:v>154732</c:v>
                </c:pt>
                <c:pt idx="2">
                  <c:v>54652</c:v>
                </c:pt>
                <c:pt idx="3">
                  <c:v>1429</c:v>
                </c:pt>
                <c:pt idx="4">
                  <c:v>13035</c:v>
                </c:pt>
              </c:numCache>
            </c:numRef>
          </c:val>
          <c:extLst>
            <c:ext xmlns:c16="http://schemas.microsoft.com/office/drawing/2014/chart" uri="{C3380CC4-5D6E-409C-BE32-E72D297353CC}">
              <c16:uniqueId val="{00000003-BDF1-4823-8869-9E7782E51994}"/>
            </c:ext>
          </c:extLst>
        </c:ser>
        <c:ser>
          <c:idx val="4"/>
          <c:order val="4"/>
          <c:tx>
            <c:strRef>
              <c:f>'Table 12'!$G$7</c:f>
              <c:strCache>
                <c:ptCount val="1"/>
                <c:pt idx="0">
                  <c:v>2025</c:v>
                </c:pt>
              </c:strCache>
            </c:strRef>
          </c:tx>
          <c:spPr>
            <a:solidFill>
              <a:schemeClr val="accent5"/>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12'!$G$12:$G$16</c:f>
              <c:numCache>
                <c:formatCode>#,##0\ \ </c:formatCode>
                <c:ptCount val="5"/>
                <c:pt idx="0">
                  <c:v>236845</c:v>
                </c:pt>
                <c:pt idx="1">
                  <c:v>167944</c:v>
                </c:pt>
                <c:pt idx="2">
                  <c:v>60025</c:v>
                </c:pt>
                <c:pt idx="3">
                  <c:v>1654</c:v>
                </c:pt>
                <c:pt idx="4">
                  <c:v>12589</c:v>
                </c:pt>
              </c:numCache>
            </c:numRef>
          </c:val>
          <c:extLst>
            <c:ext xmlns:c16="http://schemas.microsoft.com/office/drawing/2014/chart" uri="{C3380CC4-5D6E-409C-BE32-E72D297353CC}">
              <c16:uniqueId val="{00000004-BDF1-4823-8869-9E7782E51994}"/>
            </c:ext>
          </c:extLst>
        </c:ser>
        <c:dLbls>
          <c:showLegendKey val="0"/>
          <c:showVal val="0"/>
          <c:showCatName val="0"/>
          <c:showSerName val="0"/>
          <c:showPercent val="0"/>
          <c:showBubbleSize val="0"/>
        </c:dLbls>
        <c:gapWidth val="50"/>
        <c:axId val="590459520"/>
        <c:axId val="590452464"/>
      </c:barChart>
      <c:catAx>
        <c:axId val="59045952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2464"/>
        <c:crosses val="autoZero"/>
        <c:auto val="1"/>
        <c:lblAlgn val="ctr"/>
        <c:lblOffset val="100"/>
        <c:noMultiLvlLbl val="0"/>
      </c:catAx>
      <c:valAx>
        <c:axId val="59045246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952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12'!$C$7</c:f>
              <c:strCache>
                <c:ptCount val="1"/>
                <c:pt idx="0">
                  <c:v>2021</c:v>
                </c:pt>
              </c:strCache>
            </c:strRef>
          </c:tx>
          <c:spPr>
            <a:solidFill>
              <a:schemeClr val="accent1"/>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12'!$C$19:$C$25</c:f>
              <c:numCache>
                <c:formatCode>#,##0\ \ </c:formatCode>
                <c:ptCount val="7"/>
                <c:pt idx="0">
                  <c:v>4474</c:v>
                </c:pt>
                <c:pt idx="1">
                  <c:v>3787</c:v>
                </c:pt>
                <c:pt idx="2">
                  <c:v>10612</c:v>
                </c:pt>
                <c:pt idx="3">
                  <c:v>8792</c:v>
                </c:pt>
                <c:pt idx="4">
                  <c:v>8554</c:v>
                </c:pt>
                <c:pt idx="5">
                  <c:v>7297</c:v>
                </c:pt>
                <c:pt idx="6">
                  <c:v>3775</c:v>
                </c:pt>
              </c:numCache>
            </c:numRef>
          </c:val>
          <c:extLst>
            <c:ext xmlns:c16="http://schemas.microsoft.com/office/drawing/2014/chart" uri="{C3380CC4-5D6E-409C-BE32-E72D297353CC}">
              <c16:uniqueId val="{00000000-51FF-47A6-9664-A9EB9A7CFBDC}"/>
            </c:ext>
          </c:extLst>
        </c:ser>
        <c:ser>
          <c:idx val="1"/>
          <c:order val="1"/>
          <c:tx>
            <c:strRef>
              <c:f>'Table 12'!$D$7</c:f>
              <c:strCache>
                <c:ptCount val="1"/>
                <c:pt idx="0">
                  <c:v>2022</c:v>
                </c:pt>
              </c:strCache>
            </c:strRef>
          </c:tx>
          <c:spPr>
            <a:solidFill>
              <a:schemeClr val="accent2"/>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12'!$D$19:$D$25</c:f>
              <c:numCache>
                <c:formatCode>#,##0\ \ </c:formatCode>
                <c:ptCount val="7"/>
                <c:pt idx="0">
                  <c:v>31553</c:v>
                </c:pt>
                <c:pt idx="1">
                  <c:v>28509</c:v>
                </c:pt>
                <c:pt idx="2">
                  <c:v>52929</c:v>
                </c:pt>
                <c:pt idx="3">
                  <c:v>47599</c:v>
                </c:pt>
                <c:pt idx="4">
                  <c:v>47597</c:v>
                </c:pt>
                <c:pt idx="5">
                  <c:v>39546</c:v>
                </c:pt>
                <c:pt idx="6">
                  <c:v>26351</c:v>
                </c:pt>
              </c:numCache>
            </c:numRef>
          </c:val>
          <c:extLst>
            <c:ext xmlns:c16="http://schemas.microsoft.com/office/drawing/2014/chart" uri="{C3380CC4-5D6E-409C-BE32-E72D297353CC}">
              <c16:uniqueId val="{00000001-51FF-47A6-9664-A9EB9A7CFBDC}"/>
            </c:ext>
          </c:extLst>
        </c:ser>
        <c:ser>
          <c:idx val="2"/>
          <c:order val="2"/>
          <c:tx>
            <c:strRef>
              <c:f>'Table 12'!$E$7</c:f>
              <c:strCache>
                <c:ptCount val="1"/>
                <c:pt idx="0">
                  <c:v>2023</c:v>
                </c:pt>
              </c:strCache>
            </c:strRef>
          </c:tx>
          <c:spPr>
            <a:solidFill>
              <a:schemeClr val="accent3"/>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12'!$E$19:$E$25</c:f>
              <c:numCache>
                <c:formatCode>#,##0\ \ </c:formatCode>
                <c:ptCount val="7"/>
                <c:pt idx="0">
                  <c:v>41498</c:v>
                </c:pt>
                <c:pt idx="1">
                  <c:v>41205</c:v>
                </c:pt>
                <c:pt idx="2">
                  <c:v>75922</c:v>
                </c:pt>
                <c:pt idx="3">
                  <c:v>68674</c:v>
                </c:pt>
                <c:pt idx="4">
                  <c:v>67713</c:v>
                </c:pt>
                <c:pt idx="5">
                  <c:v>58236</c:v>
                </c:pt>
                <c:pt idx="6">
                  <c:v>43541</c:v>
                </c:pt>
              </c:numCache>
            </c:numRef>
          </c:val>
          <c:extLst>
            <c:ext xmlns:c16="http://schemas.microsoft.com/office/drawing/2014/chart" uri="{C3380CC4-5D6E-409C-BE32-E72D297353CC}">
              <c16:uniqueId val="{00000002-51FF-47A6-9664-A9EB9A7CFBDC}"/>
            </c:ext>
          </c:extLst>
        </c:ser>
        <c:ser>
          <c:idx val="3"/>
          <c:order val="3"/>
          <c:tx>
            <c:strRef>
              <c:f>'Table 12'!$F$7</c:f>
              <c:strCache>
                <c:ptCount val="1"/>
                <c:pt idx="0">
                  <c:v>2024</c:v>
                </c:pt>
              </c:strCache>
            </c:strRef>
          </c:tx>
          <c:spPr>
            <a:solidFill>
              <a:schemeClr val="accent4"/>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12'!$F$19:$F$25</c:f>
              <c:numCache>
                <c:formatCode>#,##0\ \ </c:formatCode>
                <c:ptCount val="7"/>
                <c:pt idx="0">
                  <c:v>47046</c:v>
                </c:pt>
                <c:pt idx="1">
                  <c:v>49190</c:v>
                </c:pt>
                <c:pt idx="2">
                  <c:v>85621</c:v>
                </c:pt>
                <c:pt idx="3">
                  <c:v>78495</c:v>
                </c:pt>
                <c:pt idx="4">
                  <c:v>76679</c:v>
                </c:pt>
                <c:pt idx="5">
                  <c:v>65462</c:v>
                </c:pt>
                <c:pt idx="6">
                  <c:v>49274</c:v>
                </c:pt>
              </c:numCache>
            </c:numRef>
          </c:val>
          <c:extLst>
            <c:ext xmlns:c16="http://schemas.microsoft.com/office/drawing/2014/chart" uri="{C3380CC4-5D6E-409C-BE32-E72D297353CC}">
              <c16:uniqueId val="{00000003-51FF-47A6-9664-A9EB9A7CFBDC}"/>
            </c:ext>
          </c:extLst>
        </c:ser>
        <c:ser>
          <c:idx val="4"/>
          <c:order val="4"/>
          <c:tx>
            <c:strRef>
              <c:f>'Table 12'!$G$7</c:f>
              <c:strCache>
                <c:ptCount val="1"/>
                <c:pt idx="0">
                  <c:v>2025</c:v>
                </c:pt>
              </c:strCache>
            </c:strRef>
          </c:tx>
          <c:spPr>
            <a:solidFill>
              <a:schemeClr val="accent5"/>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12'!$G$19:$G$25</c:f>
              <c:numCache>
                <c:formatCode>#,##0\ \ </c:formatCode>
                <c:ptCount val="7"/>
                <c:pt idx="0">
                  <c:v>49899</c:v>
                </c:pt>
                <c:pt idx="1">
                  <c:v>56672</c:v>
                </c:pt>
                <c:pt idx="2">
                  <c:v>95837</c:v>
                </c:pt>
                <c:pt idx="3">
                  <c:v>84049</c:v>
                </c:pt>
                <c:pt idx="4">
                  <c:v>84806</c:v>
                </c:pt>
                <c:pt idx="5">
                  <c:v>71758</c:v>
                </c:pt>
                <c:pt idx="6">
                  <c:v>55502</c:v>
                </c:pt>
              </c:numCache>
            </c:numRef>
          </c:val>
          <c:extLst>
            <c:ext xmlns:c16="http://schemas.microsoft.com/office/drawing/2014/chart" uri="{C3380CC4-5D6E-409C-BE32-E72D297353CC}">
              <c16:uniqueId val="{00000004-51FF-47A6-9664-A9EB9A7CFBDC}"/>
            </c:ext>
          </c:extLst>
        </c:ser>
        <c:dLbls>
          <c:showLegendKey val="0"/>
          <c:showVal val="0"/>
          <c:showCatName val="0"/>
          <c:showSerName val="0"/>
          <c:showPercent val="0"/>
          <c:showBubbleSize val="0"/>
        </c:dLbls>
        <c:gapWidth val="50"/>
        <c:axId val="590455992"/>
        <c:axId val="590458344"/>
      </c:barChart>
      <c:catAx>
        <c:axId val="5904559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8344"/>
        <c:crosses val="autoZero"/>
        <c:auto val="1"/>
        <c:lblAlgn val="ctr"/>
        <c:lblOffset val="100"/>
        <c:noMultiLvlLbl val="0"/>
      </c:catAx>
      <c:valAx>
        <c:axId val="59045834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599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paperSize="9" orientation="landscape"/>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69"/>
          <c:w val="0.85797960738778789"/>
          <c:h val="0.57381307919034397"/>
        </c:manualLayout>
      </c:layout>
      <c:barChart>
        <c:barDir val="col"/>
        <c:grouping val="clustered"/>
        <c:varyColors val="0"/>
        <c:ser>
          <c:idx val="0"/>
          <c:order val="0"/>
          <c:tx>
            <c:strRef>
              <c:f>'Table 12'!$C$7</c:f>
              <c:strCache>
                <c:ptCount val="1"/>
                <c:pt idx="0">
                  <c:v>2021</c:v>
                </c:pt>
              </c:strCache>
            </c:strRef>
          </c:tx>
          <c:spPr>
            <a:solidFill>
              <a:schemeClr val="accent1"/>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12'!$C$28:$C$32</c:f>
              <c:numCache>
                <c:formatCode>#,##0\ \ </c:formatCode>
                <c:ptCount val="5"/>
                <c:pt idx="0">
                  <c:v>8246</c:v>
                </c:pt>
                <c:pt idx="1">
                  <c:v>15477</c:v>
                </c:pt>
                <c:pt idx="2">
                  <c:v>12380</c:v>
                </c:pt>
                <c:pt idx="3">
                  <c:v>4673</c:v>
                </c:pt>
                <c:pt idx="4">
                  <c:v>6514</c:v>
                </c:pt>
              </c:numCache>
            </c:numRef>
          </c:val>
          <c:extLst>
            <c:ext xmlns:c16="http://schemas.microsoft.com/office/drawing/2014/chart" uri="{C3380CC4-5D6E-409C-BE32-E72D297353CC}">
              <c16:uniqueId val="{00000000-99E4-4D27-A6A8-0D6D732BE783}"/>
            </c:ext>
          </c:extLst>
        </c:ser>
        <c:ser>
          <c:idx val="1"/>
          <c:order val="1"/>
          <c:tx>
            <c:strRef>
              <c:f>'Table 12'!$D$7</c:f>
              <c:strCache>
                <c:ptCount val="1"/>
                <c:pt idx="0">
                  <c:v>2022</c:v>
                </c:pt>
              </c:strCache>
            </c:strRef>
          </c:tx>
          <c:spPr>
            <a:solidFill>
              <a:schemeClr val="accent2"/>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12'!$D$28:$D$32</c:f>
              <c:numCache>
                <c:formatCode>#,##0\ \ </c:formatCode>
                <c:ptCount val="5"/>
                <c:pt idx="0">
                  <c:v>47588</c:v>
                </c:pt>
                <c:pt idx="1">
                  <c:v>86419</c:v>
                </c:pt>
                <c:pt idx="2">
                  <c:v>86474</c:v>
                </c:pt>
                <c:pt idx="3">
                  <c:v>30499</c:v>
                </c:pt>
                <c:pt idx="4">
                  <c:v>23104</c:v>
                </c:pt>
              </c:numCache>
            </c:numRef>
          </c:val>
          <c:extLst>
            <c:ext xmlns:c16="http://schemas.microsoft.com/office/drawing/2014/chart" uri="{C3380CC4-5D6E-409C-BE32-E72D297353CC}">
              <c16:uniqueId val="{00000001-99E4-4D27-A6A8-0D6D732BE783}"/>
            </c:ext>
          </c:extLst>
        </c:ser>
        <c:ser>
          <c:idx val="2"/>
          <c:order val="2"/>
          <c:tx>
            <c:strRef>
              <c:f>'Table 12'!$E$7</c:f>
              <c:strCache>
                <c:ptCount val="1"/>
                <c:pt idx="0">
                  <c:v>2023</c:v>
                </c:pt>
              </c:strCache>
            </c:strRef>
          </c:tx>
          <c:spPr>
            <a:solidFill>
              <a:schemeClr val="accent3"/>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12'!$E$28:$E$32</c:f>
              <c:numCache>
                <c:formatCode>#,##0\ \ </c:formatCode>
                <c:ptCount val="5"/>
                <c:pt idx="0">
                  <c:v>86652</c:v>
                </c:pt>
                <c:pt idx="1">
                  <c:v>140367</c:v>
                </c:pt>
                <c:pt idx="2">
                  <c:v>116821</c:v>
                </c:pt>
                <c:pt idx="3">
                  <c:v>32603</c:v>
                </c:pt>
                <c:pt idx="4">
                  <c:v>20346</c:v>
                </c:pt>
              </c:numCache>
            </c:numRef>
          </c:val>
          <c:extLst>
            <c:ext xmlns:c16="http://schemas.microsoft.com/office/drawing/2014/chart" uri="{C3380CC4-5D6E-409C-BE32-E72D297353CC}">
              <c16:uniqueId val="{00000002-99E4-4D27-A6A8-0D6D732BE783}"/>
            </c:ext>
          </c:extLst>
        </c:ser>
        <c:ser>
          <c:idx val="3"/>
          <c:order val="3"/>
          <c:tx>
            <c:strRef>
              <c:f>'Table 12'!$F$7</c:f>
              <c:strCache>
                <c:ptCount val="1"/>
                <c:pt idx="0">
                  <c:v>2024</c:v>
                </c:pt>
              </c:strCache>
            </c:strRef>
          </c:tx>
          <c:spPr>
            <a:solidFill>
              <a:schemeClr val="accent4"/>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12'!$F$28:$F$32</c:f>
              <c:numCache>
                <c:formatCode>#,##0\ \ </c:formatCode>
                <c:ptCount val="5"/>
                <c:pt idx="0">
                  <c:v>97637</c:v>
                </c:pt>
                <c:pt idx="1">
                  <c:v>165367</c:v>
                </c:pt>
                <c:pt idx="2">
                  <c:v>132660</c:v>
                </c:pt>
                <c:pt idx="3">
                  <c:v>34875</c:v>
                </c:pt>
                <c:pt idx="4">
                  <c:v>21229</c:v>
                </c:pt>
              </c:numCache>
            </c:numRef>
          </c:val>
          <c:extLst>
            <c:ext xmlns:c16="http://schemas.microsoft.com/office/drawing/2014/chart" uri="{C3380CC4-5D6E-409C-BE32-E72D297353CC}">
              <c16:uniqueId val="{00000003-99E4-4D27-A6A8-0D6D732BE783}"/>
            </c:ext>
          </c:extLst>
        </c:ser>
        <c:ser>
          <c:idx val="4"/>
          <c:order val="4"/>
          <c:tx>
            <c:strRef>
              <c:f>'Table 12'!$G$7</c:f>
              <c:strCache>
                <c:ptCount val="1"/>
                <c:pt idx="0">
                  <c:v>2025</c:v>
                </c:pt>
              </c:strCache>
            </c:strRef>
          </c:tx>
          <c:spPr>
            <a:solidFill>
              <a:schemeClr val="accent5"/>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12'!$G$28:$G$32</c:f>
              <c:numCache>
                <c:formatCode>#,##0\ \ </c:formatCode>
                <c:ptCount val="5"/>
                <c:pt idx="0">
                  <c:v>108003</c:v>
                </c:pt>
                <c:pt idx="1">
                  <c:v>181812</c:v>
                </c:pt>
                <c:pt idx="2">
                  <c:v>150105</c:v>
                </c:pt>
                <c:pt idx="3">
                  <c:v>37202</c:v>
                </c:pt>
                <c:pt idx="4">
                  <c:v>21399</c:v>
                </c:pt>
              </c:numCache>
            </c:numRef>
          </c:val>
          <c:extLst>
            <c:ext xmlns:c16="http://schemas.microsoft.com/office/drawing/2014/chart" uri="{C3380CC4-5D6E-409C-BE32-E72D297353CC}">
              <c16:uniqueId val="{00000004-99E4-4D27-A6A8-0D6D732BE783}"/>
            </c:ext>
          </c:extLst>
        </c:ser>
        <c:dLbls>
          <c:showLegendKey val="0"/>
          <c:showVal val="0"/>
          <c:showCatName val="0"/>
          <c:showSerName val="0"/>
          <c:showPercent val="0"/>
          <c:showBubbleSize val="0"/>
        </c:dLbls>
        <c:gapWidth val="50"/>
        <c:axId val="590460696"/>
        <c:axId val="590452856"/>
      </c:barChart>
      <c:catAx>
        <c:axId val="5904606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2856"/>
        <c:crosses val="autoZero"/>
        <c:auto val="1"/>
        <c:lblAlgn val="ctr"/>
        <c:lblOffset val="100"/>
        <c:noMultiLvlLbl val="0"/>
      </c:catAx>
      <c:valAx>
        <c:axId val="59045285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0696"/>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55" l="0.70000000000000062" r="0.70000000000000062" t="0.75000000000000855" header="0.30000000000000032" footer="0.30000000000000032"/>
    <c:pageSetup orientation="portrait"/>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13'!$C$7</c:f>
              <c:strCache>
                <c:ptCount val="1"/>
                <c:pt idx="0">
                  <c:v>2021</c:v>
                </c:pt>
              </c:strCache>
            </c:strRef>
          </c:tx>
          <c:spPr>
            <a:solidFill>
              <a:schemeClr val="accent1"/>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13'!$C$12:$C$16</c:f>
              <c:numCache>
                <c:formatCode>#,##0\ \ </c:formatCode>
                <c:ptCount val="5"/>
                <c:pt idx="0">
                  <c:v>8</c:v>
                </c:pt>
                <c:pt idx="1">
                  <c:v>183</c:v>
                </c:pt>
                <c:pt idx="2">
                  <c:v>4</c:v>
                </c:pt>
                <c:pt idx="3">
                  <c:v>0</c:v>
                </c:pt>
                <c:pt idx="4">
                  <c:v>0</c:v>
                </c:pt>
              </c:numCache>
            </c:numRef>
          </c:val>
          <c:extLst>
            <c:ext xmlns:c16="http://schemas.microsoft.com/office/drawing/2014/chart" uri="{C3380CC4-5D6E-409C-BE32-E72D297353CC}">
              <c16:uniqueId val="{00000000-6144-47E6-A234-2B974B1C4F6D}"/>
            </c:ext>
          </c:extLst>
        </c:ser>
        <c:ser>
          <c:idx val="1"/>
          <c:order val="1"/>
          <c:tx>
            <c:strRef>
              <c:f>'Table 13'!$D$7</c:f>
              <c:strCache>
                <c:ptCount val="1"/>
                <c:pt idx="0">
                  <c:v>2022</c:v>
                </c:pt>
              </c:strCache>
            </c:strRef>
          </c:tx>
          <c:spPr>
            <a:solidFill>
              <a:schemeClr val="accent2"/>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13'!$D$12:$D$16</c:f>
              <c:numCache>
                <c:formatCode>#,##0\ \ </c:formatCode>
                <c:ptCount val="5"/>
                <c:pt idx="0">
                  <c:v>11909</c:v>
                </c:pt>
                <c:pt idx="1">
                  <c:v>27100</c:v>
                </c:pt>
                <c:pt idx="2">
                  <c:v>971</c:v>
                </c:pt>
                <c:pt idx="3">
                  <c:v>41</c:v>
                </c:pt>
                <c:pt idx="4">
                  <c:v>144</c:v>
                </c:pt>
              </c:numCache>
            </c:numRef>
          </c:val>
          <c:extLst>
            <c:ext xmlns:c16="http://schemas.microsoft.com/office/drawing/2014/chart" uri="{C3380CC4-5D6E-409C-BE32-E72D297353CC}">
              <c16:uniqueId val="{00000001-6144-47E6-A234-2B974B1C4F6D}"/>
            </c:ext>
          </c:extLst>
        </c:ser>
        <c:ser>
          <c:idx val="2"/>
          <c:order val="2"/>
          <c:tx>
            <c:strRef>
              <c:f>'Table 13'!$E$7</c:f>
              <c:strCache>
                <c:ptCount val="1"/>
                <c:pt idx="0">
                  <c:v>2023</c:v>
                </c:pt>
              </c:strCache>
            </c:strRef>
          </c:tx>
          <c:spPr>
            <a:solidFill>
              <a:schemeClr val="accent3"/>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13'!$E$12:$E$16</c:f>
              <c:numCache>
                <c:formatCode>#,##0\ \ </c:formatCode>
                <c:ptCount val="5"/>
                <c:pt idx="0">
                  <c:v>12406</c:v>
                </c:pt>
                <c:pt idx="1">
                  <c:v>26058</c:v>
                </c:pt>
                <c:pt idx="2">
                  <c:v>816</c:v>
                </c:pt>
                <c:pt idx="3">
                  <c:v>42</c:v>
                </c:pt>
                <c:pt idx="4">
                  <c:v>641</c:v>
                </c:pt>
              </c:numCache>
            </c:numRef>
          </c:val>
          <c:extLst>
            <c:ext xmlns:c16="http://schemas.microsoft.com/office/drawing/2014/chart" uri="{C3380CC4-5D6E-409C-BE32-E72D297353CC}">
              <c16:uniqueId val="{00000002-6144-47E6-A234-2B974B1C4F6D}"/>
            </c:ext>
          </c:extLst>
        </c:ser>
        <c:ser>
          <c:idx val="3"/>
          <c:order val="3"/>
          <c:tx>
            <c:strRef>
              <c:f>'Table 13'!$F$7</c:f>
              <c:strCache>
                <c:ptCount val="1"/>
                <c:pt idx="0">
                  <c:v>2024</c:v>
                </c:pt>
              </c:strCache>
            </c:strRef>
          </c:tx>
          <c:spPr>
            <a:solidFill>
              <a:schemeClr val="accent4"/>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13'!$F$12:$F$16</c:f>
              <c:numCache>
                <c:formatCode>#,##0\ \ </c:formatCode>
                <c:ptCount val="5"/>
                <c:pt idx="0">
                  <c:v>16683</c:v>
                </c:pt>
                <c:pt idx="1">
                  <c:v>32415</c:v>
                </c:pt>
                <c:pt idx="2">
                  <c:v>1329</c:v>
                </c:pt>
                <c:pt idx="3">
                  <c:v>36</c:v>
                </c:pt>
                <c:pt idx="4">
                  <c:v>413</c:v>
                </c:pt>
              </c:numCache>
            </c:numRef>
          </c:val>
          <c:extLst>
            <c:ext xmlns:c16="http://schemas.microsoft.com/office/drawing/2014/chart" uri="{C3380CC4-5D6E-409C-BE32-E72D297353CC}">
              <c16:uniqueId val="{00000003-6144-47E6-A234-2B974B1C4F6D}"/>
            </c:ext>
          </c:extLst>
        </c:ser>
        <c:ser>
          <c:idx val="4"/>
          <c:order val="4"/>
          <c:tx>
            <c:strRef>
              <c:f>'Table 13'!$G$7</c:f>
              <c:strCache>
                <c:ptCount val="1"/>
                <c:pt idx="0">
                  <c:v>2025</c:v>
                </c:pt>
              </c:strCache>
            </c:strRef>
          </c:tx>
          <c:spPr>
            <a:solidFill>
              <a:schemeClr val="accent5"/>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13'!$G$12:$G$16</c:f>
              <c:numCache>
                <c:formatCode>#,##0\ \ </c:formatCode>
                <c:ptCount val="5"/>
                <c:pt idx="0">
                  <c:v>19661</c:v>
                </c:pt>
                <c:pt idx="1">
                  <c:v>34688</c:v>
                </c:pt>
                <c:pt idx="2">
                  <c:v>1322</c:v>
                </c:pt>
                <c:pt idx="3">
                  <c:v>99</c:v>
                </c:pt>
                <c:pt idx="4">
                  <c:v>326</c:v>
                </c:pt>
              </c:numCache>
            </c:numRef>
          </c:val>
          <c:extLst>
            <c:ext xmlns:c16="http://schemas.microsoft.com/office/drawing/2014/chart" uri="{C3380CC4-5D6E-409C-BE32-E72D297353CC}">
              <c16:uniqueId val="{00000004-6144-47E6-A234-2B974B1C4F6D}"/>
            </c:ext>
          </c:extLst>
        </c:ser>
        <c:dLbls>
          <c:showLegendKey val="0"/>
          <c:showVal val="0"/>
          <c:showCatName val="0"/>
          <c:showSerName val="0"/>
          <c:showPercent val="0"/>
          <c:showBubbleSize val="0"/>
        </c:dLbls>
        <c:gapWidth val="50"/>
        <c:axId val="590456384"/>
        <c:axId val="590461088"/>
      </c:barChart>
      <c:catAx>
        <c:axId val="59045638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1088"/>
        <c:crosses val="autoZero"/>
        <c:auto val="1"/>
        <c:lblAlgn val="ctr"/>
        <c:lblOffset val="100"/>
        <c:noMultiLvlLbl val="0"/>
      </c:catAx>
      <c:valAx>
        <c:axId val="59046108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638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13'!$C$7</c:f>
              <c:strCache>
                <c:ptCount val="1"/>
                <c:pt idx="0">
                  <c:v>2021</c:v>
                </c:pt>
              </c:strCache>
            </c:strRef>
          </c:tx>
          <c:spPr>
            <a:solidFill>
              <a:schemeClr val="accent1"/>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13'!$C$19:$C$25</c:f>
              <c:numCache>
                <c:formatCode>#,##0\ \ </c:formatCode>
                <c:ptCount val="7"/>
                <c:pt idx="0">
                  <c:v>30</c:v>
                </c:pt>
                <c:pt idx="1">
                  <c:v>16</c:v>
                </c:pt>
                <c:pt idx="2">
                  <c:v>49</c:v>
                </c:pt>
                <c:pt idx="3">
                  <c:v>39</c:v>
                </c:pt>
                <c:pt idx="4">
                  <c:v>36</c:v>
                </c:pt>
                <c:pt idx="5">
                  <c:v>49</c:v>
                </c:pt>
                <c:pt idx="6">
                  <c:v>21</c:v>
                </c:pt>
              </c:numCache>
            </c:numRef>
          </c:val>
          <c:extLst>
            <c:ext xmlns:c16="http://schemas.microsoft.com/office/drawing/2014/chart" uri="{C3380CC4-5D6E-409C-BE32-E72D297353CC}">
              <c16:uniqueId val="{00000000-D1F1-4ED4-BA9C-9B56EDF5F74E}"/>
            </c:ext>
          </c:extLst>
        </c:ser>
        <c:ser>
          <c:idx val="1"/>
          <c:order val="1"/>
          <c:tx>
            <c:strRef>
              <c:f>'Table 13'!$D$7</c:f>
              <c:strCache>
                <c:ptCount val="1"/>
                <c:pt idx="0">
                  <c:v>2022</c:v>
                </c:pt>
              </c:strCache>
            </c:strRef>
          </c:tx>
          <c:spPr>
            <a:solidFill>
              <a:schemeClr val="accent2"/>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13'!$D$19:$D$25</c:f>
              <c:numCache>
                <c:formatCode>#,##0\ \ </c:formatCode>
                <c:ptCount val="7"/>
                <c:pt idx="0">
                  <c:v>8645</c:v>
                </c:pt>
                <c:pt idx="1">
                  <c:v>5263</c:v>
                </c:pt>
                <c:pt idx="2">
                  <c:v>6324</c:v>
                </c:pt>
                <c:pt idx="3">
                  <c:v>6694</c:v>
                </c:pt>
                <c:pt idx="4">
                  <c:v>6619</c:v>
                </c:pt>
                <c:pt idx="5">
                  <c:v>4964</c:v>
                </c:pt>
                <c:pt idx="6">
                  <c:v>3598</c:v>
                </c:pt>
              </c:numCache>
            </c:numRef>
          </c:val>
          <c:extLst>
            <c:ext xmlns:c16="http://schemas.microsoft.com/office/drawing/2014/chart" uri="{C3380CC4-5D6E-409C-BE32-E72D297353CC}">
              <c16:uniqueId val="{00000001-D1F1-4ED4-BA9C-9B56EDF5F74E}"/>
            </c:ext>
          </c:extLst>
        </c:ser>
        <c:ser>
          <c:idx val="2"/>
          <c:order val="2"/>
          <c:tx>
            <c:strRef>
              <c:f>'Table 13'!$E$7</c:f>
              <c:strCache>
                <c:ptCount val="1"/>
                <c:pt idx="0">
                  <c:v>2023</c:v>
                </c:pt>
              </c:strCache>
            </c:strRef>
          </c:tx>
          <c:spPr>
            <a:solidFill>
              <a:schemeClr val="accent3"/>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13'!$E$19:$E$25</c:f>
              <c:numCache>
                <c:formatCode>#,##0\ \ </c:formatCode>
                <c:ptCount val="7"/>
                <c:pt idx="0">
                  <c:v>7239</c:v>
                </c:pt>
                <c:pt idx="1">
                  <c:v>5698</c:v>
                </c:pt>
                <c:pt idx="2">
                  <c:v>6873</c:v>
                </c:pt>
                <c:pt idx="3">
                  <c:v>6591</c:v>
                </c:pt>
                <c:pt idx="4">
                  <c:v>6584</c:v>
                </c:pt>
                <c:pt idx="5">
                  <c:v>5084</c:v>
                </c:pt>
                <c:pt idx="6">
                  <c:v>4098</c:v>
                </c:pt>
              </c:numCache>
            </c:numRef>
          </c:val>
          <c:extLst>
            <c:ext xmlns:c16="http://schemas.microsoft.com/office/drawing/2014/chart" uri="{C3380CC4-5D6E-409C-BE32-E72D297353CC}">
              <c16:uniqueId val="{00000002-D1F1-4ED4-BA9C-9B56EDF5F74E}"/>
            </c:ext>
          </c:extLst>
        </c:ser>
        <c:ser>
          <c:idx val="3"/>
          <c:order val="3"/>
          <c:tx>
            <c:strRef>
              <c:f>'Table 13'!$F$7</c:f>
              <c:strCache>
                <c:ptCount val="1"/>
                <c:pt idx="0">
                  <c:v>2024</c:v>
                </c:pt>
              </c:strCache>
            </c:strRef>
          </c:tx>
          <c:spPr>
            <a:solidFill>
              <a:schemeClr val="accent4"/>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13'!$F$19:$F$25</c:f>
              <c:numCache>
                <c:formatCode>#,##0\ \ </c:formatCode>
                <c:ptCount val="7"/>
                <c:pt idx="0">
                  <c:v>9434</c:v>
                </c:pt>
                <c:pt idx="1">
                  <c:v>7133</c:v>
                </c:pt>
                <c:pt idx="2">
                  <c:v>8540</c:v>
                </c:pt>
                <c:pt idx="3">
                  <c:v>8123</c:v>
                </c:pt>
                <c:pt idx="4">
                  <c:v>8338</c:v>
                </c:pt>
                <c:pt idx="5">
                  <c:v>6725</c:v>
                </c:pt>
                <c:pt idx="6">
                  <c:v>4820</c:v>
                </c:pt>
              </c:numCache>
            </c:numRef>
          </c:val>
          <c:extLst>
            <c:ext xmlns:c16="http://schemas.microsoft.com/office/drawing/2014/chart" uri="{C3380CC4-5D6E-409C-BE32-E72D297353CC}">
              <c16:uniqueId val="{00000003-D1F1-4ED4-BA9C-9B56EDF5F74E}"/>
            </c:ext>
          </c:extLst>
        </c:ser>
        <c:ser>
          <c:idx val="4"/>
          <c:order val="4"/>
          <c:tx>
            <c:strRef>
              <c:f>'Table 13'!$G$7</c:f>
              <c:strCache>
                <c:ptCount val="1"/>
                <c:pt idx="0">
                  <c:v>2025</c:v>
                </c:pt>
              </c:strCache>
            </c:strRef>
          </c:tx>
          <c:spPr>
            <a:solidFill>
              <a:schemeClr val="accent5"/>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13'!$G$19:$G$25</c:f>
              <c:numCache>
                <c:formatCode>#,##0\ \ </c:formatCode>
                <c:ptCount val="7"/>
                <c:pt idx="0">
                  <c:v>9664</c:v>
                </c:pt>
                <c:pt idx="1">
                  <c:v>8865</c:v>
                </c:pt>
                <c:pt idx="2">
                  <c:v>9796</c:v>
                </c:pt>
                <c:pt idx="3">
                  <c:v>8934</c:v>
                </c:pt>
                <c:pt idx="4">
                  <c:v>9123</c:v>
                </c:pt>
                <c:pt idx="5">
                  <c:v>6834</c:v>
                </c:pt>
                <c:pt idx="6">
                  <c:v>5193</c:v>
                </c:pt>
              </c:numCache>
            </c:numRef>
          </c:val>
          <c:extLst>
            <c:ext xmlns:c16="http://schemas.microsoft.com/office/drawing/2014/chart" uri="{C3380CC4-5D6E-409C-BE32-E72D297353CC}">
              <c16:uniqueId val="{00000004-D1F1-4ED4-BA9C-9B56EDF5F74E}"/>
            </c:ext>
          </c:extLst>
        </c:ser>
        <c:dLbls>
          <c:showLegendKey val="0"/>
          <c:showVal val="0"/>
          <c:showCatName val="0"/>
          <c:showSerName val="0"/>
          <c:showPercent val="0"/>
          <c:showBubbleSize val="0"/>
        </c:dLbls>
        <c:gapWidth val="50"/>
        <c:axId val="590462656"/>
        <c:axId val="590455600"/>
      </c:barChart>
      <c:catAx>
        <c:axId val="5904626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5600"/>
        <c:crosses val="autoZero"/>
        <c:auto val="1"/>
        <c:lblAlgn val="ctr"/>
        <c:lblOffset val="100"/>
        <c:noMultiLvlLbl val="0"/>
      </c:catAx>
      <c:valAx>
        <c:axId val="5904556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265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13'!$C$7</c:f>
              <c:strCache>
                <c:ptCount val="1"/>
                <c:pt idx="0">
                  <c:v>2021</c:v>
                </c:pt>
              </c:strCache>
            </c:strRef>
          </c:tx>
          <c:spPr>
            <a:solidFill>
              <a:schemeClr val="accent1"/>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13'!$C$28:$C$32</c:f>
              <c:numCache>
                <c:formatCode>#,##0\ \ </c:formatCode>
                <c:ptCount val="5"/>
                <c:pt idx="0">
                  <c:v>1</c:v>
                </c:pt>
                <c:pt idx="1">
                  <c:v>0</c:v>
                </c:pt>
                <c:pt idx="2">
                  <c:v>1</c:v>
                </c:pt>
                <c:pt idx="3">
                  <c:v>21</c:v>
                </c:pt>
                <c:pt idx="4">
                  <c:v>217</c:v>
                </c:pt>
              </c:numCache>
            </c:numRef>
          </c:val>
          <c:extLst>
            <c:ext xmlns:c16="http://schemas.microsoft.com/office/drawing/2014/chart" uri="{C3380CC4-5D6E-409C-BE32-E72D297353CC}">
              <c16:uniqueId val="{00000000-0A0B-4723-99B6-00F4E8F7D039}"/>
            </c:ext>
          </c:extLst>
        </c:ser>
        <c:ser>
          <c:idx val="1"/>
          <c:order val="1"/>
          <c:tx>
            <c:strRef>
              <c:f>'Table 13'!$D$7</c:f>
              <c:strCache>
                <c:ptCount val="1"/>
                <c:pt idx="0">
                  <c:v>2022</c:v>
                </c:pt>
              </c:strCache>
            </c:strRef>
          </c:tx>
          <c:spPr>
            <a:solidFill>
              <a:schemeClr val="accent2"/>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13'!$D$28:$D$32</c:f>
              <c:numCache>
                <c:formatCode>#,##0\ \ </c:formatCode>
                <c:ptCount val="5"/>
                <c:pt idx="0">
                  <c:v>2849</c:v>
                </c:pt>
                <c:pt idx="1">
                  <c:v>6215</c:v>
                </c:pt>
                <c:pt idx="2">
                  <c:v>13593</c:v>
                </c:pt>
                <c:pt idx="3">
                  <c:v>10108</c:v>
                </c:pt>
                <c:pt idx="4">
                  <c:v>9341</c:v>
                </c:pt>
              </c:numCache>
            </c:numRef>
          </c:val>
          <c:extLst>
            <c:ext xmlns:c16="http://schemas.microsoft.com/office/drawing/2014/chart" uri="{C3380CC4-5D6E-409C-BE32-E72D297353CC}">
              <c16:uniqueId val="{00000001-0A0B-4723-99B6-00F4E8F7D039}"/>
            </c:ext>
          </c:extLst>
        </c:ser>
        <c:ser>
          <c:idx val="2"/>
          <c:order val="2"/>
          <c:tx>
            <c:strRef>
              <c:f>'Table 13'!$E$7</c:f>
              <c:strCache>
                <c:ptCount val="1"/>
                <c:pt idx="0">
                  <c:v>2023</c:v>
                </c:pt>
              </c:strCache>
            </c:strRef>
          </c:tx>
          <c:spPr>
            <a:solidFill>
              <a:schemeClr val="accent3"/>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13'!$E$28:$E$32</c:f>
              <c:numCache>
                <c:formatCode>#,##0\ \ </c:formatCode>
                <c:ptCount val="5"/>
                <c:pt idx="0">
                  <c:v>3756</c:v>
                </c:pt>
                <c:pt idx="1">
                  <c:v>8517</c:v>
                </c:pt>
                <c:pt idx="2">
                  <c:v>14578</c:v>
                </c:pt>
                <c:pt idx="3">
                  <c:v>8566</c:v>
                </c:pt>
                <c:pt idx="4">
                  <c:v>6751</c:v>
                </c:pt>
              </c:numCache>
            </c:numRef>
          </c:val>
          <c:extLst>
            <c:ext xmlns:c16="http://schemas.microsoft.com/office/drawing/2014/chart" uri="{C3380CC4-5D6E-409C-BE32-E72D297353CC}">
              <c16:uniqueId val="{00000002-0A0B-4723-99B6-00F4E8F7D039}"/>
            </c:ext>
          </c:extLst>
        </c:ser>
        <c:ser>
          <c:idx val="3"/>
          <c:order val="3"/>
          <c:tx>
            <c:strRef>
              <c:f>'Table 13'!$F$7</c:f>
              <c:strCache>
                <c:ptCount val="1"/>
                <c:pt idx="0">
                  <c:v>2024</c:v>
                </c:pt>
              </c:strCache>
            </c:strRef>
          </c:tx>
          <c:spPr>
            <a:solidFill>
              <a:schemeClr val="accent4"/>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13'!$F$28:$F$32</c:f>
              <c:numCache>
                <c:formatCode>#,##0\ \ </c:formatCode>
                <c:ptCount val="5"/>
                <c:pt idx="0">
                  <c:v>4649</c:v>
                </c:pt>
                <c:pt idx="1">
                  <c:v>11965</c:v>
                </c:pt>
                <c:pt idx="2">
                  <c:v>19124</c:v>
                </c:pt>
                <c:pt idx="3">
                  <c:v>9773</c:v>
                </c:pt>
                <c:pt idx="4">
                  <c:v>7603</c:v>
                </c:pt>
              </c:numCache>
            </c:numRef>
          </c:val>
          <c:extLst>
            <c:ext xmlns:c16="http://schemas.microsoft.com/office/drawing/2014/chart" uri="{C3380CC4-5D6E-409C-BE32-E72D297353CC}">
              <c16:uniqueId val="{00000003-0A0B-4723-99B6-00F4E8F7D039}"/>
            </c:ext>
          </c:extLst>
        </c:ser>
        <c:ser>
          <c:idx val="4"/>
          <c:order val="4"/>
          <c:tx>
            <c:strRef>
              <c:f>'Table 13'!$G$7</c:f>
              <c:strCache>
                <c:ptCount val="1"/>
                <c:pt idx="0">
                  <c:v>2025</c:v>
                </c:pt>
              </c:strCache>
            </c:strRef>
          </c:tx>
          <c:spPr>
            <a:solidFill>
              <a:schemeClr val="accent5"/>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13'!$G$28:$G$32</c:f>
              <c:numCache>
                <c:formatCode>#,##0\ \ </c:formatCode>
                <c:ptCount val="5"/>
                <c:pt idx="0">
                  <c:v>5306</c:v>
                </c:pt>
                <c:pt idx="1">
                  <c:v>13225</c:v>
                </c:pt>
                <c:pt idx="2">
                  <c:v>21784</c:v>
                </c:pt>
                <c:pt idx="3">
                  <c:v>10630</c:v>
                </c:pt>
                <c:pt idx="4">
                  <c:v>7466</c:v>
                </c:pt>
              </c:numCache>
            </c:numRef>
          </c:val>
          <c:extLst>
            <c:ext xmlns:c16="http://schemas.microsoft.com/office/drawing/2014/chart" uri="{C3380CC4-5D6E-409C-BE32-E72D297353CC}">
              <c16:uniqueId val="{00000004-0A0B-4723-99B6-00F4E8F7D039}"/>
            </c:ext>
          </c:extLst>
        </c:ser>
        <c:dLbls>
          <c:showLegendKey val="0"/>
          <c:showVal val="0"/>
          <c:showCatName val="0"/>
          <c:showSerName val="0"/>
          <c:showPercent val="0"/>
          <c:showBubbleSize val="0"/>
        </c:dLbls>
        <c:gapWidth val="50"/>
        <c:axId val="590464224"/>
        <c:axId val="590466576"/>
      </c:barChart>
      <c:catAx>
        <c:axId val="59046422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6576"/>
        <c:crosses val="autoZero"/>
        <c:auto val="1"/>
        <c:lblAlgn val="ctr"/>
        <c:lblOffset val="100"/>
        <c:noMultiLvlLbl val="0"/>
      </c:catAx>
      <c:valAx>
        <c:axId val="5904665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4224"/>
        <c:crosses val="autoZero"/>
        <c:crossBetween val="between"/>
        <c:minorUnit val="100"/>
      </c:valAx>
      <c:spPr>
        <a:solidFill>
          <a:schemeClr val="bg1"/>
        </a:solidFill>
        <a:ln>
          <a:noFill/>
        </a:ln>
        <a:effectLst/>
      </c:spPr>
    </c:plotArea>
    <c:legend>
      <c:legendPos val="b"/>
      <c:layout>
        <c:manualLayout>
          <c:xMode val="edge"/>
          <c:yMode val="edge"/>
          <c:x val="7.8561147598485669E-3"/>
          <c:y val="0.8598608056875775"/>
          <c:w val="0.48642838999963733"/>
          <c:h val="8.6982415486352549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14'!$C$7</c:f>
              <c:strCache>
                <c:ptCount val="1"/>
                <c:pt idx="0">
                  <c:v>2021</c:v>
                </c:pt>
              </c:strCache>
            </c:strRef>
          </c:tx>
          <c:spPr>
            <a:solidFill>
              <a:schemeClr val="accent1"/>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14'!$C$12:$C$16</c:f>
              <c:numCache>
                <c:formatCode>#,##0\ \ </c:formatCode>
                <c:ptCount val="5"/>
                <c:pt idx="0">
                  <c:v>9463</c:v>
                </c:pt>
                <c:pt idx="1">
                  <c:v>33897</c:v>
                </c:pt>
                <c:pt idx="2">
                  <c:v>3186</c:v>
                </c:pt>
                <c:pt idx="3">
                  <c:v>275</c:v>
                </c:pt>
                <c:pt idx="4">
                  <c:v>152</c:v>
                </c:pt>
              </c:numCache>
            </c:numRef>
          </c:val>
          <c:extLst>
            <c:ext xmlns:c16="http://schemas.microsoft.com/office/drawing/2014/chart" uri="{C3380CC4-5D6E-409C-BE32-E72D297353CC}">
              <c16:uniqueId val="{00000000-2D0C-47F4-9988-91977579115F}"/>
            </c:ext>
          </c:extLst>
        </c:ser>
        <c:ser>
          <c:idx val="1"/>
          <c:order val="1"/>
          <c:tx>
            <c:strRef>
              <c:f>'Table 14'!$D$7</c:f>
              <c:strCache>
                <c:ptCount val="1"/>
                <c:pt idx="0">
                  <c:v>2022</c:v>
                </c:pt>
              </c:strCache>
            </c:strRef>
          </c:tx>
          <c:spPr>
            <a:solidFill>
              <a:schemeClr val="accent2"/>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14'!$D$12:$D$16</c:f>
              <c:numCache>
                <c:formatCode>#,##0\ \ </c:formatCode>
                <c:ptCount val="5"/>
                <c:pt idx="0">
                  <c:v>69374</c:v>
                </c:pt>
                <c:pt idx="1">
                  <c:v>114968</c:v>
                </c:pt>
                <c:pt idx="2">
                  <c:v>12476</c:v>
                </c:pt>
                <c:pt idx="3">
                  <c:v>317</c:v>
                </c:pt>
                <c:pt idx="4">
                  <c:v>2925</c:v>
                </c:pt>
              </c:numCache>
            </c:numRef>
          </c:val>
          <c:extLst>
            <c:ext xmlns:c16="http://schemas.microsoft.com/office/drawing/2014/chart" uri="{C3380CC4-5D6E-409C-BE32-E72D297353CC}">
              <c16:uniqueId val="{00000001-2D0C-47F4-9988-91977579115F}"/>
            </c:ext>
          </c:extLst>
        </c:ser>
        <c:ser>
          <c:idx val="2"/>
          <c:order val="2"/>
          <c:tx>
            <c:strRef>
              <c:f>'Table 14'!$E$7</c:f>
              <c:strCache>
                <c:ptCount val="1"/>
                <c:pt idx="0">
                  <c:v>2023</c:v>
                </c:pt>
              </c:strCache>
            </c:strRef>
          </c:tx>
          <c:spPr>
            <a:solidFill>
              <a:schemeClr val="accent3"/>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14'!$E$12:$E$16</c:f>
              <c:numCache>
                <c:formatCode>#,##0\ \ </c:formatCode>
                <c:ptCount val="5"/>
                <c:pt idx="0">
                  <c:v>119443</c:v>
                </c:pt>
                <c:pt idx="1">
                  <c:v>152441</c:v>
                </c:pt>
                <c:pt idx="2">
                  <c:v>20475</c:v>
                </c:pt>
                <c:pt idx="3">
                  <c:v>925</c:v>
                </c:pt>
                <c:pt idx="4">
                  <c:v>6721</c:v>
                </c:pt>
              </c:numCache>
            </c:numRef>
          </c:val>
          <c:extLst>
            <c:ext xmlns:c16="http://schemas.microsoft.com/office/drawing/2014/chart" uri="{C3380CC4-5D6E-409C-BE32-E72D297353CC}">
              <c16:uniqueId val="{00000002-2D0C-47F4-9988-91977579115F}"/>
            </c:ext>
          </c:extLst>
        </c:ser>
        <c:ser>
          <c:idx val="3"/>
          <c:order val="3"/>
          <c:tx>
            <c:strRef>
              <c:f>'Table 14'!$F$7</c:f>
              <c:strCache>
                <c:ptCount val="1"/>
                <c:pt idx="0">
                  <c:v>2024</c:v>
                </c:pt>
              </c:strCache>
            </c:strRef>
          </c:tx>
          <c:spPr>
            <a:solidFill>
              <a:schemeClr val="accent4"/>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14'!$F$12:$F$16</c:f>
              <c:numCache>
                <c:formatCode>#,##0\ \ </c:formatCode>
                <c:ptCount val="5"/>
                <c:pt idx="0">
                  <c:v>145015</c:v>
                </c:pt>
                <c:pt idx="1">
                  <c:v>176252</c:v>
                </c:pt>
                <c:pt idx="2">
                  <c:v>22089</c:v>
                </c:pt>
                <c:pt idx="3">
                  <c:v>1169</c:v>
                </c:pt>
                <c:pt idx="4">
                  <c:v>7332</c:v>
                </c:pt>
              </c:numCache>
            </c:numRef>
          </c:val>
          <c:extLst>
            <c:ext xmlns:c16="http://schemas.microsoft.com/office/drawing/2014/chart" uri="{C3380CC4-5D6E-409C-BE32-E72D297353CC}">
              <c16:uniqueId val="{00000003-2D0C-47F4-9988-91977579115F}"/>
            </c:ext>
          </c:extLst>
        </c:ser>
        <c:ser>
          <c:idx val="4"/>
          <c:order val="4"/>
          <c:tx>
            <c:strRef>
              <c:f>'Table 14'!$G$7</c:f>
              <c:strCache>
                <c:ptCount val="1"/>
                <c:pt idx="0">
                  <c:v>2025</c:v>
                </c:pt>
              </c:strCache>
            </c:strRef>
          </c:tx>
          <c:spPr>
            <a:solidFill>
              <a:schemeClr val="accent5"/>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14'!$G$12:$G$16</c:f>
              <c:numCache>
                <c:formatCode>#,##0\ \ </c:formatCode>
                <c:ptCount val="5"/>
                <c:pt idx="0">
                  <c:v>178491</c:v>
                </c:pt>
                <c:pt idx="1">
                  <c:v>199969</c:v>
                </c:pt>
                <c:pt idx="2">
                  <c:v>23872</c:v>
                </c:pt>
                <c:pt idx="3">
                  <c:v>1163</c:v>
                </c:pt>
                <c:pt idx="4">
                  <c:v>7496</c:v>
                </c:pt>
              </c:numCache>
            </c:numRef>
          </c:val>
          <c:extLst>
            <c:ext xmlns:c16="http://schemas.microsoft.com/office/drawing/2014/chart" uri="{C3380CC4-5D6E-409C-BE32-E72D297353CC}">
              <c16:uniqueId val="{00000004-2D0C-47F4-9988-91977579115F}"/>
            </c:ext>
          </c:extLst>
        </c:ser>
        <c:dLbls>
          <c:showLegendKey val="0"/>
          <c:showVal val="0"/>
          <c:showCatName val="0"/>
          <c:showSerName val="0"/>
          <c:showPercent val="0"/>
          <c:showBubbleSize val="0"/>
        </c:dLbls>
        <c:gapWidth val="50"/>
        <c:axId val="590464616"/>
        <c:axId val="590465008"/>
      </c:barChart>
      <c:catAx>
        <c:axId val="5904646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5008"/>
        <c:crosses val="autoZero"/>
        <c:auto val="1"/>
        <c:lblAlgn val="ctr"/>
        <c:lblOffset val="100"/>
        <c:noMultiLvlLbl val="0"/>
      </c:catAx>
      <c:valAx>
        <c:axId val="590465008"/>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461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14'!$C$7</c:f>
              <c:strCache>
                <c:ptCount val="1"/>
                <c:pt idx="0">
                  <c:v>2021</c:v>
                </c:pt>
              </c:strCache>
            </c:strRef>
          </c:tx>
          <c:spPr>
            <a:solidFill>
              <a:schemeClr val="accent1"/>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14'!$C$19:$C$25</c:f>
              <c:numCache>
                <c:formatCode>#,##0\ \ </c:formatCode>
                <c:ptCount val="7"/>
                <c:pt idx="0">
                  <c:v>6226</c:v>
                </c:pt>
                <c:pt idx="1">
                  <c:v>5696</c:v>
                </c:pt>
                <c:pt idx="2">
                  <c:v>9164</c:v>
                </c:pt>
                <c:pt idx="3">
                  <c:v>7624</c:v>
                </c:pt>
                <c:pt idx="4">
                  <c:v>8719</c:v>
                </c:pt>
                <c:pt idx="5">
                  <c:v>7878</c:v>
                </c:pt>
                <c:pt idx="6">
                  <c:v>4526</c:v>
                </c:pt>
              </c:numCache>
            </c:numRef>
          </c:val>
          <c:extLst>
            <c:ext xmlns:c16="http://schemas.microsoft.com/office/drawing/2014/chart" uri="{C3380CC4-5D6E-409C-BE32-E72D297353CC}">
              <c16:uniqueId val="{00000000-FA1D-45A0-8B82-70863696437D}"/>
            </c:ext>
          </c:extLst>
        </c:ser>
        <c:ser>
          <c:idx val="1"/>
          <c:order val="1"/>
          <c:tx>
            <c:strRef>
              <c:f>'Table 14'!$D$7</c:f>
              <c:strCache>
                <c:ptCount val="1"/>
                <c:pt idx="0">
                  <c:v>2022</c:v>
                </c:pt>
              </c:strCache>
            </c:strRef>
          </c:tx>
          <c:spPr>
            <a:solidFill>
              <a:schemeClr val="accent2"/>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14'!$D$19:$D$25</c:f>
              <c:numCache>
                <c:formatCode>#,##0\ \ </c:formatCode>
                <c:ptCount val="7"/>
                <c:pt idx="0">
                  <c:v>28700</c:v>
                </c:pt>
                <c:pt idx="1">
                  <c:v>23983</c:v>
                </c:pt>
                <c:pt idx="2">
                  <c:v>34777</c:v>
                </c:pt>
                <c:pt idx="3">
                  <c:v>32360</c:v>
                </c:pt>
                <c:pt idx="4">
                  <c:v>35573</c:v>
                </c:pt>
                <c:pt idx="5">
                  <c:v>32561</c:v>
                </c:pt>
                <c:pt idx="6">
                  <c:v>23223</c:v>
                </c:pt>
              </c:numCache>
            </c:numRef>
          </c:val>
          <c:extLst>
            <c:ext xmlns:c16="http://schemas.microsoft.com/office/drawing/2014/chart" uri="{C3380CC4-5D6E-409C-BE32-E72D297353CC}">
              <c16:uniqueId val="{00000001-FA1D-45A0-8B82-70863696437D}"/>
            </c:ext>
          </c:extLst>
        </c:ser>
        <c:ser>
          <c:idx val="2"/>
          <c:order val="2"/>
          <c:tx>
            <c:strRef>
              <c:f>'Table 14'!$E$7</c:f>
              <c:strCache>
                <c:ptCount val="1"/>
                <c:pt idx="0">
                  <c:v>2023</c:v>
                </c:pt>
              </c:strCache>
            </c:strRef>
          </c:tx>
          <c:spPr>
            <a:solidFill>
              <a:schemeClr val="accent3"/>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14'!$E$19:$E$25</c:f>
              <c:numCache>
                <c:formatCode>#,##0\ \ </c:formatCode>
                <c:ptCount val="7"/>
                <c:pt idx="0">
                  <c:v>39656</c:v>
                </c:pt>
                <c:pt idx="1">
                  <c:v>35840</c:v>
                </c:pt>
                <c:pt idx="2">
                  <c:v>51068</c:v>
                </c:pt>
                <c:pt idx="3">
                  <c:v>50590</c:v>
                </c:pt>
                <c:pt idx="4">
                  <c:v>53512</c:v>
                </c:pt>
                <c:pt idx="5">
                  <c:v>49615</c:v>
                </c:pt>
                <c:pt idx="6">
                  <c:v>38522</c:v>
                </c:pt>
              </c:numCache>
            </c:numRef>
          </c:val>
          <c:extLst>
            <c:ext xmlns:c16="http://schemas.microsoft.com/office/drawing/2014/chart" uri="{C3380CC4-5D6E-409C-BE32-E72D297353CC}">
              <c16:uniqueId val="{00000002-FA1D-45A0-8B82-70863696437D}"/>
            </c:ext>
          </c:extLst>
        </c:ser>
        <c:ser>
          <c:idx val="3"/>
          <c:order val="3"/>
          <c:tx>
            <c:strRef>
              <c:f>'Table 14'!$F$7</c:f>
              <c:strCache>
                <c:ptCount val="1"/>
                <c:pt idx="0">
                  <c:v>2024</c:v>
                </c:pt>
              </c:strCache>
            </c:strRef>
          </c:tx>
          <c:spPr>
            <a:solidFill>
              <a:schemeClr val="accent4"/>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14'!$F$19:$F$25</c:f>
              <c:numCache>
                <c:formatCode>#,##0\ \ </c:formatCode>
                <c:ptCount val="7"/>
                <c:pt idx="0">
                  <c:v>45880</c:v>
                </c:pt>
                <c:pt idx="1">
                  <c:v>43716</c:v>
                </c:pt>
                <c:pt idx="2">
                  <c:v>61212</c:v>
                </c:pt>
                <c:pt idx="3">
                  <c:v>58527</c:v>
                </c:pt>
                <c:pt idx="4">
                  <c:v>62863</c:v>
                </c:pt>
                <c:pt idx="5">
                  <c:v>56900</c:v>
                </c:pt>
                <c:pt idx="6">
                  <c:v>44090</c:v>
                </c:pt>
              </c:numCache>
            </c:numRef>
          </c:val>
          <c:extLst>
            <c:ext xmlns:c16="http://schemas.microsoft.com/office/drawing/2014/chart" uri="{C3380CC4-5D6E-409C-BE32-E72D297353CC}">
              <c16:uniqueId val="{00000003-FA1D-45A0-8B82-70863696437D}"/>
            </c:ext>
          </c:extLst>
        </c:ser>
        <c:ser>
          <c:idx val="4"/>
          <c:order val="4"/>
          <c:tx>
            <c:strRef>
              <c:f>'Table 14'!$G$7</c:f>
              <c:strCache>
                <c:ptCount val="1"/>
                <c:pt idx="0">
                  <c:v>2025</c:v>
                </c:pt>
              </c:strCache>
            </c:strRef>
          </c:tx>
          <c:spPr>
            <a:solidFill>
              <a:schemeClr val="accent5"/>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14'!$G$19:$G$25</c:f>
              <c:numCache>
                <c:formatCode>#,##0\ \ </c:formatCode>
                <c:ptCount val="7"/>
                <c:pt idx="0">
                  <c:v>54090</c:v>
                </c:pt>
                <c:pt idx="1">
                  <c:v>53224</c:v>
                </c:pt>
                <c:pt idx="2">
                  <c:v>70528</c:v>
                </c:pt>
                <c:pt idx="3">
                  <c:v>68439</c:v>
                </c:pt>
                <c:pt idx="4">
                  <c:v>70309</c:v>
                </c:pt>
                <c:pt idx="5">
                  <c:v>63973</c:v>
                </c:pt>
                <c:pt idx="6">
                  <c:v>51005</c:v>
                </c:pt>
              </c:numCache>
            </c:numRef>
          </c:val>
          <c:extLst>
            <c:ext xmlns:c16="http://schemas.microsoft.com/office/drawing/2014/chart" uri="{C3380CC4-5D6E-409C-BE32-E72D297353CC}">
              <c16:uniqueId val="{00000004-FA1D-45A0-8B82-70863696437D}"/>
            </c:ext>
          </c:extLst>
        </c:ser>
        <c:dLbls>
          <c:showLegendKey val="0"/>
          <c:showVal val="0"/>
          <c:showCatName val="0"/>
          <c:showSerName val="0"/>
          <c:showPercent val="0"/>
          <c:showBubbleSize val="0"/>
        </c:dLbls>
        <c:gapWidth val="50"/>
        <c:axId val="590465400"/>
        <c:axId val="590467360"/>
      </c:barChart>
      <c:catAx>
        <c:axId val="5904654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7360"/>
        <c:crosses val="autoZero"/>
        <c:auto val="1"/>
        <c:lblAlgn val="ctr"/>
        <c:lblOffset val="100"/>
        <c:noMultiLvlLbl val="0"/>
      </c:catAx>
      <c:valAx>
        <c:axId val="59046736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540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14'!$C$7</c:f>
              <c:strCache>
                <c:ptCount val="1"/>
                <c:pt idx="0">
                  <c:v>2021</c:v>
                </c:pt>
              </c:strCache>
            </c:strRef>
          </c:tx>
          <c:spPr>
            <a:solidFill>
              <a:schemeClr val="accent1"/>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14'!$C$28:$C$32</c:f>
              <c:numCache>
                <c:formatCode>#,##0\ \ </c:formatCode>
                <c:ptCount val="5"/>
                <c:pt idx="0">
                  <c:v>4926</c:v>
                </c:pt>
                <c:pt idx="1">
                  <c:v>14870</c:v>
                </c:pt>
                <c:pt idx="2">
                  <c:v>16407</c:v>
                </c:pt>
                <c:pt idx="3">
                  <c:v>6345</c:v>
                </c:pt>
                <c:pt idx="4">
                  <c:v>7284</c:v>
                </c:pt>
              </c:numCache>
            </c:numRef>
          </c:val>
          <c:extLst>
            <c:ext xmlns:c16="http://schemas.microsoft.com/office/drawing/2014/chart" uri="{C3380CC4-5D6E-409C-BE32-E72D297353CC}">
              <c16:uniqueId val="{00000000-8D56-479E-87C3-94954218640A}"/>
            </c:ext>
          </c:extLst>
        </c:ser>
        <c:ser>
          <c:idx val="1"/>
          <c:order val="1"/>
          <c:tx>
            <c:strRef>
              <c:f>'Table 14'!$D$7</c:f>
              <c:strCache>
                <c:ptCount val="1"/>
                <c:pt idx="0">
                  <c:v>2022</c:v>
                </c:pt>
              </c:strCache>
            </c:strRef>
          </c:tx>
          <c:spPr>
            <a:solidFill>
              <a:schemeClr val="accent2"/>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14'!$D$28:$D$32</c:f>
              <c:numCache>
                <c:formatCode>#,##0\ \ </c:formatCode>
                <c:ptCount val="5"/>
                <c:pt idx="0">
                  <c:v>19635</c:v>
                </c:pt>
                <c:pt idx="1">
                  <c:v>59889</c:v>
                </c:pt>
                <c:pt idx="2">
                  <c:v>75295</c:v>
                </c:pt>
                <c:pt idx="3">
                  <c:v>31036</c:v>
                </c:pt>
                <c:pt idx="4">
                  <c:v>25321</c:v>
                </c:pt>
              </c:numCache>
            </c:numRef>
          </c:val>
          <c:extLst>
            <c:ext xmlns:c16="http://schemas.microsoft.com/office/drawing/2014/chart" uri="{C3380CC4-5D6E-409C-BE32-E72D297353CC}">
              <c16:uniqueId val="{00000001-8D56-479E-87C3-94954218640A}"/>
            </c:ext>
          </c:extLst>
        </c:ser>
        <c:ser>
          <c:idx val="2"/>
          <c:order val="2"/>
          <c:tx>
            <c:strRef>
              <c:f>'Table 14'!$E$7</c:f>
              <c:strCache>
                <c:ptCount val="1"/>
                <c:pt idx="0">
                  <c:v>2023</c:v>
                </c:pt>
              </c:strCache>
            </c:strRef>
          </c:tx>
          <c:spPr>
            <a:solidFill>
              <a:schemeClr val="accent3"/>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14'!$E$28:$E$32</c:f>
              <c:numCache>
                <c:formatCode>#,##0\ \ </c:formatCode>
                <c:ptCount val="5"/>
                <c:pt idx="0">
                  <c:v>43381</c:v>
                </c:pt>
                <c:pt idx="1">
                  <c:v>103996</c:v>
                </c:pt>
                <c:pt idx="2">
                  <c:v>111844</c:v>
                </c:pt>
                <c:pt idx="3">
                  <c:v>35875</c:v>
                </c:pt>
                <c:pt idx="4">
                  <c:v>23707</c:v>
                </c:pt>
              </c:numCache>
            </c:numRef>
          </c:val>
          <c:extLst>
            <c:ext xmlns:c16="http://schemas.microsoft.com/office/drawing/2014/chart" uri="{C3380CC4-5D6E-409C-BE32-E72D297353CC}">
              <c16:uniqueId val="{00000002-8D56-479E-87C3-94954218640A}"/>
            </c:ext>
          </c:extLst>
        </c:ser>
        <c:ser>
          <c:idx val="3"/>
          <c:order val="3"/>
          <c:tx>
            <c:strRef>
              <c:f>'Table 14'!$F$7</c:f>
              <c:strCache>
                <c:ptCount val="1"/>
                <c:pt idx="0">
                  <c:v>2024</c:v>
                </c:pt>
              </c:strCache>
            </c:strRef>
          </c:tx>
          <c:spPr>
            <a:solidFill>
              <a:schemeClr val="accent4"/>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14'!$F$28:$F$32</c:f>
              <c:numCache>
                <c:formatCode>#,##0\ \ </c:formatCode>
                <c:ptCount val="5"/>
                <c:pt idx="0">
                  <c:v>55698</c:v>
                </c:pt>
                <c:pt idx="1">
                  <c:v>131767</c:v>
                </c:pt>
                <c:pt idx="2">
                  <c:v>124494</c:v>
                </c:pt>
                <c:pt idx="3">
                  <c:v>37148</c:v>
                </c:pt>
                <c:pt idx="4">
                  <c:v>24079</c:v>
                </c:pt>
              </c:numCache>
            </c:numRef>
          </c:val>
          <c:extLst>
            <c:ext xmlns:c16="http://schemas.microsoft.com/office/drawing/2014/chart" uri="{C3380CC4-5D6E-409C-BE32-E72D297353CC}">
              <c16:uniqueId val="{00000003-8D56-479E-87C3-94954218640A}"/>
            </c:ext>
          </c:extLst>
        </c:ser>
        <c:ser>
          <c:idx val="4"/>
          <c:order val="4"/>
          <c:tx>
            <c:strRef>
              <c:f>'Table 14'!$G$7</c:f>
              <c:strCache>
                <c:ptCount val="1"/>
                <c:pt idx="0">
                  <c:v>2025</c:v>
                </c:pt>
              </c:strCache>
            </c:strRef>
          </c:tx>
          <c:spPr>
            <a:solidFill>
              <a:schemeClr val="accent5"/>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14'!$G$28:$G$32</c:f>
              <c:numCache>
                <c:formatCode>#,##0\ \ </c:formatCode>
                <c:ptCount val="5"/>
                <c:pt idx="0">
                  <c:v>66070</c:v>
                </c:pt>
                <c:pt idx="1">
                  <c:v>153789</c:v>
                </c:pt>
                <c:pt idx="2">
                  <c:v>144882</c:v>
                </c:pt>
                <c:pt idx="3">
                  <c:v>41323</c:v>
                </c:pt>
                <c:pt idx="4">
                  <c:v>25505</c:v>
                </c:pt>
              </c:numCache>
            </c:numRef>
          </c:val>
          <c:extLst>
            <c:ext xmlns:c16="http://schemas.microsoft.com/office/drawing/2014/chart" uri="{C3380CC4-5D6E-409C-BE32-E72D297353CC}">
              <c16:uniqueId val="{00000004-8D56-479E-87C3-94954218640A}"/>
            </c:ext>
          </c:extLst>
        </c:ser>
        <c:dLbls>
          <c:showLegendKey val="0"/>
          <c:showVal val="0"/>
          <c:showCatName val="0"/>
          <c:showSerName val="0"/>
          <c:showPercent val="0"/>
          <c:showBubbleSize val="0"/>
        </c:dLbls>
        <c:gapWidth val="50"/>
        <c:axId val="592684064"/>
        <c:axId val="592691512"/>
      </c:barChart>
      <c:catAx>
        <c:axId val="59268406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1512"/>
        <c:crosses val="autoZero"/>
        <c:auto val="1"/>
        <c:lblAlgn val="ctr"/>
        <c:lblOffset val="100"/>
        <c:noMultiLvlLbl val="0"/>
      </c:catAx>
      <c:valAx>
        <c:axId val="592691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4064"/>
        <c:crosses val="autoZero"/>
        <c:crossBetween val="between"/>
        <c:minorUnit val="1000"/>
      </c:valAx>
      <c:spPr>
        <a:solidFill>
          <a:schemeClr val="bg1"/>
        </a:solidFill>
        <a:ln>
          <a:noFill/>
        </a:ln>
        <a:effectLst/>
      </c:spPr>
    </c:plotArea>
    <c:legend>
      <c:legendPos val="b"/>
      <c:layout>
        <c:manualLayout>
          <c:xMode val="edge"/>
          <c:yMode val="edge"/>
          <c:x val="7.8561147598485669E-3"/>
          <c:y val="0.85986106626261638"/>
          <c:w val="0.48642838999963733"/>
          <c:h val="8.6982786457686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15'!$C$7</c:f>
              <c:strCache>
                <c:ptCount val="1"/>
                <c:pt idx="0">
                  <c:v>2021</c:v>
                </c:pt>
              </c:strCache>
            </c:strRef>
          </c:tx>
          <c:spPr>
            <a:solidFill>
              <a:schemeClr val="accent1"/>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15'!$C$12:$C$16</c:f>
              <c:numCache>
                <c:formatCode>#,##0\ \ </c:formatCode>
                <c:ptCount val="5"/>
                <c:pt idx="0">
                  <c:v>12</c:v>
                </c:pt>
                <c:pt idx="1">
                  <c:v>287</c:v>
                </c:pt>
                <c:pt idx="2">
                  <c:v>3</c:v>
                </c:pt>
                <c:pt idx="3">
                  <c:v>1</c:v>
                </c:pt>
                <c:pt idx="4">
                  <c:v>0</c:v>
                </c:pt>
              </c:numCache>
            </c:numRef>
          </c:val>
          <c:extLst>
            <c:ext xmlns:c16="http://schemas.microsoft.com/office/drawing/2014/chart" uri="{C3380CC4-5D6E-409C-BE32-E72D297353CC}">
              <c16:uniqueId val="{00000000-3FF2-4C9C-A3B5-54CEC09DF621}"/>
            </c:ext>
          </c:extLst>
        </c:ser>
        <c:ser>
          <c:idx val="1"/>
          <c:order val="1"/>
          <c:tx>
            <c:strRef>
              <c:f>'Table 15'!$D$7</c:f>
              <c:strCache>
                <c:ptCount val="1"/>
                <c:pt idx="0">
                  <c:v>2022</c:v>
                </c:pt>
              </c:strCache>
            </c:strRef>
          </c:tx>
          <c:spPr>
            <a:solidFill>
              <a:schemeClr val="accent2"/>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15'!$D$12:$D$16</c:f>
              <c:numCache>
                <c:formatCode>#,##0\ \ </c:formatCode>
                <c:ptCount val="5"/>
                <c:pt idx="0">
                  <c:v>13276</c:v>
                </c:pt>
                <c:pt idx="1">
                  <c:v>22019</c:v>
                </c:pt>
                <c:pt idx="2">
                  <c:v>1677</c:v>
                </c:pt>
                <c:pt idx="3">
                  <c:v>76</c:v>
                </c:pt>
                <c:pt idx="4">
                  <c:v>267</c:v>
                </c:pt>
              </c:numCache>
            </c:numRef>
          </c:val>
          <c:extLst>
            <c:ext xmlns:c16="http://schemas.microsoft.com/office/drawing/2014/chart" uri="{C3380CC4-5D6E-409C-BE32-E72D297353CC}">
              <c16:uniqueId val="{00000001-3FF2-4C9C-A3B5-54CEC09DF621}"/>
            </c:ext>
          </c:extLst>
        </c:ser>
        <c:ser>
          <c:idx val="2"/>
          <c:order val="2"/>
          <c:tx>
            <c:strRef>
              <c:f>'Table 15'!$E$7</c:f>
              <c:strCache>
                <c:ptCount val="1"/>
                <c:pt idx="0">
                  <c:v>2023</c:v>
                </c:pt>
              </c:strCache>
            </c:strRef>
          </c:tx>
          <c:spPr>
            <a:solidFill>
              <a:schemeClr val="accent3"/>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15'!$E$12:$E$16</c:f>
              <c:numCache>
                <c:formatCode>#,##0\ \ </c:formatCode>
                <c:ptCount val="5"/>
                <c:pt idx="0">
                  <c:v>13837</c:v>
                </c:pt>
                <c:pt idx="1">
                  <c:v>19609</c:v>
                </c:pt>
                <c:pt idx="2">
                  <c:v>1499</c:v>
                </c:pt>
                <c:pt idx="3">
                  <c:v>41</c:v>
                </c:pt>
                <c:pt idx="4">
                  <c:v>794</c:v>
                </c:pt>
              </c:numCache>
            </c:numRef>
          </c:val>
          <c:extLst>
            <c:ext xmlns:c16="http://schemas.microsoft.com/office/drawing/2014/chart" uri="{C3380CC4-5D6E-409C-BE32-E72D297353CC}">
              <c16:uniqueId val="{00000002-3FF2-4C9C-A3B5-54CEC09DF621}"/>
            </c:ext>
          </c:extLst>
        </c:ser>
        <c:ser>
          <c:idx val="3"/>
          <c:order val="3"/>
          <c:tx>
            <c:strRef>
              <c:f>'Table 15'!$F$7</c:f>
              <c:strCache>
                <c:ptCount val="1"/>
                <c:pt idx="0">
                  <c:v>2024</c:v>
                </c:pt>
              </c:strCache>
            </c:strRef>
          </c:tx>
          <c:spPr>
            <a:solidFill>
              <a:schemeClr val="accent4"/>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15'!$F$12:$F$16</c:f>
              <c:numCache>
                <c:formatCode>#,##0\ \ </c:formatCode>
                <c:ptCount val="5"/>
                <c:pt idx="0">
                  <c:v>16213</c:v>
                </c:pt>
                <c:pt idx="1">
                  <c:v>24441</c:v>
                </c:pt>
                <c:pt idx="2">
                  <c:v>2427</c:v>
                </c:pt>
                <c:pt idx="3">
                  <c:v>72</c:v>
                </c:pt>
                <c:pt idx="4">
                  <c:v>557</c:v>
                </c:pt>
              </c:numCache>
            </c:numRef>
          </c:val>
          <c:extLst>
            <c:ext xmlns:c16="http://schemas.microsoft.com/office/drawing/2014/chart" uri="{C3380CC4-5D6E-409C-BE32-E72D297353CC}">
              <c16:uniqueId val="{00000003-3FF2-4C9C-A3B5-54CEC09DF621}"/>
            </c:ext>
          </c:extLst>
        </c:ser>
        <c:ser>
          <c:idx val="4"/>
          <c:order val="4"/>
          <c:tx>
            <c:strRef>
              <c:f>'Table 15'!$G$7</c:f>
              <c:strCache>
                <c:ptCount val="1"/>
                <c:pt idx="0">
                  <c:v>2025</c:v>
                </c:pt>
              </c:strCache>
            </c:strRef>
          </c:tx>
          <c:spPr>
            <a:solidFill>
              <a:schemeClr val="accent5"/>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15'!$G$12:$G$16</c:f>
              <c:numCache>
                <c:formatCode>#,##0\ \ </c:formatCode>
                <c:ptCount val="5"/>
                <c:pt idx="0">
                  <c:v>17584</c:v>
                </c:pt>
                <c:pt idx="1">
                  <c:v>25396</c:v>
                </c:pt>
                <c:pt idx="2">
                  <c:v>2264</c:v>
                </c:pt>
                <c:pt idx="3">
                  <c:v>33</c:v>
                </c:pt>
                <c:pt idx="4">
                  <c:v>581</c:v>
                </c:pt>
              </c:numCache>
            </c:numRef>
          </c:val>
          <c:extLst>
            <c:ext xmlns:c16="http://schemas.microsoft.com/office/drawing/2014/chart" uri="{C3380CC4-5D6E-409C-BE32-E72D297353CC}">
              <c16:uniqueId val="{00000004-3FF2-4C9C-A3B5-54CEC09DF621}"/>
            </c:ext>
          </c:extLst>
        </c:ser>
        <c:dLbls>
          <c:showLegendKey val="0"/>
          <c:showVal val="0"/>
          <c:showCatName val="0"/>
          <c:showSerName val="0"/>
          <c:showPercent val="0"/>
          <c:showBubbleSize val="0"/>
        </c:dLbls>
        <c:gapWidth val="50"/>
        <c:axId val="592686024"/>
        <c:axId val="592684456"/>
      </c:barChart>
      <c:catAx>
        <c:axId val="5926860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4456"/>
        <c:crosses val="autoZero"/>
        <c:auto val="1"/>
        <c:lblAlgn val="ctr"/>
        <c:lblOffset val="100"/>
        <c:noMultiLvlLbl val="0"/>
      </c:catAx>
      <c:valAx>
        <c:axId val="59268445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602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15'!$C$7</c:f>
              <c:strCache>
                <c:ptCount val="1"/>
                <c:pt idx="0">
                  <c:v>2021</c:v>
                </c:pt>
              </c:strCache>
            </c:strRef>
          </c:tx>
          <c:spPr>
            <a:solidFill>
              <a:schemeClr val="accent1"/>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15'!$C$19:$C$25</c:f>
              <c:numCache>
                <c:formatCode>#,##0\ \ </c:formatCode>
                <c:ptCount val="7"/>
                <c:pt idx="0">
                  <c:v>46</c:v>
                </c:pt>
                <c:pt idx="1">
                  <c:v>33</c:v>
                </c:pt>
                <c:pt idx="2">
                  <c:v>102</c:v>
                </c:pt>
                <c:pt idx="3">
                  <c:v>68</c:v>
                </c:pt>
                <c:pt idx="4">
                  <c:v>41</c:v>
                </c:pt>
                <c:pt idx="5">
                  <c:v>38</c:v>
                </c:pt>
                <c:pt idx="6">
                  <c:v>8</c:v>
                </c:pt>
              </c:numCache>
            </c:numRef>
          </c:val>
          <c:extLst>
            <c:ext xmlns:c16="http://schemas.microsoft.com/office/drawing/2014/chart" uri="{C3380CC4-5D6E-409C-BE32-E72D297353CC}">
              <c16:uniqueId val="{00000000-F550-4CF5-84CB-0BD262BD0995}"/>
            </c:ext>
          </c:extLst>
        </c:ser>
        <c:ser>
          <c:idx val="1"/>
          <c:order val="1"/>
          <c:tx>
            <c:strRef>
              <c:f>'Table 15'!$D$7</c:f>
              <c:strCache>
                <c:ptCount val="1"/>
                <c:pt idx="0">
                  <c:v>2022</c:v>
                </c:pt>
              </c:strCache>
            </c:strRef>
          </c:tx>
          <c:spPr>
            <a:solidFill>
              <a:schemeClr val="accent2"/>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15'!$D$19:$D$25</c:f>
              <c:numCache>
                <c:formatCode>#,##0\ \ </c:formatCode>
                <c:ptCount val="7"/>
                <c:pt idx="0">
                  <c:v>6881</c:v>
                </c:pt>
                <c:pt idx="1">
                  <c:v>4580</c:v>
                </c:pt>
                <c:pt idx="2">
                  <c:v>8497</c:v>
                </c:pt>
                <c:pt idx="3">
                  <c:v>7517</c:v>
                </c:pt>
                <c:pt idx="4">
                  <c:v>5742</c:v>
                </c:pt>
                <c:pt idx="5">
                  <c:v>3736</c:v>
                </c:pt>
                <c:pt idx="6">
                  <c:v>2114</c:v>
                </c:pt>
              </c:numCache>
            </c:numRef>
          </c:val>
          <c:extLst>
            <c:ext xmlns:c16="http://schemas.microsoft.com/office/drawing/2014/chart" uri="{C3380CC4-5D6E-409C-BE32-E72D297353CC}">
              <c16:uniqueId val="{00000001-F550-4CF5-84CB-0BD262BD0995}"/>
            </c:ext>
          </c:extLst>
        </c:ser>
        <c:ser>
          <c:idx val="2"/>
          <c:order val="2"/>
          <c:tx>
            <c:strRef>
              <c:f>'Table 15'!$E$7</c:f>
              <c:strCache>
                <c:ptCount val="1"/>
                <c:pt idx="0">
                  <c:v>2023</c:v>
                </c:pt>
              </c:strCache>
            </c:strRef>
          </c:tx>
          <c:spPr>
            <a:solidFill>
              <a:schemeClr val="accent3"/>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15'!$E$19:$E$25</c:f>
              <c:numCache>
                <c:formatCode>#,##0\ \ </c:formatCode>
                <c:ptCount val="7"/>
                <c:pt idx="0">
                  <c:v>5567</c:v>
                </c:pt>
                <c:pt idx="1">
                  <c:v>4144</c:v>
                </c:pt>
                <c:pt idx="2">
                  <c:v>8797</c:v>
                </c:pt>
                <c:pt idx="3">
                  <c:v>7622</c:v>
                </c:pt>
                <c:pt idx="4">
                  <c:v>5756</c:v>
                </c:pt>
                <c:pt idx="5">
                  <c:v>3723</c:v>
                </c:pt>
                <c:pt idx="6">
                  <c:v>2370</c:v>
                </c:pt>
              </c:numCache>
            </c:numRef>
          </c:val>
          <c:extLst>
            <c:ext xmlns:c16="http://schemas.microsoft.com/office/drawing/2014/chart" uri="{C3380CC4-5D6E-409C-BE32-E72D297353CC}">
              <c16:uniqueId val="{00000002-F550-4CF5-84CB-0BD262BD0995}"/>
            </c:ext>
          </c:extLst>
        </c:ser>
        <c:ser>
          <c:idx val="3"/>
          <c:order val="3"/>
          <c:tx>
            <c:strRef>
              <c:f>'Table 15'!$F$7</c:f>
              <c:strCache>
                <c:ptCount val="1"/>
                <c:pt idx="0">
                  <c:v>2024</c:v>
                </c:pt>
              </c:strCache>
            </c:strRef>
          </c:tx>
          <c:spPr>
            <a:solidFill>
              <a:schemeClr val="accent4"/>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15'!$F$19:$F$25</c:f>
              <c:numCache>
                <c:formatCode>#,##0\ \ </c:formatCode>
                <c:ptCount val="7"/>
                <c:pt idx="0">
                  <c:v>7061</c:v>
                </c:pt>
                <c:pt idx="1">
                  <c:v>5416</c:v>
                </c:pt>
                <c:pt idx="2">
                  <c:v>10355</c:v>
                </c:pt>
                <c:pt idx="3">
                  <c:v>8569</c:v>
                </c:pt>
                <c:pt idx="4">
                  <c:v>6641</c:v>
                </c:pt>
                <c:pt idx="5">
                  <c:v>4560</c:v>
                </c:pt>
                <c:pt idx="6">
                  <c:v>2892</c:v>
                </c:pt>
              </c:numCache>
            </c:numRef>
          </c:val>
          <c:extLst>
            <c:ext xmlns:c16="http://schemas.microsoft.com/office/drawing/2014/chart" uri="{C3380CC4-5D6E-409C-BE32-E72D297353CC}">
              <c16:uniqueId val="{00000003-F550-4CF5-84CB-0BD262BD0995}"/>
            </c:ext>
          </c:extLst>
        </c:ser>
        <c:ser>
          <c:idx val="4"/>
          <c:order val="4"/>
          <c:tx>
            <c:strRef>
              <c:f>'Table 15'!$G$7</c:f>
              <c:strCache>
                <c:ptCount val="1"/>
                <c:pt idx="0">
                  <c:v>2025</c:v>
                </c:pt>
              </c:strCache>
            </c:strRef>
          </c:tx>
          <c:spPr>
            <a:solidFill>
              <a:schemeClr val="accent5"/>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15'!$G$19:$G$25</c:f>
              <c:numCache>
                <c:formatCode>#,##0\ \ </c:formatCode>
                <c:ptCount val="7"/>
                <c:pt idx="0">
                  <c:v>6986</c:v>
                </c:pt>
                <c:pt idx="1">
                  <c:v>6081</c:v>
                </c:pt>
                <c:pt idx="2">
                  <c:v>11098</c:v>
                </c:pt>
                <c:pt idx="3">
                  <c:v>8823</c:v>
                </c:pt>
                <c:pt idx="4">
                  <c:v>6921</c:v>
                </c:pt>
                <c:pt idx="5">
                  <c:v>4501</c:v>
                </c:pt>
                <c:pt idx="6">
                  <c:v>3015</c:v>
                </c:pt>
              </c:numCache>
            </c:numRef>
          </c:val>
          <c:extLst>
            <c:ext xmlns:c16="http://schemas.microsoft.com/office/drawing/2014/chart" uri="{C3380CC4-5D6E-409C-BE32-E72D297353CC}">
              <c16:uniqueId val="{00000004-F550-4CF5-84CB-0BD262BD0995}"/>
            </c:ext>
          </c:extLst>
        </c:ser>
        <c:dLbls>
          <c:showLegendKey val="0"/>
          <c:showVal val="0"/>
          <c:showCatName val="0"/>
          <c:showSerName val="0"/>
          <c:showPercent val="0"/>
          <c:showBubbleSize val="0"/>
        </c:dLbls>
        <c:gapWidth val="50"/>
        <c:axId val="592693080"/>
        <c:axId val="592691904"/>
      </c:barChart>
      <c:catAx>
        <c:axId val="59269308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1904"/>
        <c:crosses val="autoZero"/>
        <c:auto val="1"/>
        <c:lblAlgn val="ctr"/>
        <c:lblOffset val="100"/>
        <c:noMultiLvlLbl val="0"/>
      </c:catAx>
      <c:valAx>
        <c:axId val="5926919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308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15'!$C$7</c:f>
              <c:strCache>
                <c:ptCount val="1"/>
                <c:pt idx="0">
                  <c:v>2021</c:v>
                </c:pt>
              </c:strCache>
            </c:strRef>
          </c:tx>
          <c:spPr>
            <a:solidFill>
              <a:schemeClr val="accent1"/>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15'!$C$28:$C$32</c:f>
              <c:numCache>
                <c:formatCode>#,##0\ \ </c:formatCode>
                <c:ptCount val="5"/>
                <c:pt idx="0">
                  <c:v>3</c:v>
                </c:pt>
                <c:pt idx="1">
                  <c:v>0</c:v>
                </c:pt>
                <c:pt idx="2">
                  <c:v>14</c:v>
                </c:pt>
                <c:pt idx="3">
                  <c:v>30</c:v>
                </c:pt>
                <c:pt idx="4">
                  <c:v>289</c:v>
                </c:pt>
              </c:numCache>
            </c:numRef>
          </c:val>
          <c:extLst>
            <c:ext xmlns:c16="http://schemas.microsoft.com/office/drawing/2014/chart" uri="{C3380CC4-5D6E-409C-BE32-E72D297353CC}">
              <c16:uniqueId val="{00000000-0A39-4F10-8CB6-90B461741639}"/>
            </c:ext>
          </c:extLst>
        </c:ser>
        <c:ser>
          <c:idx val="1"/>
          <c:order val="1"/>
          <c:tx>
            <c:strRef>
              <c:f>'Table 15'!$D$7</c:f>
              <c:strCache>
                <c:ptCount val="1"/>
                <c:pt idx="0">
                  <c:v>2022</c:v>
                </c:pt>
              </c:strCache>
            </c:strRef>
          </c:tx>
          <c:spPr>
            <a:solidFill>
              <a:schemeClr val="accent2"/>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15'!$D$28:$D$32</c:f>
              <c:numCache>
                <c:formatCode>#,##0\ \ </c:formatCode>
                <c:ptCount val="5"/>
                <c:pt idx="0">
                  <c:v>4017</c:v>
                </c:pt>
                <c:pt idx="1">
                  <c:v>6466</c:v>
                </c:pt>
                <c:pt idx="2">
                  <c:v>12874</c:v>
                </c:pt>
                <c:pt idx="3">
                  <c:v>8587</c:v>
                </c:pt>
                <c:pt idx="4">
                  <c:v>7123</c:v>
                </c:pt>
              </c:numCache>
            </c:numRef>
          </c:val>
          <c:extLst>
            <c:ext xmlns:c16="http://schemas.microsoft.com/office/drawing/2014/chart" uri="{C3380CC4-5D6E-409C-BE32-E72D297353CC}">
              <c16:uniqueId val="{00000001-0A39-4F10-8CB6-90B461741639}"/>
            </c:ext>
          </c:extLst>
        </c:ser>
        <c:ser>
          <c:idx val="2"/>
          <c:order val="2"/>
          <c:tx>
            <c:strRef>
              <c:f>'Table 15'!$E$7</c:f>
              <c:strCache>
                <c:ptCount val="1"/>
                <c:pt idx="0">
                  <c:v>2023</c:v>
                </c:pt>
              </c:strCache>
            </c:strRef>
          </c:tx>
          <c:spPr>
            <a:solidFill>
              <a:schemeClr val="accent3"/>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15'!$E$28:$E$32</c:f>
              <c:numCache>
                <c:formatCode>#,##0\ \ </c:formatCode>
                <c:ptCount val="5"/>
                <c:pt idx="0">
                  <c:v>4263</c:v>
                </c:pt>
                <c:pt idx="1">
                  <c:v>8565</c:v>
                </c:pt>
                <c:pt idx="2">
                  <c:v>13918</c:v>
                </c:pt>
                <c:pt idx="3">
                  <c:v>6756</c:v>
                </c:pt>
                <c:pt idx="4">
                  <c:v>4476</c:v>
                </c:pt>
              </c:numCache>
            </c:numRef>
          </c:val>
          <c:extLst>
            <c:ext xmlns:c16="http://schemas.microsoft.com/office/drawing/2014/chart" uri="{C3380CC4-5D6E-409C-BE32-E72D297353CC}">
              <c16:uniqueId val="{00000002-0A39-4F10-8CB6-90B461741639}"/>
            </c:ext>
          </c:extLst>
        </c:ser>
        <c:ser>
          <c:idx val="3"/>
          <c:order val="3"/>
          <c:tx>
            <c:strRef>
              <c:f>'Table 15'!$F$7</c:f>
              <c:strCache>
                <c:ptCount val="1"/>
                <c:pt idx="0">
                  <c:v>2024</c:v>
                </c:pt>
              </c:strCache>
            </c:strRef>
          </c:tx>
          <c:spPr>
            <a:solidFill>
              <a:schemeClr val="accent4"/>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15'!$F$28:$F$32</c:f>
              <c:numCache>
                <c:formatCode>#,##0\ \ </c:formatCode>
                <c:ptCount val="5"/>
                <c:pt idx="0">
                  <c:v>5548</c:v>
                </c:pt>
                <c:pt idx="1">
                  <c:v>10436</c:v>
                </c:pt>
                <c:pt idx="2">
                  <c:v>16145</c:v>
                </c:pt>
                <c:pt idx="3">
                  <c:v>8018</c:v>
                </c:pt>
                <c:pt idx="4">
                  <c:v>5347</c:v>
                </c:pt>
              </c:numCache>
            </c:numRef>
          </c:val>
          <c:extLst>
            <c:ext xmlns:c16="http://schemas.microsoft.com/office/drawing/2014/chart" uri="{C3380CC4-5D6E-409C-BE32-E72D297353CC}">
              <c16:uniqueId val="{00000003-0A39-4F10-8CB6-90B461741639}"/>
            </c:ext>
          </c:extLst>
        </c:ser>
        <c:ser>
          <c:idx val="4"/>
          <c:order val="4"/>
          <c:tx>
            <c:strRef>
              <c:f>'Table 15'!$G$7</c:f>
              <c:strCache>
                <c:ptCount val="1"/>
                <c:pt idx="0">
                  <c:v>2025</c:v>
                </c:pt>
              </c:strCache>
            </c:strRef>
          </c:tx>
          <c:spPr>
            <a:solidFill>
              <a:schemeClr val="accent5"/>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15'!$G$28:$G$32</c:f>
              <c:numCache>
                <c:formatCode>#,##0\ \ </c:formatCode>
                <c:ptCount val="5"/>
                <c:pt idx="0">
                  <c:v>4906</c:v>
                </c:pt>
                <c:pt idx="1">
                  <c:v>11028</c:v>
                </c:pt>
                <c:pt idx="2">
                  <c:v>17962</c:v>
                </c:pt>
                <c:pt idx="3">
                  <c:v>8077</c:v>
                </c:pt>
                <c:pt idx="4">
                  <c:v>5451</c:v>
                </c:pt>
              </c:numCache>
            </c:numRef>
          </c:val>
          <c:extLst>
            <c:ext xmlns:c16="http://schemas.microsoft.com/office/drawing/2014/chart" uri="{C3380CC4-5D6E-409C-BE32-E72D297353CC}">
              <c16:uniqueId val="{00000004-0A39-4F10-8CB6-90B461741639}"/>
            </c:ext>
          </c:extLst>
        </c:ser>
        <c:dLbls>
          <c:showLegendKey val="0"/>
          <c:showVal val="0"/>
          <c:showCatName val="0"/>
          <c:showSerName val="0"/>
          <c:showPercent val="0"/>
          <c:showBubbleSize val="0"/>
        </c:dLbls>
        <c:gapWidth val="50"/>
        <c:axId val="592694256"/>
        <c:axId val="592688768"/>
      </c:barChart>
      <c:catAx>
        <c:axId val="5926942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8768"/>
        <c:crosses val="autoZero"/>
        <c:auto val="1"/>
        <c:lblAlgn val="ctr"/>
        <c:lblOffset val="100"/>
        <c:noMultiLvlLbl val="0"/>
      </c:catAx>
      <c:valAx>
        <c:axId val="5926887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4256"/>
        <c:crosses val="autoZero"/>
        <c:crossBetween val="between"/>
        <c:minorUnit val="100"/>
      </c:valAx>
      <c:spPr>
        <a:solidFill>
          <a:schemeClr val="bg1"/>
        </a:solidFill>
        <a:ln>
          <a:noFill/>
        </a:ln>
        <a:effectLst/>
      </c:spPr>
    </c:plotArea>
    <c:legend>
      <c:legendPos val="b"/>
      <c:layout>
        <c:manualLayout>
          <c:xMode val="edge"/>
          <c:yMode val="edge"/>
          <c:x val="7.8561147598485669E-3"/>
          <c:y val="0.85986127909559906"/>
          <c:w val="0.48642838999963733"/>
          <c:h val="8.6982779190218767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16'!$C$7</c:f>
              <c:strCache>
                <c:ptCount val="1"/>
                <c:pt idx="0">
                  <c:v>2021</c:v>
                </c:pt>
              </c:strCache>
            </c:strRef>
          </c:tx>
          <c:spPr>
            <a:solidFill>
              <a:schemeClr val="accent1"/>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16'!$C$12:$C$16</c:f>
              <c:numCache>
                <c:formatCode>#,##0\ \ </c:formatCode>
                <c:ptCount val="5"/>
                <c:pt idx="0">
                  <c:v>6542</c:v>
                </c:pt>
                <c:pt idx="1">
                  <c:v>25260</c:v>
                </c:pt>
                <c:pt idx="2">
                  <c:v>3568</c:v>
                </c:pt>
                <c:pt idx="3">
                  <c:v>216</c:v>
                </c:pt>
                <c:pt idx="4">
                  <c:v>116</c:v>
                </c:pt>
              </c:numCache>
            </c:numRef>
          </c:val>
          <c:extLst>
            <c:ext xmlns:c16="http://schemas.microsoft.com/office/drawing/2014/chart" uri="{C3380CC4-5D6E-409C-BE32-E72D297353CC}">
              <c16:uniqueId val="{00000000-FA09-4F58-A670-FD388C693076}"/>
            </c:ext>
          </c:extLst>
        </c:ser>
        <c:ser>
          <c:idx val="1"/>
          <c:order val="1"/>
          <c:tx>
            <c:strRef>
              <c:f>'Table 16'!$D$7</c:f>
              <c:strCache>
                <c:ptCount val="1"/>
                <c:pt idx="0">
                  <c:v>2022</c:v>
                </c:pt>
              </c:strCache>
            </c:strRef>
          </c:tx>
          <c:spPr>
            <a:solidFill>
              <a:schemeClr val="accent2"/>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16'!$D$12:$D$16</c:f>
              <c:numCache>
                <c:formatCode>#,##0\ \ </c:formatCode>
                <c:ptCount val="5"/>
                <c:pt idx="0">
                  <c:v>64564</c:v>
                </c:pt>
                <c:pt idx="1">
                  <c:v>92731</c:v>
                </c:pt>
                <c:pt idx="2">
                  <c:v>22460</c:v>
                </c:pt>
                <c:pt idx="3">
                  <c:v>587</c:v>
                </c:pt>
                <c:pt idx="4">
                  <c:v>4178</c:v>
                </c:pt>
              </c:numCache>
            </c:numRef>
          </c:val>
          <c:extLst>
            <c:ext xmlns:c16="http://schemas.microsoft.com/office/drawing/2014/chart" uri="{C3380CC4-5D6E-409C-BE32-E72D297353CC}">
              <c16:uniqueId val="{00000001-FA09-4F58-A670-FD388C693076}"/>
            </c:ext>
          </c:extLst>
        </c:ser>
        <c:ser>
          <c:idx val="2"/>
          <c:order val="2"/>
          <c:tx>
            <c:strRef>
              <c:f>'Table 16'!$E$7</c:f>
              <c:strCache>
                <c:ptCount val="1"/>
                <c:pt idx="0">
                  <c:v>2023</c:v>
                </c:pt>
              </c:strCache>
            </c:strRef>
          </c:tx>
          <c:spPr>
            <a:solidFill>
              <a:schemeClr val="accent3"/>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16'!$E$12:$E$16</c:f>
              <c:numCache>
                <c:formatCode>#,##0\ \ </c:formatCode>
                <c:ptCount val="5"/>
                <c:pt idx="0">
                  <c:v>109387</c:v>
                </c:pt>
                <c:pt idx="1">
                  <c:v>113506</c:v>
                </c:pt>
                <c:pt idx="2">
                  <c:v>32808</c:v>
                </c:pt>
                <c:pt idx="3">
                  <c:v>1346</c:v>
                </c:pt>
                <c:pt idx="4">
                  <c:v>9627</c:v>
                </c:pt>
              </c:numCache>
            </c:numRef>
          </c:val>
          <c:extLst>
            <c:ext xmlns:c16="http://schemas.microsoft.com/office/drawing/2014/chart" uri="{C3380CC4-5D6E-409C-BE32-E72D297353CC}">
              <c16:uniqueId val="{00000002-FA09-4F58-A670-FD388C693076}"/>
            </c:ext>
          </c:extLst>
        </c:ser>
        <c:ser>
          <c:idx val="3"/>
          <c:order val="3"/>
          <c:tx>
            <c:strRef>
              <c:f>'Table 16'!$F$7</c:f>
              <c:strCache>
                <c:ptCount val="1"/>
                <c:pt idx="0">
                  <c:v>2024</c:v>
                </c:pt>
              </c:strCache>
            </c:strRef>
          </c:tx>
          <c:spPr>
            <a:solidFill>
              <a:schemeClr val="accent4"/>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16'!$F$12:$F$16</c:f>
              <c:numCache>
                <c:formatCode>#,##0\ \ </c:formatCode>
                <c:ptCount val="5"/>
                <c:pt idx="0">
                  <c:v>128200</c:v>
                </c:pt>
                <c:pt idx="1">
                  <c:v>124954</c:v>
                </c:pt>
                <c:pt idx="2">
                  <c:v>37839</c:v>
                </c:pt>
                <c:pt idx="3">
                  <c:v>1457</c:v>
                </c:pt>
                <c:pt idx="4">
                  <c:v>9909</c:v>
                </c:pt>
              </c:numCache>
            </c:numRef>
          </c:val>
          <c:extLst>
            <c:ext xmlns:c16="http://schemas.microsoft.com/office/drawing/2014/chart" uri="{C3380CC4-5D6E-409C-BE32-E72D297353CC}">
              <c16:uniqueId val="{00000003-FA09-4F58-A670-FD388C693076}"/>
            </c:ext>
          </c:extLst>
        </c:ser>
        <c:ser>
          <c:idx val="4"/>
          <c:order val="4"/>
          <c:tx>
            <c:strRef>
              <c:f>'Table 16'!$G$7</c:f>
              <c:strCache>
                <c:ptCount val="1"/>
                <c:pt idx="0">
                  <c:v>2025</c:v>
                </c:pt>
              </c:strCache>
            </c:strRef>
          </c:tx>
          <c:spPr>
            <a:solidFill>
              <a:schemeClr val="accent5"/>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16'!$G$12:$G$16</c:f>
              <c:numCache>
                <c:formatCode>#,##0\ \ </c:formatCode>
                <c:ptCount val="5"/>
                <c:pt idx="0">
                  <c:v>144430</c:v>
                </c:pt>
                <c:pt idx="1">
                  <c:v>137709</c:v>
                </c:pt>
                <c:pt idx="2">
                  <c:v>40317</c:v>
                </c:pt>
                <c:pt idx="3">
                  <c:v>1340</c:v>
                </c:pt>
                <c:pt idx="4">
                  <c:v>10279</c:v>
                </c:pt>
              </c:numCache>
            </c:numRef>
          </c:val>
          <c:extLst>
            <c:ext xmlns:c16="http://schemas.microsoft.com/office/drawing/2014/chart" uri="{C3380CC4-5D6E-409C-BE32-E72D297353CC}">
              <c16:uniqueId val="{00000004-FA09-4F58-A670-FD388C693076}"/>
            </c:ext>
          </c:extLst>
        </c:ser>
        <c:dLbls>
          <c:showLegendKey val="0"/>
          <c:showVal val="0"/>
          <c:showCatName val="0"/>
          <c:showSerName val="0"/>
          <c:showPercent val="0"/>
          <c:showBubbleSize val="0"/>
        </c:dLbls>
        <c:gapWidth val="50"/>
        <c:axId val="592694648"/>
        <c:axId val="592695040"/>
      </c:barChart>
      <c:catAx>
        <c:axId val="59269464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5040"/>
        <c:crosses val="autoZero"/>
        <c:auto val="1"/>
        <c:lblAlgn val="ctr"/>
        <c:lblOffset val="100"/>
        <c:noMultiLvlLbl val="0"/>
      </c:catAx>
      <c:valAx>
        <c:axId val="59269504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464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16'!$C$7</c:f>
              <c:strCache>
                <c:ptCount val="1"/>
                <c:pt idx="0">
                  <c:v>2021</c:v>
                </c:pt>
              </c:strCache>
            </c:strRef>
          </c:tx>
          <c:spPr>
            <a:solidFill>
              <a:schemeClr val="accent1"/>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16'!$C$19:$C$25</c:f>
              <c:numCache>
                <c:formatCode>#,##0\ \ </c:formatCode>
                <c:ptCount val="7"/>
                <c:pt idx="0">
                  <c:v>4711</c:v>
                </c:pt>
                <c:pt idx="1">
                  <c:v>3711</c:v>
                </c:pt>
                <c:pt idx="2">
                  <c:v>10101</c:v>
                </c:pt>
                <c:pt idx="3">
                  <c:v>7041</c:v>
                </c:pt>
                <c:pt idx="4">
                  <c:v>5545</c:v>
                </c:pt>
                <c:pt idx="5">
                  <c:v>4322</c:v>
                </c:pt>
                <c:pt idx="6">
                  <c:v>2013</c:v>
                </c:pt>
              </c:numCache>
            </c:numRef>
          </c:val>
          <c:extLst>
            <c:ext xmlns:c16="http://schemas.microsoft.com/office/drawing/2014/chart" uri="{C3380CC4-5D6E-409C-BE32-E72D297353CC}">
              <c16:uniqueId val="{00000000-D5C3-41CD-A7D7-33FA16CA2EB7}"/>
            </c:ext>
          </c:extLst>
        </c:ser>
        <c:ser>
          <c:idx val="1"/>
          <c:order val="1"/>
          <c:tx>
            <c:strRef>
              <c:f>'Table 16'!$D$7</c:f>
              <c:strCache>
                <c:ptCount val="1"/>
                <c:pt idx="0">
                  <c:v>2022</c:v>
                </c:pt>
              </c:strCache>
            </c:strRef>
          </c:tx>
          <c:spPr>
            <a:solidFill>
              <a:schemeClr val="accent2"/>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16'!$D$19:$D$25</c:f>
              <c:numCache>
                <c:formatCode>#,##0\ \ </c:formatCode>
                <c:ptCount val="7"/>
                <c:pt idx="0">
                  <c:v>23065</c:v>
                </c:pt>
                <c:pt idx="1">
                  <c:v>19074</c:v>
                </c:pt>
                <c:pt idx="2">
                  <c:v>43301</c:v>
                </c:pt>
                <c:pt idx="3">
                  <c:v>36439</c:v>
                </c:pt>
                <c:pt idx="4">
                  <c:v>31915</c:v>
                </c:pt>
                <c:pt idx="5">
                  <c:v>25373</c:v>
                </c:pt>
                <c:pt idx="6">
                  <c:v>15596</c:v>
                </c:pt>
              </c:numCache>
            </c:numRef>
          </c:val>
          <c:extLst>
            <c:ext xmlns:c16="http://schemas.microsoft.com/office/drawing/2014/chart" uri="{C3380CC4-5D6E-409C-BE32-E72D297353CC}">
              <c16:uniqueId val="{00000001-D5C3-41CD-A7D7-33FA16CA2EB7}"/>
            </c:ext>
          </c:extLst>
        </c:ser>
        <c:ser>
          <c:idx val="2"/>
          <c:order val="2"/>
          <c:tx>
            <c:strRef>
              <c:f>'Table 16'!$E$7</c:f>
              <c:strCache>
                <c:ptCount val="1"/>
                <c:pt idx="0">
                  <c:v>2023</c:v>
                </c:pt>
              </c:strCache>
            </c:strRef>
          </c:tx>
          <c:spPr>
            <a:solidFill>
              <a:schemeClr val="accent3"/>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16'!$E$19:$E$25</c:f>
              <c:numCache>
                <c:formatCode>#,##0\ \ </c:formatCode>
                <c:ptCount val="7"/>
                <c:pt idx="0">
                  <c:v>29042</c:v>
                </c:pt>
                <c:pt idx="1">
                  <c:v>27680</c:v>
                </c:pt>
                <c:pt idx="2">
                  <c:v>58804</c:v>
                </c:pt>
                <c:pt idx="3">
                  <c:v>53093</c:v>
                </c:pt>
                <c:pt idx="4">
                  <c:v>46768</c:v>
                </c:pt>
                <c:pt idx="5">
                  <c:v>39630</c:v>
                </c:pt>
                <c:pt idx="6">
                  <c:v>27286</c:v>
                </c:pt>
              </c:numCache>
            </c:numRef>
          </c:val>
          <c:extLst>
            <c:ext xmlns:c16="http://schemas.microsoft.com/office/drawing/2014/chart" uri="{C3380CC4-5D6E-409C-BE32-E72D297353CC}">
              <c16:uniqueId val="{00000002-D5C3-41CD-A7D7-33FA16CA2EB7}"/>
            </c:ext>
          </c:extLst>
        </c:ser>
        <c:ser>
          <c:idx val="3"/>
          <c:order val="3"/>
          <c:tx>
            <c:strRef>
              <c:f>'Table 16'!$F$7</c:f>
              <c:strCache>
                <c:ptCount val="1"/>
                <c:pt idx="0">
                  <c:v>2024</c:v>
                </c:pt>
              </c:strCache>
            </c:strRef>
          </c:tx>
          <c:spPr>
            <a:solidFill>
              <a:schemeClr val="accent4"/>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16'!$F$19:$F$25</c:f>
              <c:numCache>
                <c:formatCode>#,##0\ \ </c:formatCode>
                <c:ptCount val="7"/>
                <c:pt idx="0">
                  <c:v>33504</c:v>
                </c:pt>
                <c:pt idx="1">
                  <c:v>33512</c:v>
                </c:pt>
                <c:pt idx="2">
                  <c:v>68580</c:v>
                </c:pt>
                <c:pt idx="3">
                  <c:v>57985</c:v>
                </c:pt>
                <c:pt idx="4">
                  <c:v>51723</c:v>
                </c:pt>
                <c:pt idx="5">
                  <c:v>43157</c:v>
                </c:pt>
                <c:pt idx="6">
                  <c:v>30030</c:v>
                </c:pt>
              </c:numCache>
            </c:numRef>
          </c:val>
          <c:extLst>
            <c:ext xmlns:c16="http://schemas.microsoft.com/office/drawing/2014/chart" uri="{C3380CC4-5D6E-409C-BE32-E72D297353CC}">
              <c16:uniqueId val="{00000003-D5C3-41CD-A7D7-33FA16CA2EB7}"/>
            </c:ext>
          </c:extLst>
        </c:ser>
        <c:ser>
          <c:idx val="4"/>
          <c:order val="4"/>
          <c:tx>
            <c:strRef>
              <c:f>'Table 16'!$G$7</c:f>
              <c:strCache>
                <c:ptCount val="1"/>
                <c:pt idx="0">
                  <c:v>2025</c:v>
                </c:pt>
              </c:strCache>
            </c:strRef>
          </c:tx>
          <c:spPr>
            <a:solidFill>
              <a:schemeClr val="accent5"/>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16'!$G$19:$G$25</c:f>
              <c:numCache>
                <c:formatCode>#,##0\ \ </c:formatCode>
                <c:ptCount val="7"/>
                <c:pt idx="0">
                  <c:v>36172</c:v>
                </c:pt>
                <c:pt idx="1">
                  <c:v>36394</c:v>
                </c:pt>
                <c:pt idx="2">
                  <c:v>73380</c:v>
                </c:pt>
                <c:pt idx="3">
                  <c:v>64812</c:v>
                </c:pt>
                <c:pt idx="4">
                  <c:v>55751</c:v>
                </c:pt>
                <c:pt idx="5">
                  <c:v>46603</c:v>
                </c:pt>
                <c:pt idx="6">
                  <c:v>34893</c:v>
                </c:pt>
              </c:numCache>
            </c:numRef>
          </c:val>
          <c:extLst>
            <c:ext xmlns:c16="http://schemas.microsoft.com/office/drawing/2014/chart" uri="{C3380CC4-5D6E-409C-BE32-E72D297353CC}">
              <c16:uniqueId val="{00000004-D5C3-41CD-A7D7-33FA16CA2EB7}"/>
            </c:ext>
          </c:extLst>
        </c:ser>
        <c:dLbls>
          <c:showLegendKey val="0"/>
          <c:showVal val="0"/>
          <c:showCatName val="0"/>
          <c:showSerName val="0"/>
          <c:showPercent val="0"/>
          <c:showBubbleSize val="0"/>
        </c:dLbls>
        <c:gapWidth val="50"/>
        <c:axId val="592685240"/>
        <c:axId val="592690336"/>
      </c:barChart>
      <c:catAx>
        <c:axId val="5926852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0336"/>
        <c:crosses val="autoZero"/>
        <c:auto val="1"/>
        <c:lblAlgn val="ctr"/>
        <c:lblOffset val="100"/>
        <c:noMultiLvlLbl val="0"/>
      </c:catAx>
      <c:valAx>
        <c:axId val="5926903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524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16'!$C$7</c:f>
              <c:strCache>
                <c:ptCount val="1"/>
                <c:pt idx="0">
                  <c:v>2021</c:v>
                </c:pt>
              </c:strCache>
            </c:strRef>
          </c:tx>
          <c:spPr>
            <a:solidFill>
              <a:schemeClr val="accent1"/>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16'!$C$28:$C$32</c:f>
              <c:numCache>
                <c:formatCode>#,##0\ \ </c:formatCode>
                <c:ptCount val="5"/>
                <c:pt idx="0">
                  <c:v>4260</c:v>
                </c:pt>
                <c:pt idx="1">
                  <c:v>9701</c:v>
                </c:pt>
                <c:pt idx="2">
                  <c:v>11659</c:v>
                </c:pt>
                <c:pt idx="3">
                  <c:v>5300</c:v>
                </c:pt>
                <c:pt idx="4">
                  <c:v>6524</c:v>
                </c:pt>
              </c:numCache>
            </c:numRef>
          </c:val>
          <c:extLst>
            <c:ext xmlns:c16="http://schemas.microsoft.com/office/drawing/2014/chart" uri="{C3380CC4-5D6E-409C-BE32-E72D297353CC}">
              <c16:uniqueId val="{00000000-EB02-4250-95B4-7E82ED17AB46}"/>
            </c:ext>
          </c:extLst>
        </c:ser>
        <c:ser>
          <c:idx val="1"/>
          <c:order val="1"/>
          <c:tx>
            <c:strRef>
              <c:f>'Table 16'!$D$7</c:f>
              <c:strCache>
                <c:ptCount val="1"/>
                <c:pt idx="0">
                  <c:v>2022</c:v>
                </c:pt>
              </c:strCache>
            </c:strRef>
          </c:tx>
          <c:spPr>
            <a:solidFill>
              <a:schemeClr val="accent2"/>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16'!$D$28:$D$32</c:f>
              <c:numCache>
                <c:formatCode>#,##0\ \ </c:formatCode>
                <c:ptCount val="5"/>
                <c:pt idx="0">
                  <c:v>31201</c:v>
                </c:pt>
                <c:pt idx="1">
                  <c:v>57527</c:v>
                </c:pt>
                <c:pt idx="2">
                  <c:v>62056</c:v>
                </c:pt>
                <c:pt idx="3">
                  <c:v>24878</c:v>
                </c:pt>
                <c:pt idx="4">
                  <c:v>19101</c:v>
                </c:pt>
              </c:numCache>
            </c:numRef>
          </c:val>
          <c:extLst>
            <c:ext xmlns:c16="http://schemas.microsoft.com/office/drawing/2014/chart" uri="{C3380CC4-5D6E-409C-BE32-E72D297353CC}">
              <c16:uniqueId val="{00000001-EB02-4250-95B4-7E82ED17AB46}"/>
            </c:ext>
          </c:extLst>
        </c:ser>
        <c:ser>
          <c:idx val="2"/>
          <c:order val="2"/>
          <c:tx>
            <c:strRef>
              <c:f>'Table 16'!$E$7</c:f>
              <c:strCache>
                <c:ptCount val="1"/>
                <c:pt idx="0">
                  <c:v>2023</c:v>
                </c:pt>
              </c:strCache>
            </c:strRef>
          </c:tx>
          <c:spPr>
            <a:solidFill>
              <a:schemeClr val="accent3"/>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16'!$E$28:$E$32</c:f>
              <c:numCache>
                <c:formatCode>#,##0\ \ </c:formatCode>
                <c:ptCount val="5"/>
                <c:pt idx="0">
                  <c:v>60508</c:v>
                </c:pt>
                <c:pt idx="1">
                  <c:v>92496</c:v>
                </c:pt>
                <c:pt idx="2">
                  <c:v>86776</c:v>
                </c:pt>
                <c:pt idx="3">
                  <c:v>26993</c:v>
                </c:pt>
                <c:pt idx="4">
                  <c:v>15531</c:v>
                </c:pt>
              </c:numCache>
            </c:numRef>
          </c:val>
          <c:extLst>
            <c:ext xmlns:c16="http://schemas.microsoft.com/office/drawing/2014/chart" uri="{C3380CC4-5D6E-409C-BE32-E72D297353CC}">
              <c16:uniqueId val="{00000002-EB02-4250-95B4-7E82ED17AB46}"/>
            </c:ext>
          </c:extLst>
        </c:ser>
        <c:ser>
          <c:idx val="3"/>
          <c:order val="3"/>
          <c:tx>
            <c:strRef>
              <c:f>'Table 16'!$F$7</c:f>
              <c:strCache>
                <c:ptCount val="1"/>
                <c:pt idx="0">
                  <c:v>2024</c:v>
                </c:pt>
              </c:strCache>
            </c:strRef>
          </c:tx>
          <c:spPr>
            <a:solidFill>
              <a:schemeClr val="accent4"/>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16'!$F$28:$F$32</c:f>
              <c:numCache>
                <c:formatCode>#,##0\ \ </c:formatCode>
                <c:ptCount val="5"/>
                <c:pt idx="0">
                  <c:v>69694</c:v>
                </c:pt>
                <c:pt idx="1">
                  <c:v>109790</c:v>
                </c:pt>
                <c:pt idx="2">
                  <c:v>94610</c:v>
                </c:pt>
                <c:pt idx="3">
                  <c:v>27988</c:v>
                </c:pt>
                <c:pt idx="4">
                  <c:v>16409</c:v>
                </c:pt>
              </c:numCache>
            </c:numRef>
          </c:val>
          <c:extLst>
            <c:ext xmlns:c16="http://schemas.microsoft.com/office/drawing/2014/chart" uri="{C3380CC4-5D6E-409C-BE32-E72D297353CC}">
              <c16:uniqueId val="{00000003-EB02-4250-95B4-7E82ED17AB46}"/>
            </c:ext>
          </c:extLst>
        </c:ser>
        <c:ser>
          <c:idx val="4"/>
          <c:order val="4"/>
          <c:tx>
            <c:strRef>
              <c:f>'Table 16'!$G$7</c:f>
              <c:strCache>
                <c:ptCount val="1"/>
                <c:pt idx="0">
                  <c:v>2025</c:v>
                </c:pt>
              </c:strCache>
            </c:strRef>
          </c:tx>
          <c:spPr>
            <a:solidFill>
              <a:schemeClr val="accent5"/>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16'!$G$28:$G$32</c:f>
              <c:numCache>
                <c:formatCode>#,##0\ \ </c:formatCode>
                <c:ptCount val="5"/>
                <c:pt idx="0">
                  <c:v>74265</c:v>
                </c:pt>
                <c:pt idx="1">
                  <c:v>120292</c:v>
                </c:pt>
                <c:pt idx="2">
                  <c:v>107082</c:v>
                </c:pt>
                <c:pt idx="3">
                  <c:v>29432</c:v>
                </c:pt>
                <c:pt idx="4">
                  <c:v>16933</c:v>
                </c:pt>
              </c:numCache>
            </c:numRef>
          </c:val>
          <c:extLst>
            <c:ext xmlns:c16="http://schemas.microsoft.com/office/drawing/2014/chart" uri="{C3380CC4-5D6E-409C-BE32-E72D297353CC}">
              <c16:uniqueId val="{00000004-EB02-4250-95B4-7E82ED17AB46}"/>
            </c:ext>
          </c:extLst>
        </c:ser>
        <c:dLbls>
          <c:showLegendKey val="0"/>
          <c:showVal val="0"/>
          <c:showCatName val="0"/>
          <c:showSerName val="0"/>
          <c:showPercent val="0"/>
          <c:showBubbleSize val="0"/>
        </c:dLbls>
        <c:gapWidth val="50"/>
        <c:axId val="592695432"/>
        <c:axId val="592688376"/>
      </c:barChart>
      <c:catAx>
        <c:axId val="5926954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8376"/>
        <c:crosses val="autoZero"/>
        <c:auto val="1"/>
        <c:lblAlgn val="ctr"/>
        <c:lblOffset val="100"/>
        <c:noMultiLvlLbl val="0"/>
      </c:catAx>
      <c:valAx>
        <c:axId val="5926883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543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17'!$C$7</c:f>
              <c:strCache>
                <c:ptCount val="1"/>
                <c:pt idx="0">
                  <c:v>2021</c:v>
                </c:pt>
              </c:strCache>
            </c:strRef>
          </c:tx>
          <c:spPr>
            <a:solidFill>
              <a:schemeClr val="accent1"/>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17'!$C$12:$C$16</c:f>
              <c:numCache>
                <c:formatCode>#,##0\ \ </c:formatCode>
                <c:ptCount val="5"/>
                <c:pt idx="0">
                  <c:v>2</c:v>
                </c:pt>
                <c:pt idx="1">
                  <c:v>72</c:v>
                </c:pt>
                <c:pt idx="2">
                  <c:v>3</c:v>
                </c:pt>
                <c:pt idx="3">
                  <c:v>0</c:v>
                </c:pt>
                <c:pt idx="4">
                  <c:v>0</c:v>
                </c:pt>
              </c:numCache>
            </c:numRef>
          </c:val>
          <c:extLst>
            <c:ext xmlns:c16="http://schemas.microsoft.com/office/drawing/2014/chart" uri="{C3380CC4-5D6E-409C-BE32-E72D297353CC}">
              <c16:uniqueId val="{00000000-3032-4512-B75C-03DC5EBB37A6}"/>
            </c:ext>
          </c:extLst>
        </c:ser>
        <c:ser>
          <c:idx val="1"/>
          <c:order val="1"/>
          <c:tx>
            <c:strRef>
              <c:f>'Table 17'!$D$7</c:f>
              <c:strCache>
                <c:ptCount val="1"/>
                <c:pt idx="0">
                  <c:v>2022</c:v>
                </c:pt>
              </c:strCache>
            </c:strRef>
          </c:tx>
          <c:spPr>
            <a:solidFill>
              <a:schemeClr val="accent2"/>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17'!$D$12:$D$16</c:f>
              <c:numCache>
                <c:formatCode>#,##0\ \ </c:formatCode>
                <c:ptCount val="5"/>
                <c:pt idx="0">
                  <c:v>4074</c:v>
                </c:pt>
                <c:pt idx="1">
                  <c:v>9860</c:v>
                </c:pt>
                <c:pt idx="2">
                  <c:v>186</c:v>
                </c:pt>
                <c:pt idx="3">
                  <c:v>15</c:v>
                </c:pt>
                <c:pt idx="4">
                  <c:v>36</c:v>
                </c:pt>
              </c:numCache>
            </c:numRef>
          </c:val>
          <c:extLst>
            <c:ext xmlns:c16="http://schemas.microsoft.com/office/drawing/2014/chart" uri="{C3380CC4-5D6E-409C-BE32-E72D297353CC}">
              <c16:uniqueId val="{00000001-3032-4512-B75C-03DC5EBB37A6}"/>
            </c:ext>
          </c:extLst>
        </c:ser>
        <c:ser>
          <c:idx val="2"/>
          <c:order val="2"/>
          <c:tx>
            <c:strRef>
              <c:f>'Table 17'!$E$7</c:f>
              <c:strCache>
                <c:ptCount val="1"/>
                <c:pt idx="0">
                  <c:v>2023</c:v>
                </c:pt>
              </c:strCache>
            </c:strRef>
          </c:tx>
          <c:spPr>
            <a:solidFill>
              <a:schemeClr val="accent3"/>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17'!$E$12:$E$16</c:f>
              <c:numCache>
                <c:formatCode>#,##0\ \ </c:formatCode>
                <c:ptCount val="5"/>
                <c:pt idx="0">
                  <c:v>4117</c:v>
                </c:pt>
                <c:pt idx="1">
                  <c:v>8441</c:v>
                </c:pt>
                <c:pt idx="2">
                  <c:v>247</c:v>
                </c:pt>
                <c:pt idx="3">
                  <c:v>37</c:v>
                </c:pt>
                <c:pt idx="4">
                  <c:v>132</c:v>
                </c:pt>
              </c:numCache>
            </c:numRef>
          </c:val>
          <c:extLst>
            <c:ext xmlns:c16="http://schemas.microsoft.com/office/drawing/2014/chart" uri="{C3380CC4-5D6E-409C-BE32-E72D297353CC}">
              <c16:uniqueId val="{00000002-3032-4512-B75C-03DC5EBB37A6}"/>
            </c:ext>
          </c:extLst>
        </c:ser>
        <c:ser>
          <c:idx val="3"/>
          <c:order val="3"/>
          <c:tx>
            <c:strRef>
              <c:f>'Table 17'!$F$7</c:f>
              <c:strCache>
                <c:ptCount val="1"/>
                <c:pt idx="0">
                  <c:v>2024</c:v>
                </c:pt>
              </c:strCache>
            </c:strRef>
          </c:tx>
          <c:spPr>
            <a:solidFill>
              <a:schemeClr val="accent4"/>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17'!$F$12:$F$16</c:f>
              <c:numCache>
                <c:formatCode>#,##0\ \ </c:formatCode>
                <c:ptCount val="5"/>
                <c:pt idx="0">
                  <c:v>4508</c:v>
                </c:pt>
                <c:pt idx="1">
                  <c:v>9573</c:v>
                </c:pt>
                <c:pt idx="2">
                  <c:v>194</c:v>
                </c:pt>
                <c:pt idx="3">
                  <c:v>23</c:v>
                </c:pt>
                <c:pt idx="4">
                  <c:v>79</c:v>
                </c:pt>
              </c:numCache>
            </c:numRef>
          </c:val>
          <c:extLst>
            <c:ext xmlns:c16="http://schemas.microsoft.com/office/drawing/2014/chart" uri="{C3380CC4-5D6E-409C-BE32-E72D297353CC}">
              <c16:uniqueId val="{00000003-3032-4512-B75C-03DC5EBB37A6}"/>
            </c:ext>
          </c:extLst>
        </c:ser>
        <c:ser>
          <c:idx val="4"/>
          <c:order val="4"/>
          <c:tx>
            <c:strRef>
              <c:f>'Table 17'!$G$7</c:f>
              <c:strCache>
                <c:ptCount val="1"/>
                <c:pt idx="0">
                  <c:v>2025</c:v>
                </c:pt>
              </c:strCache>
            </c:strRef>
          </c:tx>
          <c:spPr>
            <a:solidFill>
              <a:schemeClr val="accent5"/>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17'!$G$12:$G$16</c:f>
              <c:numCache>
                <c:formatCode>#,##0\ \ </c:formatCode>
                <c:ptCount val="5"/>
                <c:pt idx="0">
                  <c:v>5211</c:v>
                </c:pt>
                <c:pt idx="1">
                  <c:v>10470</c:v>
                </c:pt>
                <c:pt idx="2">
                  <c:v>174</c:v>
                </c:pt>
                <c:pt idx="3">
                  <c:v>10</c:v>
                </c:pt>
                <c:pt idx="4">
                  <c:v>55</c:v>
                </c:pt>
              </c:numCache>
            </c:numRef>
          </c:val>
          <c:extLst>
            <c:ext xmlns:c16="http://schemas.microsoft.com/office/drawing/2014/chart" uri="{C3380CC4-5D6E-409C-BE32-E72D297353CC}">
              <c16:uniqueId val="{00000004-3032-4512-B75C-03DC5EBB37A6}"/>
            </c:ext>
          </c:extLst>
        </c:ser>
        <c:dLbls>
          <c:showLegendKey val="0"/>
          <c:showVal val="0"/>
          <c:showCatName val="0"/>
          <c:showSerName val="0"/>
          <c:showPercent val="0"/>
          <c:showBubbleSize val="0"/>
        </c:dLbls>
        <c:gapWidth val="50"/>
        <c:axId val="592683280"/>
        <c:axId val="592683672"/>
      </c:barChart>
      <c:catAx>
        <c:axId val="59268328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3672"/>
        <c:crosses val="autoZero"/>
        <c:auto val="1"/>
        <c:lblAlgn val="ctr"/>
        <c:lblOffset val="100"/>
        <c:noMultiLvlLbl val="0"/>
      </c:catAx>
      <c:valAx>
        <c:axId val="592683672"/>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328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17'!$C$7</c:f>
              <c:strCache>
                <c:ptCount val="1"/>
                <c:pt idx="0">
                  <c:v>2021</c:v>
                </c:pt>
              </c:strCache>
            </c:strRef>
          </c:tx>
          <c:spPr>
            <a:solidFill>
              <a:schemeClr val="accent1"/>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17'!$C$19:$C$25</c:f>
              <c:numCache>
                <c:formatCode>#,##0\ \ </c:formatCode>
                <c:ptCount val="7"/>
                <c:pt idx="0">
                  <c:v>13</c:v>
                </c:pt>
                <c:pt idx="1">
                  <c:v>2</c:v>
                </c:pt>
                <c:pt idx="2">
                  <c:v>29</c:v>
                </c:pt>
                <c:pt idx="3">
                  <c:v>15</c:v>
                </c:pt>
                <c:pt idx="4">
                  <c:v>9</c:v>
                </c:pt>
                <c:pt idx="5">
                  <c:v>20</c:v>
                </c:pt>
                <c:pt idx="6">
                  <c:v>6</c:v>
                </c:pt>
              </c:numCache>
            </c:numRef>
          </c:val>
          <c:extLst>
            <c:ext xmlns:c16="http://schemas.microsoft.com/office/drawing/2014/chart" uri="{C3380CC4-5D6E-409C-BE32-E72D297353CC}">
              <c16:uniqueId val="{00000000-C159-4125-9762-0A3A5908E290}"/>
            </c:ext>
          </c:extLst>
        </c:ser>
        <c:ser>
          <c:idx val="1"/>
          <c:order val="1"/>
          <c:tx>
            <c:strRef>
              <c:f>'Table 17'!$D$7</c:f>
              <c:strCache>
                <c:ptCount val="1"/>
                <c:pt idx="0">
                  <c:v>2022</c:v>
                </c:pt>
              </c:strCache>
            </c:strRef>
          </c:tx>
          <c:spPr>
            <a:solidFill>
              <a:schemeClr val="accent2"/>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17'!$D$19:$D$25</c:f>
              <c:numCache>
                <c:formatCode>#,##0\ \ </c:formatCode>
                <c:ptCount val="7"/>
                <c:pt idx="0">
                  <c:v>2894</c:v>
                </c:pt>
                <c:pt idx="1">
                  <c:v>1708</c:v>
                </c:pt>
                <c:pt idx="2">
                  <c:v>2706</c:v>
                </c:pt>
                <c:pt idx="3">
                  <c:v>2544</c:v>
                </c:pt>
                <c:pt idx="4">
                  <c:v>2081</c:v>
                </c:pt>
                <c:pt idx="5">
                  <c:v>1826</c:v>
                </c:pt>
                <c:pt idx="6">
                  <c:v>1035</c:v>
                </c:pt>
              </c:numCache>
            </c:numRef>
          </c:val>
          <c:extLst>
            <c:ext xmlns:c16="http://schemas.microsoft.com/office/drawing/2014/chart" uri="{C3380CC4-5D6E-409C-BE32-E72D297353CC}">
              <c16:uniqueId val="{00000001-C159-4125-9762-0A3A5908E290}"/>
            </c:ext>
          </c:extLst>
        </c:ser>
        <c:ser>
          <c:idx val="2"/>
          <c:order val="2"/>
          <c:tx>
            <c:strRef>
              <c:f>'Table 17'!$E$7</c:f>
              <c:strCache>
                <c:ptCount val="1"/>
                <c:pt idx="0">
                  <c:v>2023</c:v>
                </c:pt>
              </c:strCache>
            </c:strRef>
          </c:tx>
          <c:spPr>
            <a:solidFill>
              <a:schemeClr val="accent3"/>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17'!$E$19:$E$25</c:f>
              <c:numCache>
                <c:formatCode>#,##0\ \ </c:formatCode>
                <c:ptCount val="7"/>
                <c:pt idx="0">
                  <c:v>2327</c:v>
                </c:pt>
                <c:pt idx="1">
                  <c:v>1559</c:v>
                </c:pt>
                <c:pt idx="2">
                  <c:v>2649</c:v>
                </c:pt>
                <c:pt idx="3">
                  <c:v>2417</c:v>
                </c:pt>
                <c:pt idx="4">
                  <c:v>2048</c:v>
                </c:pt>
                <c:pt idx="5">
                  <c:v>1607</c:v>
                </c:pt>
                <c:pt idx="6">
                  <c:v>1026</c:v>
                </c:pt>
              </c:numCache>
            </c:numRef>
          </c:val>
          <c:extLst>
            <c:ext xmlns:c16="http://schemas.microsoft.com/office/drawing/2014/chart" uri="{C3380CC4-5D6E-409C-BE32-E72D297353CC}">
              <c16:uniqueId val="{00000002-C159-4125-9762-0A3A5908E290}"/>
            </c:ext>
          </c:extLst>
        </c:ser>
        <c:ser>
          <c:idx val="3"/>
          <c:order val="3"/>
          <c:tx>
            <c:strRef>
              <c:f>'Table 17'!$F$7</c:f>
              <c:strCache>
                <c:ptCount val="1"/>
                <c:pt idx="0">
                  <c:v>2024</c:v>
                </c:pt>
              </c:strCache>
            </c:strRef>
          </c:tx>
          <c:spPr>
            <a:solidFill>
              <a:schemeClr val="accent4"/>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17'!$F$19:$F$25</c:f>
              <c:numCache>
                <c:formatCode>#,##0\ \ </c:formatCode>
                <c:ptCount val="7"/>
                <c:pt idx="0">
                  <c:v>2689</c:v>
                </c:pt>
                <c:pt idx="1">
                  <c:v>1874</c:v>
                </c:pt>
                <c:pt idx="2">
                  <c:v>2886</c:v>
                </c:pt>
                <c:pt idx="3">
                  <c:v>2673</c:v>
                </c:pt>
                <c:pt idx="4">
                  <c:v>1960</c:v>
                </c:pt>
                <c:pt idx="5">
                  <c:v>1789</c:v>
                </c:pt>
                <c:pt idx="6">
                  <c:v>1131</c:v>
                </c:pt>
              </c:numCache>
            </c:numRef>
          </c:val>
          <c:extLst>
            <c:ext xmlns:c16="http://schemas.microsoft.com/office/drawing/2014/chart" uri="{C3380CC4-5D6E-409C-BE32-E72D297353CC}">
              <c16:uniqueId val="{00000003-C159-4125-9762-0A3A5908E290}"/>
            </c:ext>
          </c:extLst>
        </c:ser>
        <c:ser>
          <c:idx val="4"/>
          <c:order val="4"/>
          <c:tx>
            <c:strRef>
              <c:f>'Table 17'!$G$7</c:f>
              <c:strCache>
                <c:ptCount val="1"/>
                <c:pt idx="0">
                  <c:v>2025</c:v>
                </c:pt>
              </c:strCache>
            </c:strRef>
          </c:tx>
          <c:spPr>
            <a:solidFill>
              <a:schemeClr val="accent5"/>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17'!$G$19:$G$25</c:f>
              <c:numCache>
                <c:formatCode>#,##0\ \ </c:formatCode>
                <c:ptCount val="7"/>
                <c:pt idx="0">
                  <c:v>2677</c:v>
                </c:pt>
                <c:pt idx="1">
                  <c:v>2175</c:v>
                </c:pt>
                <c:pt idx="2">
                  <c:v>3500</c:v>
                </c:pt>
                <c:pt idx="3">
                  <c:v>2771</c:v>
                </c:pt>
                <c:pt idx="4">
                  <c:v>2280</c:v>
                </c:pt>
                <c:pt idx="5">
                  <c:v>1865</c:v>
                </c:pt>
                <c:pt idx="6">
                  <c:v>1319</c:v>
                </c:pt>
              </c:numCache>
            </c:numRef>
          </c:val>
          <c:extLst>
            <c:ext xmlns:c16="http://schemas.microsoft.com/office/drawing/2014/chart" uri="{C3380CC4-5D6E-409C-BE32-E72D297353CC}">
              <c16:uniqueId val="{00000004-C159-4125-9762-0A3A5908E290}"/>
            </c:ext>
          </c:extLst>
        </c:ser>
        <c:dLbls>
          <c:showLegendKey val="0"/>
          <c:showVal val="0"/>
          <c:showCatName val="0"/>
          <c:showSerName val="0"/>
          <c:showPercent val="0"/>
          <c:showBubbleSize val="0"/>
        </c:dLbls>
        <c:gapWidth val="50"/>
        <c:axId val="592691120"/>
        <c:axId val="592685632"/>
      </c:barChart>
      <c:catAx>
        <c:axId val="5926911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5632"/>
        <c:crosses val="autoZero"/>
        <c:auto val="1"/>
        <c:lblAlgn val="ctr"/>
        <c:lblOffset val="100"/>
        <c:noMultiLvlLbl val="0"/>
      </c:catAx>
      <c:valAx>
        <c:axId val="59268563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112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17'!$C$7</c:f>
              <c:strCache>
                <c:ptCount val="1"/>
                <c:pt idx="0">
                  <c:v>2021</c:v>
                </c:pt>
              </c:strCache>
            </c:strRef>
          </c:tx>
          <c:spPr>
            <a:solidFill>
              <a:schemeClr val="accent1"/>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17'!$C$28:$C$32</c:f>
              <c:numCache>
                <c:formatCode>#,##0\ \ </c:formatCode>
                <c:ptCount val="5"/>
                <c:pt idx="0">
                  <c:v>0</c:v>
                </c:pt>
                <c:pt idx="1">
                  <c:v>0</c:v>
                </c:pt>
                <c:pt idx="2">
                  <c:v>0</c:v>
                </c:pt>
                <c:pt idx="3">
                  <c:v>1</c:v>
                </c:pt>
                <c:pt idx="4">
                  <c:v>93</c:v>
                </c:pt>
              </c:numCache>
            </c:numRef>
          </c:val>
          <c:extLst>
            <c:ext xmlns:c16="http://schemas.microsoft.com/office/drawing/2014/chart" uri="{C3380CC4-5D6E-409C-BE32-E72D297353CC}">
              <c16:uniqueId val="{00000000-399D-4403-B836-CA4986D995E3}"/>
            </c:ext>
          </c:extLst>
        </c:ser>
        <c:ser>
          <c:idx val="1"/>
          <c:order val="1"/>
          <c:tx>
            <c:strRef>
              <c:f>'Table 17'!$D$7</c:f>
              <c:strCache>
                <c:ptCount val="1"/>
                <c:pt idx="0">
                  <c:v>2022</c:v>
                </c:pt>
              </c:strCache>
            </c:strRef>
          </c:tx>
          <c:spPr>
            <a:solidFill>
              <a:schemeClr val="accent2"/>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17'!$D$28:$D$32</c:f>
              <c:numCache>
                <c:formatCode>#,##0\ \ </c:formatCode>
                <c:ptCount val="5"/>
                <c:pt idx="0">
                  <c:v>622</c:v>
                </c:pt>
                <c:pt idx="1">
                  <c:v>957</c:v>
                </c:pt>
                <c:pt idx="2">
                  <c:v>3675</c:v>
                </c:pt>
                <c:pt idx="3">
                  <c:v>4317</c:v>
                </c:pt>
                <c:pt idx="4">
                  <c:v>5223</c:v>
                </c:pt>
              </c:numCache>
            </c:numRef>
          </c:val>
          <c:extLst>
            <c:ext xmlns:c16="http://schemas.microsoft.com/office/drawing/2014/chart" uri="{C3380CC4-5D6E-409C-BE32-E72D297353CC}">
              <c16:uniqueId val="{00000001-399D-4403-B836-CA4986D995E3}"/>
            </c:ext>
          </c:extLst>
        </c:ser>
        <c:ser>
          <c:idx val="2"/>
          <c:order val="2"/>
          <c:tx>
            <c:strRef>
              <c:f>'Table 17'!$E$7</c:f>
              <c:strCache>
                <c:ptCount val="1"/>
                <c:pt idx="0">
                  <c:v>2023</c:v>
                </c:pt>
              </c:strCache>
            </c:strRef>
          </c:tx>
          <c:spPr>
            <a:solidFill>
              <a:schemeClr val="accent3"/>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17'!$E$28:$E$32</c:f>
              <c:numCache>
                <c:formatCode>#,##0\ \ </c:formatCode>
                <c:ptCount val="5"/>
                <c:pt idx="0">
                  <c:v>730</c:v>
                </c:pt>
                <c:pt idx="1">
                  <c:v>1312</c:v>
                </c:pt>
                <c:pt idx="2">
                  <c:v>4305</c:v>
                </c:pt>
                <c:pt idx="3">
                  <c:v>3371</c:v>
                </c:pt>
                <c:pt idx="4">
                  <c:v>3913</c:v>
                </c:pt>
              </c:numCache>
            </c:numRef>
          </c:val>
          <c:extLst>
            <c:ext xmlns:c16="http://schemas.microsoft.com/office/drawing/2014/chart" uri="{C3380CC4-5D6E-409C-BE32-E72D297353CC}">
              <c16:uniqueId val="{00000002-399D-4403-B836-CA4986D995E3}"/>
            </c:ext>
          </c:extLst>
        </c:ser>
        <c:ser>
          <c:idx val="3"/>
          <c:order val="3"/>
          <c:tx>
            <c:strRef>
              <c:f>'Table 17'!$F$7</c:f>
              <c:strCache>
                <c:ptCount val="1"/>
                <c:pt idx="0">
                  <c:v>2024</c:v>
                </c:pt>
              </c:strCache>
            </c:strRef>
          </c:tx>
          <c:spPr>
            <a:solidFill>
              <a:schemeClr val="accent4"/>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17'!$F$28:$F$32</c:f>
              <c:numCache>
                <c:formatCode>#,##0\ \ </c:formatCode>
                <c:ptCount val="5"/>
                <c:pt idx="0">
                  <c:v>641</c:v>
                </c:pt>
                <c:pt idx="1">
                  <c:v>1608</c:v>
                </c:pt>
                <c:pt idx="2">
                  <c:v>4600</c:v>
                </c:pt>
                <c:pt idx="3">
                  <c:v>3992</c:v>
                </c:pt>
                <c:pt idx="4">
                  <c:v>4158</c:v>
                </c:pt>
              </c:numCache>
            </c:numRef>
          </c:val>
          <c:extLst>
            <c:ext xmlns:c16="http://schemas.microsoft.com/office/drawing/2014/chart" uri="{C3380CC4-5D6E-409C-BE32-E72D297353CC}">
              <c16:uniqueId val="{00000003-399D-4403-B836-CA4986D995E3}"/>
            </c:ext>
          </c:extLst>
        </c:ser>
        <c:ser>
          <c:idx val="4"/>
          <c:order val="4"/>
          <c:tx>
            <c:strRef>
              <c:f>'Table 17'!$G$7</c:f>
              <c:strCache>
                <c:ptCount val="1"/>
                <c:pt idx="0">
                  <c:v>2025</c:v>
                </c:pt>
              </c:strCache>
            </c:strRef>
          </c:tx>
          <c:spPr>
            <a:solidFill>
              <a:schemeClr val="accent5"/>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17'!$G$28:$G$32</c:f>
              <c:numCache>
                <c:formatCode>#,##0\ \ </c:formatCode>
                <c:ptCount val="5"/>
                <c:pt idx="0">
                  <c:v>848</c:v>
                </c:pt>
                <c:pt idx="1">
                  <c:v>1653</c:v>
                </c:pt>
                <c:pt idx="2">
                  <c:v>5413</c:v>
                </c:pt>
                <c:pt idx="3">
                  <c:v>4529</c:v>
                </c:pt>
                <c:pt idx="4">
                  <c:v>4143</c:v>
                </c:pt>
              </c:numCache>
            </c:numRef>
          </c:val>
          <c:extLst>
            <c:ext xmlns:c16="http://schemas.microsoft.com/office/drawing/2014/chart" uri="{C3380CC4-5D6E-409C-BE32-E72D297353CC}">
              <c16:uniqueId val="{00000004-399D-4403-B836-CA4986D995E3}"/>
            </c:ext>
          </c:extLst>
        </c:ser>
        <c:dLbls>
          <c:showLegendKey val="0"/>
          <c:showVal val="0"/>
          <c:showCatName val="0"/>
          <c:showSerName val="0"/>
          <c:showPercent val="0"/>
          <c:showBubbleSize val="0"/>
        </c:dLbls>
        <c:gapWidth val="50"/>
        <c:axId val="592689160"/>
        <c:axId val="592687200"/>
      </c:barChart>
      <c:catAx>
        <c:axId val="59268916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7200"/>
        <c:crosses val="autoZero"/>
        <c:auto val="1"/>
        <c:lblAlgn val="ctr"/>
        <c:lblOffset val="100"/>
        <c:noMultiLvlLbl val="0"/>
      </c:catAx>
      <c:valAx>
        <c:axId val="5926872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9160"/>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18'!$C$7</c:f>
              <c:strCache>
                <c:ptCount val="1"/>
                <c:pt idx="0">
                  <c:v>2021</c:v>
                </c:pt>
              </c:strCache>
            </c:strRef>
          </c:tx>
          <c:spPr>
            <a:solidFill>
              <a:schemeClr val="accent1"/>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18'!$C$12:$C$16</c:f>
              <c:numCache>
                <c:formatCode>#,##0\ \ </c:formatCode>
                <c:ptCount val="5"/>
                <c:pt idx="0">
                  <c:v>1846</c:v>
                </c:pt>
                <c:pt idx="1">
                  <c:v>7755</c:v>
                </c:pt>
                <c:pt idx="2">
                  <c:v>597</c:v>
                </c:pt>
                <c:pt idx="3">
                  <c:v>54</c:v>
                </c:pt>
                <c:pt idx="4">
                  <c:v>26</c:v>
                </c:pt>
              </c:numCache>
            </c:numRef>
          </c:val>
          <c:extLst>
            <c:ext xmlns:c16="http://schemas.microsoft.com/office/drawing/2014/chart" uri="{C3380CC4-5D6E-409C-BE32-E72D297353CC}">
              <c16:uniqueId val="{00000000-28AF-4152-A49E-3F452D28467F}"/>
            </c:ext>
          </c:extLst>
        </c:ser>
        <c:ser>
          <c:idx val="1"/>
          <c:order val="1"/>
          <c:tx>
            <c:strRef>
              <c:f>'Table 18'!$D$7</c:f>
              <c:strCache>
                <c:ptCount val="1"/>
                <c:pt idx="0">
                  <c:v>2022</c:v>
                </c:pt>
              </c:strCache>
            </c:strRef>
          </c:tx>
          <c:spPr>
            <a:solidFill>
              <a:schemeClr val="accent2"/>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18'!$D$12:$D$16</c:f>
              <c:numCache>
                <c:formatCode>#,##0\ \ </c:formatCode>
                <c:ptCount val="5"/>
                <c:pt idx="0">
                  <c:v>18273</c:v>
                </c:pt>
                <c:pt idx="1">
                  <c:v>37135</c:v>
                </c:pt>
                <c:pt idx="2">
                  <c:v>2139</c:v>
                </c:pt>
                <c:pt idx="3">
                  <c:v>124</c:v>
                </c:pt>
                <c:pt idx="4">
                  <c:v>671</c:v>
                </c:pt>
              </c:numCache>
            </c:numRef>
          </c:val>
          <c:extLst>
            <c:ext xmlns:c16="http://schemas.microsoft.com/office/drawing/2014/chart" uri="{C3380CC4-5D6E-409C-BE32-E72D297353CC}">
              <c16:uniqueId val="{00000001-28AF-4152-A49E-3F452D28467F}"/>
            </c:ext>
          </c:extLst>
        </c:ser>
        <c:ser>
          <c:idx val="2"/>
          <c:order val="2"/>
          <c:tx>
            <c:strRef>
              <c:f>'Table 18'!$E$7</c:f>
              <c:strCache>
                <c:ptCount val="1"/>
                <c:pt idx="0">
                  <c:v>2023</c:v>
                </c:pt>
              </c:strCache>
            </c:strRef>
          </c:tx>
          <c:spPr>
            <a:solidFill>
              <a:schemeClr val="accent3"/>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18'!$E$12:$E$16</c:f>
              <c:numCache>
                <c:formatCode>#,##0\ \ </c:formatCode>
                <c:ptCount val="5"/>
                <c:pt idx="0">
                  <c:v>30880</c:v>
                </c:pt>
                <c:pt idx="1">
                  <c:v>45254</c:v>
                </c:pt>
                <c:pt idx="2">
                  <c:v>3807</c:v>
                </c:pt>
                <c:pt idx="3">
                  <c:v>312</c:v>
                </c:pt>
                <c:pt idx="4">
                  <c:v>1626</c:v>
                </c:pt>
              </c:numCache>
            </c:numRef>
          </c:val>
          <c:extLst>
            <c:ext xmlns:c16="http://schemas.microsoft.com/office/drawing/2014/chart" uri="{C3380CC4-5D6E-409C-BE32-E72D297353CC}">
              <c16:uniqueId val="{00000002-28AF-4152-A49E-3F452D28467F}"/>
            </c:ext>
          </c:extLst>
        </c:ser>
        <c:ser>
          <c:idx val="3"/>
          <c:order val="3"/>
          <c:tx>
            <c:strRef>
              <c:f>'Table 18'!$F$7</c:f>
              <c:strCache>
                <c:ptCount val="1"/>
                <c:pt idx="0">
                  <c:v>2024</c:v>
                </c:pt>
              </c:strCache>
            </c:strRef>
          </c:tx>
          <c:spPr>
            <a:solidFill>
              <a:schemeClr val="accent4"/>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18'!$F$12:$F$16</c:f>
              <c:numCache>
                <c:formatCode>#,##0\ \ </c:formatCode>
                <c:ptCount val="5"/>
                <c:pt idx="0">
                  <c:v>32496</c:v>
                </c:pt>
                <c:pt idx="1">
                  <c:v>48877</c:v>
                </c:pt>
                <c:pt idx="2">
                  <c:v>3215</c:v>
                </c:pt>
                <c:pt idx="3">
                  <c:v>541</c:v>
                </c:pt>
                <c:pt idx="4">
                  <c:v>1768</c:v>
                </c:pt>
              </c:numCache>
            </c:numRef>
          </c:val>
          <c:extLst>
            <c:ext xmlns:c16="http://schemas.microsoft.com/office/drawing/2014/chart" uri="{C3380CC4-5D6E-409C-BE32-E72D297353CC}">
              <c16:uniqueId val="{00000003-28AF-4152-A49E-3F452D28467F}"/>
            </c:ext>
          </c:extLst>
        </c:ser>
        <c:ser>
          <c:idx val="4"/>
          <c:order val="4"/>
          <c:tx>
            <c:strRef>
              <c:f>'Table 18'!$G$7</c:f>
              <c:strCache>
                <c:ptCount val="1"/>
                <c:pt idx="0">
                  <c:v>2025</c:v>
                </c:pt>
              </c:strCache>
            </c:strRef>
          </c:tx>
          <c:spPr>
            <a:solidFill>
              <a:schemeClr val="accent5"/>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18'!$G$12:$G$16</c:f>
              <c:numCache>
                <c:formatCode>#,##0\ \ </c:formatCode>
                <c:ptCount val="5"/>
                <c:pt idx="0">
                  <c:v>38490</c:v>
                </c:pt>
                <c:pt idx="1">
                  <c:v>55055</c:v>
                </c:pt>
                <c:pt idx="2">
                  <c:v>3502</c:v>
                </c:pt>
                <c:pt idx="3">
                  <c:v>266</c:v>
                </c:pt>
                <c:pt idx="4">
                  <c:v>1945</c:v>
                </c:pt>
              </c:numCache>
            </c:numRef>
          </c:val>
          <c:extLst>
            <c:ext xmlns:c16="http://schemas.microsoft.com/office/drawing/2014/chart" uri="{C3380CC4-5D6E-409C-BE32-E72D297353CC}">
              <c16:uniqueId val="{00000004-28AF-4152-A49E-3F452D28467F}"/>
            </c:ext>
          </c:extLst>
        </c:ser>
        <c:dLbls>
          <c:showLegendKey val="0"/>
          <c:showVal val="0"/>
          <c:showCatName val="0"/>
          <c:showSerName val="0"/>
          <c:showPercent val="0"/>
          <c:showBubbleSize val="0"/>
        </c:dLbls>
        <c:gapWidth val="50"/>
        <c:axId val="592689552"/>
        <c:axId val="592689944"/>
      </c:barChart>
      <c:catAx>
        <c:axId val="5926895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9944"/>
        <c:crosses val="autoZero"/>
        <c:auto val="1"/>
        <c:lblAlgn val="ctr"/>
        <c:lblOffset val="100"/>
        <c:noMultiLvlLbl val="0"/>
      </c:catAx>
      <c:valAx>
        <c:axId val="59268994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955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18'!$C$7</c:f>
              <c:strCache>
                <c:ptCount val="1"/>
                <c:pt idx="0">
                  <c:v>2021</c:v>
                </c:pt>
              </c:strCache>
            </c:strRef>
          </c:tx>
          <c:spPr>
            <a:solidFill>
              <a:schemeClr val="accent1"/>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18'!$C$19:$C$25</c:f>
              <c:numCache>
                <c:formatCode>#,##0\ \ </c:formatCode>
                <c:ptCount val="7"/>
                <c:pt idx="0">
                  <c:v>1249</c:v>
                </c:pt>
                <c:pt idx="1">
                  <c:v>1116</c:v>
                </c:pt>
                <c:pt idx="2">
                  <c:v>2520</c:v>
                </c:pt>
                <c:pt idx="3">
                  <c:v>1695</c:v>
                </c:pt>
                <c:pt idx="4">
                  <c:v>1696</c:v>
                </c:pt>
                <c:pt idx="5">
                  <c:v>1955</c:v>
                </c:pt>
                <c:pt idx="6">
                  <c:v>846</c:v>
                </c:pt>
              </c:numCache>
            </c:numRef>
          </c:val>
          <c:extLst>
            <c:ext xmlns:c16="http://schemas.microsoft.com/office/drawing/2014/chart" uri="{C3380CC4-5D6E-409C-BE32-E72D297353CC}">
              <c16:uniqueId val="{00000000-18FB-4CC8-952E-1C9592F7CA66}"/>
            </c:ext>
          </c:extLst>
        </c:ser>
        <c:ser>
          <c:idx val="1"/>
          <c:order val="1"/>
          <c:tx>
            <c:strRef>
              <c:f>'Table 18'!$D$7</c:f>
              <c:strCache>
                <c:ptCount val="1"/>
                <c:pt idx="0">
                  <c:v>2022</c:v>
                </c:pt>
              </c:strCache>
            </c:strRef>
          </c:tx>
          <c:spPr>
            <a:solidFill>
              <a:schemeClr val="accent2"/>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18'!$D$19:$D$25</c:f>
              <c:numCache>
                <c:formatCode>#,##0\ \ </c:formatCode>
                <c:ptCount val="7"/>
                <c:pt idx="0">
                  <c:v>7953</c:v>
                </c:pt>
                <c:pt idx="1">
                  <c:v>6530</c:v>
                </c:pt>
                <c:pt idx="2">
                  <c:v>12479</c:v>
                </c:pt>
                <c:pt idx="3">
                  <c:v>9634</c:v>
                </c:pt>
                <c:pt idx="4">
                  <c:v>9177</c:v>
                </c:pt>
                <c:pt idx="5">
                  <c:v>10167</c:v>
                </c:pt>
                <c:pt idx="6">
                  <c:v>5999</c:v>
                </c:pt>
              </c:numCache>
            </c:numRef>
          </c:val>
          <c:extLst>
            <c:ext xmlns:c16="http://schemas.microsoft.com/office/drawing/2014/chart" uri="{C3380CC4-5D6E-409C-BE32-E72D297353CC}">
              <c16:uniqueId val="{00000001-18FB-4CC8-952E-1C9592F7CA66}"/>
            </c:ext>
          </c:extLst>
        </c:ser>
        <c:ser>
          <c:idx val="2"/>
          <c:order val="2"/>
          <c:tx>
            <c:strRef>
              <c:f>'Table 18'!$E$7</c:f>
              <c:strCache>
                <c:ptCount val="1"/>
                <c:pt idx="0">
                  <c:v>2023</c:v>
                </c:pt>
              </c:strCache>
            </c:strRef>
          </c:tx>
          <c:spPr>
            <a:solidFill>
              <a:schemeClr val="accent3"/>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18'!$E$19:$E$25</c:f>
              <c:numCache>
                <c:formatCode>#,##0\ \ </c:formatCode>
                <c:ptCount val="7"/>
                <c:pt idx="0">
                  <c:v>10843</c:v>
                </c:pt>
                <c:pt idx="1">
                  <c:v>9473</c:v>
                </c:pt>
                <c:pt idx="2">
                  <c:v>16074</c:v>
                </c:pt>
                <c:pt idx="3">
                  <c:v>13594</c:v>
                </c:pt>
                <c:pt idx="4">
                  <c:v>12538</c:v>
                </c:pt>
                <c:pt idx="5">
                  <c:v>14606</c:v>
                </c:pt>
                <c:pt idx="6">
                  <c:v>10441</c:v>
                </c:pt>
              </c:numCache>
            </c:numRef>
          </c:val>
          <c:extLst>
            <c:ext xmlns:c16="http://schemas.microsoft.com/office/drawing/2014/chart" uri="{C3380CC4-5D6E-409C-BE32-E72D297353CC}">
              <c16:uniqueId val="{00000002-18FB-4CC8-952E-1C9592F7CA66}"/>
            </c:ext>
          </c:extLst>
        </c:ser>
        <c:ser>
          <c:idx val="3"/>
          <c:order val="3"/>
          <c:tx>
            <c:strRef>
              <c:f>'Table 18'!$F$7</c:f>
              <c:strCache>
                <c:ptCount val="1"/>
                <c:pt idx="0">
                  <c:v>2024</c:v>
                </c:pt>
              </c:strCache>
            </c:strRef>
          </c:tx>
          <c:spPr>
            <a:solidFill>
              <a:schemeClr val="accent4"/>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18'!$F$19:$F$25</c:f>
              <c:numCache>
                <c:formatCode>#,##0\ \ </c:formatCode>
                <c:ptCount val="7"/>
                <c:pt idx="0">
                  <c:v>10907</c:v>
                </c:pt>
                <c:pt idx="1">
                  <c:v>10719</c:v>
                </c:pt>
                <c:pt idx="2">
                  <c:v>17478</c:v>
                </c:pt>
                <c:pt idx="3">
                  <c:v>14793</c:v>
                </c:pt>
                <c:pt idx="4">
                  <c:v>12734</c:v>
                </c:pt>
                <c:pt idx="5">
                  <c:v>15120</c:v>
                </c:pt>
                <c:pt idx="6">
                  <c:v>11464</c:v>
                </c:pt>
              </c:numCache>
            </c:numRef>
          </c:val>
          <c:extLst>
            <c:ext xmlns:c16="http://schemas.microsoft.com/office/drawing/2014/chart" uri="{C3380CC4-5D6E-409C-BE32-E72D297353CC}">
              <c16:uniqueId val="{00000003-18FB-4CC8-952E-1C9592F7CA66}"/>
            </c:ext>
          </c:extLst>
        </c:ser>
        <c:ser>
          <c:idx val="4"/>
          <c:order val="4"/>
          <c:tx>
            <c:strRef>
              <c:f>'Table 18'!$G$7</c:f>
              <c:strCache>
                <c:ptCount val="1"/>
                <c:pt idx="0">
                  <c:v>2025</c:v>
                </c:pt>
              </c:strCache>
            </c:strRef>
          </c:tx>
          <c:spPr>
            <a:solidFill>
              <a:schemeClr val="accent5"/>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18'!$G$19:$G$25</c:f>
              <c:numCache>
                <c:formatCode>#,##0\ \ </c:formatCode>
                <c:ptCount val="7"/>
                <c:pt idx="0">
                  <c:v>12024</c:v>
                </c:pt>
                <c:pt idx="1">
                  <c:v>11269</c:v>
                </c:pt>
                <c:pt idx="2">
                  <c:v>19847</c:v>
                </c:pt>
                <c:pt idx="3">
                  <c:v>16834</c:v>
                </c:pt>
                <c:pt idx="4">
                  <c:v>14776</c:v>
                </c:pt>
                <c:pt idx="5">
                  <c:v>16374</c:v>
                </c:pt>
                <c:pt idx="6">
                  <c:v>14004</c:v>
                </c:pt>
              </c:numCache>
            </c:numRef>
          </c:val>
          <c:extLst>
            <c:ext xmlns:c16="http://schemas.microsoft.com/office/drawing/2014/chart" uri="{C3380CC4-5D6E-409C-BE32-E72D297353CC}">
              <c16:uniqueId val="{00000004-18FB-4CC8-952E-1C9592F7CA66}"/>
            </c:ext>
          </c:extLst>
        </c:ser>
        <c:dLbls>
          <c:showLegendKey val="0"/>
          <c:showVal val="0"/>
          <c:showCatName val="0"/>
          <c:showSerName val="0"/>
          <c:showPercent val="0"/>
          <c:showBubbleSize val="0"/>
        </c:dLbls>
        <c:gapWidth val="50"/>
        <c:axId val="592697392"/>
        <c:axId val="592698960"/>
      </c:barChart>
      <c:catAx>
        <c:axId val="5926973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8960"/>
        <c:crosses val="autoZero"/>
        <c:auto val="1"/>
        <c:lblAlgn val="ctr"/>
        <c:lblOffset val="100"/>
        <c:noMultiLvlLbl val="0"/>
      </c:catAx>
      <c:valAx>
        <c:axId val="59269896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739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18'!$C$7</c:f>
              <c:strCache>
                <c:ptCount val="1"/>
                <c:pt idx="0">
                  <c:v>2021</c:v>
                </c:pt>
              </c:strCache>
            </c:strRef>
          </c:tx>
          <c:spPr>
            <a:solidFill>
              <a:schemeClr val="accent1"/>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18'!$C$28:$C$32</c:f>
              <c:numCache>
                <c:formatCode>#,##0\ \ </c:formatCode>
                <c:ptCount val="5"/>
                <c:pt idx="0">
                  <c:v>419</c:v>
                </c:pt>
                <c:pt idx="1">
                  <c:v>1644</c:v>
                </c:pt>
                <c:pt idx="2">
                  <c:v>3631</c:v>
                </c:pt>
                <c:pt idx="3">
                  <c:v>2240</c:v>
                </c:pt>
                <c:pt idx="4">
                  <c:v>3144</c:v>
                </c:pt>
              </c:numCache>
            </c:numRef>
          </c:val>
          <c:extLst>
            <c:ext xmlns:c16="http://schemas.microsoft.com/office/drawing/2014/chart" uri="{C3380CC4-5D6E-409C-BE32-E72D297353CC}">
              <c16:uniqueId val="{00000000-6C90-4BCF-8EDA-7B9C64F4B3AC}"/>
            </c:ext>
          </c:extLst>
        </c:ser>
        <c:ser>
          <c:idx val="1"/>
          <c:order val="1"/>
          <c:tx>
            <c:strRef>
              <c:f>'Table 18'!$D$7</c:f>
              <c:strCache>
                <c:ptCount val="1"/>
                <c:pt idx="0">
                  <c:v>2022</c:v>
                </c:pt>
              </c:strCache>
            </c:strRef>
          </c:tx>
          <c:spPr>
            <a:solidFill>
              <a:schemeClr val="accent2"/>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18'!$D$28:$D$32</c:f>
              <c:numCache>
                <c:formatCode>#,##0\ \ </c:formatCode>
                <c:ptCount val="5"/>
                <c:pt idx="0">
                  <c:v>3155</c:v>
                </c:pt>
                <c:pt idx="1">
                  <c:v>8906</c:v>
                </c:pt>
                <c:pt idx="2">
                  <c:v>22198</c:v>
                </c:pt>
                <c:pt idx="3">
                  <c:v>13871</c:v>
                </c:pt>
                <c:pt idx="4">
                  <c:v>13809</c:v>
                </c:pt>
              </c:numCache>
            </c:numRef>
          </c:val>
          <c:extLst>
            <c:ext xmlns:c16="http://schemas.microsoft.com/office/drawing/2014/chart" uri="{C3380CC4-5D6E-409C-BE32-E72D297353CC}">
              <c16:uniqueId val="{00000001-6C90-4BCF-8EDA-7B9C64F4B3AC}"/>
            </c:ext>
          </c:extLst>
        </c:ser>
        <c:ser>
          <c:idx val="2"/>
          <c:order val="2"/>
          <c:tx>
            <c:strRef>
              <c:f>'Table 18'!$E$7</c:f>
              <c:strCache>
                <c:ptCount val="1"/>
                <c:pt idx="0">
                  <c:v>2023</c:v>
                </c:pt>
              </c:strCache>
            </c:strRef>
          </c:tx>
          <c:spPr>
            <a:solidFill>
              <a:schemeClr val="accent3"/>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18'!$E$28:$E$32</c:f>
              <c:numCache>
                <c:formatCode>#,##0\ \ </c:formatCode>
                <c:ptCount val="5"/>
                <c:pt idx="0">
                  <c:v>7127</c:v>
                </c:pt>
                <c:pt idx="1">
                  <c:v>15842</c:v>
                </c:pt>
                <c:pt idx="2">
                  <c:v>32644</c:v>
                </c:pt>
                <c:pt idx="3">
                  <c:v>17795</c:v>
                </c:pt>
                <c:pt idx="4">
                  <c:v>14162</c:v>
                </c:pt>
              </c:numCache>
            </c:numRef>
          </c:val>
          <c:extLst>
            <c:ext xmlns:c16="http://schemas.microsoft.com/office/drawing/2014/chart" uri="{C3380CC4-5D6E-409C-BE32-E72D297353CC}">
              <c16:uniqueId val="{00000002-6C90-4BCF-8EDA-7B9C64F4B3AC}"/>
            </c:ext>
          </c:extLst>
        </c:ser>
        <c:ser>
          <c:idx val="3"/>
          <c:order val="3"/>
          <c:tx>
            <c:strRef>
              <c:f>'Table 18'!$F$7</c:f>
              <c:strCache>
                <c:ptCount val="1"/>
                <c:pt idx="0">
                  <c:v>2024</c:v>
                </c:pt>
              </c:strCache>
            </c:strRef>
          </c:tx>
          <c:spPr>
            <a:solidFill>
              <a:schemeClr val="accent4"/>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18'!$F$28:$F$32</c:f>
              <c:numCache>
                <c:formatCode>#,##0\ \ </c:formatCode>
                <c:ptCount val="5"/>
                <c:pt idx="0">
                  <c:v>7596</c:v>
                </c:pt>
                <c:pt idx="1">
                  <c:v>18955</c:v>
                </c:pt>
                <c:pt idx="2">
                  <c:v>35020</c:v>
                </c:pt>
                <c:pt idx="3">
                  <c:v>17828</c:v>
                </c:pt>
                <c:pt idx="4">
                  <c:v>13815</c:v>
                </c:pt>
              </c:numCache>
            </c:numRef>
          </c:val>
          <c:extLst>
            <c:ext xmlns:c16="http://schemas.microsoft.com/office/drawing/2014/chart" uri="{C3380CC4-5D6E-409C-BE32-E72D297353CC}">
              <c16:uniqueId val="{00000003-6C90-4BCF-8EDA-7B9C64F4B3AC}"/>
            </c:ext>
          </c:extLst>
        </c:ser>
        <c:ser>
          <c:idx val="4"/>
          <c:order val="4"/>
          <c:tx>
            <c:strRef>
              <c:f>'Table 18'!$G$7</c:f>
              <c:strCache>
                <c:ptCount val="1"/>
                <c:pt idx="0">
                  <c:v>2025</c:v>
                </c:pt>
              </c:strCache>
            </c:strRef>
          </c:tx>
          <c:spPr>
            <a:solidFill>
              <a:schemeClr val="accent5"/>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18'!$G$28:$G$32</c:f>
              <c:numCache>
                <c:formatCode>#,##0\ \ </c:formatCode>
                <c:ptCount val="5"/>
                <c:pt idx="0">
                  <c:v>9023</c:v>
                </c:pt>
                <c:pt idx="1">
                  <c:v>20792</c:v>
                </c:pt>
                <c:pt idx="2">
                  <c:v>40347</c:v>
                </c:pt>
                <c:pt idx="3">
                  <c:v>20347</c:v>
                </c:pt>
                <c:pt idx="4">
                  <c:v>14619</c:v>
                </c:pt>
              </c:numCache>
            </c:numRef>
          </c:val>
          <c:extLst>
            <c:ext xmlns:c16="http://schemas.microsoft.com/office/drawing/2014/chart" uri="{C3380CC4-5D6E-409C-BE32-E72D297353CC}">
              <c16:uniqueId val="{00000004-6C90-4BCF-8EDA-7B9C64F4B3AC}"/>
            </c:ext>
          </c:extLst>
        </c:ser>
        <c:dLbls>
          <c:showLegendKey val="0"/>
          <c:showVal val="0"/>
          <c:showCatName val="0"/>
          <c:showSerName val="0"/>
          <c:showPercent val="0"/>
          <c:showBubbleSize val="0"/>
        </c:dLbls>
        <c:gapWidth val="50"/>
        <c:axId val="592698176"/>
        <c:axId val="592698568"/>
      </c:barChart>
      <c:catAx>
        <c:axId val="59269817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8568"/>
        <c:crosses val="autoZero"/>
        <c:auto val="1"/>
        <c:lblAlgn val="ctr"/>
        <c:lblOffset val="100"/>
        <c:noMultiLvlLbl val="0"/>
      </c:catAx>
      <c:valAx>
        <c:axId val="592698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8176"/>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19'!$C$7</c:f>
              <c:strCache>
                <c:ptCount val="1"/>
                <c:pt idx="0">
                  <c:v>2021</c:v>
                </c:pt>
              </c:strCache>
            </c:strRef>
          </c:tx>
          <c:spPr>
            <a:solidFill>
              <a:schemeClr val="accent1"/>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19'!$C$12:$C$16</c:f>
              <c:numCache>
                <c:formatCode>#,##0\ \ </c:formatCode>
                <c:ptCount val="5"/>
                <c:pt idx="0">
                  <c:v>0</c:v>
                </c:pt>
                <c:pt idx="1">
                  <c:v>17</c:v>
                </c:pt>
                <c:pt idx="2">
                  <c:v>1</c:v>
                </c:pt>
                <c:pt idx="3">
                  <c:v>0</c:v>
                </c:pt>
                <c:pt idx="4">
                  <c:v>0</c:v>
                </c:pt>
              </c:numCache>
            </c:numRef>
          </c:val>
          <c:extLst>
            <c:ext xmlns:c16="http://schemas.microsoft.com/office/drawing/2014/chart" uri="{C3380CC4-5D6E-409C-BE32-E72D297353CC}">
              <c16:uniqueId val="{00000000-6E4F-460B-AAB5-B7EAEFCBE950}"/>
            </c:ext>
          </c:extLst>
        </c:ser>
        <c:ser>
          <c:idx val="1"/>
          <c:order val="1"/>
          <c:tx>
            <c:strRef>
              <c:f>'Table 19'!$D$7</c:f>
              <c:strCache>
                <c:ptCount val="1"/>
                <c:pt idx="0">
                  <c:v>2022</c:v>
                </c:pt>
              </c:strCache>
            </c:strRef>
          </c:tx>
          <c:spPr>
            <a:solidFill>
              <a:schemeClr val="accent2"/>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19'!$D$12:$D$16</c:f>
              <c:numCache>
                <c:formatCode>#,##0\ \ </c:formatCode>
                <c:ptCount val="5"/>
                <c:pt idx="0">
                  <c:v>2034</c:v>
                </c:pt>
                <c:pt idx="1">
                  <c:v>2372</c:v>
                </c:pt>
                <c:pt idx="2">
                  <c:v>236</c:v>
                </c:pt>
                <c:pt idx="3">
                  <c:v>24</c:v>
                </c:pt>
                <c:pt idx="4">
                  <c:v>36</c:v>
                </c:pt>
              </c:numCache>
            </c:numRef>
          </c:val>
          <c:extLst>
            <c:ext xmlns:c16="http://schemas.microsoft.com/office/drawing/2014/chart" uri="{C3380CC4-5D6E-409C-BE32-E72D297353CC}">
              <c16:uniqueId val="{00000001-6E4F-460B-AAB5-B7EAEFCBE950}"/>
            </c:ext>
          </c:extLst>
        </c:ser>
        <c:ser>
          <c:idx val="2"/>
          <c:order val="2"/>
          <c:tx>
            <c:strRef>
              <c:f>'Table 19'!$E$7</c:f>
              <c:strCache>
                <c:ptCount val="1"/>
                <c:pt idx="0">
                  <c:v>2023</c:v>
                </c:pt>
              </c:strCache>
            </c:strRef>
          </c:tx>
          <c:spPr>
            <a:solidFill>
              <a:schemeClr val="accent3"/>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19'!$E$12:$E$16</c:f>
              <c:numCache>
                <c:formatCode>#,##0\ \ </c:formatCode>
                <c:ptCount val="5"/>
                <c:pt idx="0">
                  <c:v>1813</c:v>
                </c:pt>
                <c:pt idx="1">
                  <c:v>1702</c:v>
                </c:pt>
                <c:pt idx="2">
                  <c:v>247</c:v>
                </c:pt>
                <c:pt idx="3">
                  <c:v>32</c:v>
                </c:pt>
                <c:pt idx="4">
                  <c:v>88</c:v>
                </c:pt>
              </c:numCache>
            </c:numRef>
          </c:val>
          <c:extLst>
            <c:ext xmlns:c16="http://schemas.microsoft.com/office/drawing/2014/chart" uri="{C3380CC4-5D6E-409C-BE32-E72D297353CC}">
              <c16:uniqueId val="{00000002-6E4F-460B-AAB5-B7EAEFCBE950}"/>
            </c:ext>
          </c:extLst>
        </c:ser>
        <c:ser>
          <c:idx val="3"/>
          <c:order val="3"/>
          <c:tx>
            <c:strRef>
              <c:f>'Table 19'!$F$7</c:f>
              <c:strCache>
                <c:ptCount val="1"/>
                <c:pt idx="0">
                  <c:v>2024</c:v>
                </c:pt>
              </c:strCache>
            </c:strRef>
          </c:tx>
          <c:spPr>
            <a:solidFill>
              <a:schemeClr val="accent4"/>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19'!$F$12:$F$16</c:f>
              <c:numCache>
                <c:formatCode>#,##0\ \ </c:formatCode>
                <c:ptCount val="5"/>
                <c:pt idx="0">
                  <c:v>2800</c:v>
                </c:pt>
                <c:pt idx="1">
                  <c:v>2102</c:v>
                </c:pt>
                <c:pt idx="2">
                  <c:v>193</c:v>
                </c:pt>
                <c:pt idx="3">
                  <c:v>11</c:v>
                </c:pt>
                <c:pt idx="4">
                  <c:v>70</c:v>
                </c:pt>
              </c:numCache>
            </c:numRef>
          </c:val>
          <c:extLst>
            <c:ext xmlns:c16="http://schemas.microsoft.com/office/drawing/2014/chart" uri="{C3380CC4-5D6E-409C-BE32-E72D297353CC}">
              <c16:uniqueId val="{00000003-6E4F-460B-AAB5-B7EAEFCBE950}"/>
            </c:ext>
          </c:extLst>
        </c:ser>
        <c:ser>
          <c:idx val="4"/>
          <c:order val="4"/>
          <c:tx>
            <c:strRef>
              <c:f>'Table 19'!$G$7</c:f>
              <c:strCache>
                <c:ptCount val="1"/>
                <c:pt idx="0">
                  <c:v>2025</c:v>
                </c:pt>
              </c:strCache>
            </c:strRef>
          </c:tx>
          <c:spPr>
            <a:solidFill>
              <a:schemeClr val="accent5"/>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19'!$G$12:$G$16</c:f>
              <c:numCache>
                <c:formatCode>#,##0\ \ </c:formatCode>
                <c:ptCount val="5"/>
                <c:pt idx="0">
                  <c:v>3146</c:v>
                </c:pt>
                <c:pt idx="1">
                  <c:v>2447</c:v>
                </c:pt>
                <c:pt idx="2">
                  <c:v>193</c:v>
                </c:pt>
                <c:pt idx="3">
                  <c:v>8</c:v>
                </c:pt>
                <c:pt idx="4">
                  <c:v>84</c:v>
                </c:pt>
              </c:numCache>
            </c:numRef>
          </c:val>
          <c:extLst>
            <c:ext xmlns:c16="http://schemas.microsoft.com/office/drawing/2014/chart" uri="{C3380CC4-5D6E-409C-BE32-E72D297353CC}">
              <c16:uniqueId val="{00000004-6E4F-460B-AAB5-B7EAEFCBE950}"/>
            </c:ext>
          </c:extLst>
        </c:ser>
        <c:dLbls>
          <c:showLegendKey val="0"/>
          <c:showVal val="0"/>
          <c:showCatName val="0"/>
          <c:showSerName val="0"/>
          <c:showPercent val="0"/>
          <c:showBubbleSize val="0"/>
        </c:dLbls>
        <c:gapWidth val="50"/>
        <c:axId val="592696216"/>
        <c:axId val="592696608"/>
      </c:barChart>
      <c:catAx>
        <c:axId val="5926962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6608"/>
        <c:crosses val="autoZero"/>
        <c:auto val="1"/>
        <c:lblAlgn val="ctr"/>
        <c:lblOffset val="100"/>
        <c:noMultiLvlLbl val="0"/>
      </c:catAx>
      <c:valAx>
        <c:axId val="5926966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621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19'!$C$7</c:f>
              <c:strCache>
                <c:ptCount val="1"/>
                <c:pt idx="0">
                  <c:v>2021</c:v>
                </c:pt>
              </c:strCache>
            </c:strRef>
          </c:tx>
          <c:spPr>
            <a:solidFill>
              <a:schemeClr val="accent1"/>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19'!$C$19:$C$25</c:f>
              <c:numCache>
                <c:formatCode>#,##0\ \ </c:formatCode>
                <c:ptCount val="7"/>
                <c:pt idx="0">
                  <c:v>7</c:v>
                </c:pt>
                <c:pt idx="1">
                  <c:v>2</c:v>
                </c:pt>
                <c:pt idx="2">
                  <c:v>10</c:v>
                </c:pt>
                <c:pt idx="3">
                  <c:v>4</c:v>
                </c:pt>
                <c:pt idx="4">
                  <c:v>1</c:v>
                </c:pt>
                <c:pt idx="5">
                  <c:v>0</c:v>
                </c:pt>
                <c:pt idx="6">
                  <c:v>1</c:v>
                </c:pt>
              </c:numCache>
            </c:numRef>
          </c:val>
          <c:extLst>
            <c:ext xmlns:c16="http://schemas.microsoft.com/office/drawing/2014/chart" uri="{C3380CC4-5D6E-409C-BE32-E72D297353CC}">
              <c16:uniqueId val="{00000000-D400-4BD3-B4C3-5EFE23A9484D}"/>
            </c:ext>
          </c:extLst>
        </c:ser>
        <c:ser>
          <c:idx val="1"/>
          <c:order val="1"/>
          <c:tx>
            <c:strRef>
              <c:f>'Table 19'!$D$7</c:f>
              <c:strCache>
                <c:ptCount val="1"/>
                <c:pt idx="0">
                  <c:v>2022</c:v>
                </c:pt>
              </c:strCache>
            </c:strRef>
          </c:tx>
          <c:spPr>
            <a:solidFill>
              <a:schemeClr val="accent2"/>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19'!$D$19:$D$25</c:f>
              <c:numCache>
                <c:formatCode>#,##0\ \ </c:formatCode>
                <c:ptCount val="7"/>
                <c:pt idx="0">
                  <c:v>776</c:v>
                </c:pt>
                <c:pt idx="1">
                  <c:v>661</c:v>
                </c:pt>
                <c:pt idx="2">
                  <c:v>816</c:v>
                </c:pt>
                <c:pt idx="3">
                  <c:v>782</c:v>
                </c:pt>
                <c:pt idx="4">
                  <c:v>722</c:v>
                </c:pt>
                <c:pt idx="5">
                  <c:v>651</c:v>
                </c:pt>
                <c:pt idx="6">
                  <c:v>511</c:v>
                </c:pt>
              </c:numCache>
            </c:numRef>
          </c:val>
          <c:extLst>
            <c:ext xmlns:c16="http://schemas.microsoft.com/office/drawing/2014/chart" uri="{C3380CC4-5D6E-409C-BE32-E72D297353CC}">
              <c16:uniqueId val="{00000001-D400-4BD3-B4C3-5EFE23A9484D}"/>
            </c:ext>
          </c:extLst>
        </c:ser>
        <c:ser>
          <c:idx val="2"/>
          <c:order val="2"/>
          <c:tx>
            <c:strRef>
              <c:f>'Table 19'!$E$7</c:f>
              <c:strCache>
                <c:ptCount val="1"/>
                <c:pt idx="0">
                  <c:v>2023</c:v>
                </c:pt>
              </c:strCache>
            </c:strRef>
          </c:tx>
          <c:spPr>
            <a:solidFill>
              <a:schemeClr val="accent3"/>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19'!$E$19:$E$25</c:f>
              <c:numCache>
                <c:formatCode>#,##0\ \ </c:formatCode>
                <c:ptCount val="7"/>
                <c:pt idx="0">
                  <c:v>460</c:v>
                </c:pt>
                <c:pt idx="1">
                  <c:v>526</c:v>
                </c:pt>
                <c:pt idx="2">
                  <c:v>758</c:v>
                </c:pt>
                <c:pt idx="3">
                  <c:v>716</c:v>
                </c:pt>
                <c:pt idx="4">
                  <c:v>638</c:v>
                </c:pt>
                <c:pt idx="5">
                  <c:v>550</c:v>
                </c:pt>
                <c:pt idx="6">
                  <c:v>462</c:v>
                </c:pt>
              </c:numCache>
            </c:numRef>
          </c:val>
          <c:extLst>
            <c:ext xmlns:c16="http://schemas.microsoft.com/office/drawing/2014/chart" uri="{C3380CC4-5D6E-409C-BE32-E72D297353CC}">
              <c16:uniqueId val="{00000002-D400-4BD3-B4C3-5EFE23A9484D}"/>
            </c:ext>
          </c:extLst>
        </c:ser>
        <c:ser>
          <c:idx val="3"/>
          <c:order val="3"/>
          <c:tx>
            <c:strRef>
              <c:f>'Table 19'!$F$7</c:f>
              <c:strCache>
                <c:ptCount val="1"/>
                <c:pt idx="0">
                  <c:v>2024</c:v>
                </c:pt>
              </c:strCache>
            </c:strRef>
          </c:tx>
          <c:spPr>
            <a:solidFill>
              <a:schemeClr val="accent4"/>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19'!$F$19:$F$25</c:f>
              <c:numCache>
                <c:formatCode>#,##0\ \ </c:formatCode>
                <c:ptCount val="7"/>
                <c:pt idx="0">
                  <c:v>740</c:v>
                </c:pt>
                <c:pt idx="1">
                  <c:v>746</c:v>
                </c:pt>
                <c:pt idx="2">
                  <c:v>934</c:v>
                </c:pt>
                <c:pt idx="3">
                  <c:v>874</c:v>
                </c:pt>
                <c:pt idx="4">
                  <c:v>821</c:v>
                </c:pt>
                <c:pt idx="5">
                  <c:v>694</c:v>
                </c:pt>
                <c:pt idx="6">
                  <c:v>596</c:v>
                </c:pt>
              </c:numCache>
            </c:numRef>
          </c:val>
          <c:extLst>
            <c:ext xmlns:c16="http://schemas.microsoft.com/office/drawing/2014/chart" uri="{C3380CC4-5D6E-409C-BE32-E72D297353CC}">
              <c16:uniqueId val="{00000003-D400-4BD3-B4C3-5EFE23A9484D}"/>
            </c:ext>
          </c:extLst>
        </c:ser>
        <c:ser>
          <c:idx val="4"/>
          <c:order val="4"/>
          <c:tx>
            <c:strRef>
              <c:f>'Table 19'!$G$7</c:f>
              <c:strCache>
                <c:ptCount val="1"/>
                <c:pt idx="0">
                  <c:v>2025</c:v>
                </c:pt>
              </c:strCache>
            </c:strRef>
          </c:tx>
          <c:spPr>
            <a:solidFill>
              <a:schemeClr val="accent5"/>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19'!$G$19:$G$25</c:f>
              <c:numCache>
                <c:formatCode>#,##0\ \ </c:formatCode>
                <c:ptCount val="7"/>
                <c:pt idx="0">
                  <c:v>943</c:v>
                </c:pt>
                <c:pt idx="1">
                  <c:v>790</c:v>
                </c:pt>
                <c:pt idx="2">
                  <c:v>1065</c:v>
                </c:pt>
                <c:pt idx="3">
                  <c:v>972</c:v>
                </c:pt>
                <c:pt idx="4">
                  <c:v>888</c:v>
                </c:pt>
                <c:pt idx="5">
                  <c:v>753</c:v>
                </c:pt>
                <c:pt idx="6">
                  <c:v>688</c:v>
                </c:pt>
              </c:numCache>
            </c:numRef>
          </c:val>
          <c:extLst>
            <c:ext xmlns:c16="http://schemas.microsoft.com/office/drawing/2014/chart" uri="{C3380CC4-5D6E-409C-BE32-E72D297353CC}">
              <c16:uniqueId val="{00000004-D400-4BD3-B4C3-5EFE23A9484D}"/>
            </c:ext>
          </c:extLst>
        </c:ser>
        <c:dLbls>
          <c:showLegendKey val="0"/>
          <c:showVal val="0"/>
          <c:showCatName val="0"/>
          <c:showSerName val="0"/>
          <c:showPercent val="0"/>
          <c:showBubbleSize val="0"/>
        </c:dLbls>
        <c:gapWidth val="50"/>
        <c:axId val="594311736"/>
        <c:axId val="594310168"/>
      </c:barChart>
      <c:catAx>
        <c:axId val="59431173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0168"/>
        <c:crosses val="autoZero"/>
        <c:auto val="1"/>
        <c:lblAlgn val="ctr"/>
        <c:lblOffset val="100"/>
        <c:noMultiLvlLbl val="0"/>
      </c:catAx>
      <c:valAx>
        <c:axId val="5943101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173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19'!$C$7</c:f>
              <c:strCache>
                <c:ptCount val="1"/>
                <c:pt idx="0">
                  <c:v>2021</c:v>
                </c:pt>
              </c:strCache>
            </c:strRef>
          </c:tx>
          <c:spPr>
            <a:solidFill>
              <a:schemeClr val="accent1"/>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19'!$C$28:$C$32</c:f>
              <c:numCache>
                <c:formatCode>#,##0\ \ </c:formatCode>
                <c:ptCount val="5"/>
                <c:pt idx="0">
                  <c:v>0</c:v>
                </c:pt>
                <c:pt idx="1">
                  <c:v>0</c:v>
                </c:pt>
                <c:pt idx="2">
                  <c:v>0</c:v>
                </c:pt>
                <c:pt idx="3">
                  <c:v>4</c:v>
                </c:pt>
                <c:pt idx="4">
                  <c:v>21</c:v>
                </c:pt>
              </c:numCache>
            </c:numRef>
          </c:val>
          <c:extLst>
            <c:ext xmlns:c16="http://schemas.microsoft.com/office/drawing/2014/chart" uri="{C3380CC4-5D6E-409C-BE32-E72D297353CC}">
              <c16:uniqueId val="{00000000-D74D-4C7A-BB7C-6C8C22688CB2}"/>
            </c:ext>
          </c:extLst>
        </c:ser>
        <c:ser>
          <c:idx val="1"/>
          <c:order val="1"/>
          <c:tx>
            <c:strRef>
              <c:f>'Table 19'!$D$7</c:f>
              <c:strCache>
                <c:ptCount val="1"/>
                <c:pt idx="0">
                  <c:v>2022</c:v>
                </c:pt>
              </c:strCache>
            </c:strRef>
          </c:tx>
          <c:spPr>
            <a:solidFill>
              <a:schemeClr val="accent2"/>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19'!$D$28:$D$32</c:f>
              <c:numCache>
                <c:formatCode>#,##0\ \ </c:formatCode>
                <c:ptCount val="5"/>
                <c:pt idx="0">
                  <c:v>354</c:v>
                </c:pt>
                <c:pt idx="1">
                  <c:v>773</c:v>
                </c:pt>
                <c:pt idx="2">
                  <c:v>1641</c:v>
                </c:pt>
                <c:pt idx="3">
                  <c:v>1217</c:v>
                </c:pt>
                <c:pt idx="4">
                  <c:v>932</c:v>
                </c:pt>
              </c:numCache>
            </c:numRef>
          </c:val>
          <c:extLst>
            <c:ext xmlns:c16="http://schemas.microsoft.com/office/drawing/2014/chart" uri="{C3380CC4-5D6E-409C-BE32-E72D297353CC}">
              <c16:uniqueId val="{00000001-D74D-4C7A-BB7C-6C8C22688CB2}"/>
            </c:ext>
          </c:extLst>
        </c:ser>
        <c:ser>
          <c:idx val="2"/>
          <c:order val="2"/>
          <c:tx>
            <c:strRef>
              <c:f>'Table 19'!$E$7</c:f>
              <c:strCache>
                <c:ptCount val="1"/>
                <c:pt idx="0">
                  <c:v>2023</c:v>
                </c:pt>
              </c:strCache>
            </c:strRef>
          </c:tx>
          <c:spPr>
            <a:solidFill>
              <a:schemeClr val="accent3"/>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19'!$E$28:$E$32</c:f>
              <c:numCache>
                <c:formatCode>#,##0\ \ </c:formatCode>
                <c:ptCount val="5"/>
                <c:pt idx="0">
                  <c:v>367</c:v>
                </c:pt>
                <c:pt idx="1">
                  <c:v>777</c:v>
                </c:pt>
                <c:pt idx="2">
                  <c:v>1572</c:v>
                </c:pt>
                <c:pt idx="3">
                  <c:v>875</c:v>
                </c:pt>
                <c:pt idx="4">
                  <c:v>520</c:v>
                </c:pt>
              </c:numCache>
            </c:numRef>
          </c:val>
          <c:extLst>
            <c:ext xmlns:c16="http://schemas.microsoft.com/office/drawing/2014/chart" uri="{C3380CC4-5D6E-409C-BE32-E72D297353CC}">
              <c16:uniqueId val="{00000002-D74D-4C7A-BB7C-6C8C22688CB2}"/>
            </c:ext>
          </c:extLst>
        </c:ser>
        <c:ser>
          <c:idx val="3"/>
          <c:order val="3"/>
          <c:tx>
            <c:strRef>
              <c:f>'Table 19'!$F$7</c:f>
              <c:strCache>
                <c:ptCount val="1"/>
                <c:pt idx="0">
                  <c:v>2024</c:v>
                </c:pt>
              </c:strCache>
            </c:strRef>
          </c:tx>
          <c:spPr>
            <a:solidFill>
              <a:schemeClr val="accent4"/>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19'!$F$28:$F$32</c:f>
              <c:numCache>
                <c:formatCode>#,##0\ \ </c:formatCode>
                <c:ptCount val="5"/>
                <c:pt idx="0">
                  <c:v>416</c:v>
                </c:pt>
                <c:pt idx="1">
                  <c:v>1097</c:v>
                </c:pt>
                <c:pt idx="2">
                  <c:v>2176</c:v>
                </c:pt>
                <c:pt idx="3">
                  <c:v>1081</c:v>
                </c:pt>
                <c:pt idx="4">
                  <c:v>635</c:v>
                </c:pt>
              </c:numCache>
            </c:numRef>
          </c:val>
          <c:extLst>
            <c:ext xmlns:c16="http://schemas.microsoft.com/office/drawing/2014/chart" uri="{C3380CC4-5D6E-409C-BE32-E72D297353CC}">
              <c16:uniqueId val="{00000003-D74D-4C7A-BB7C-6C8C22688CB2}"/>
            </c:ext>
          </c:extLst>
        </c:ser>
        <c:ser>
          <c:idx val="4"/>
          <c:order val="4"/>
          <c:tx>
            <c:strRef>
              <c:f>'Table 19'!$G$7</c:f>
              <c:strCache>
                <c:ptCount val="1"/>
                <c:pt idx="0">
                  <c:v>2025</c:v>
                </c:pt>
              </c:strCache>
            </c:strRef>
          </c:tx>
          <c:spPr>
            <a:solidFill>
              <a:schemeClr val="accent5"/>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19'!$G$28:$G$32</c:f>
              <c:numCache>
                <c:formatCode>#,##0\ \ </c:formatCode>
                <c:ptCount val="5"/>
                <c:pt idx="0">
                  <c:v>459</c:v>
                </c:pt>
                <c:pt idx="1">
                  <c:v>1146</c:v>
                </c:pt>
                <c:pt idx="2">
                  <c:v>2485</c:v>
                </c:pt>
                <c:pt idx="3">
                  <c:v>1228</c:v>
                </c:pt>
                <c:pt idx="4">
                  <c:v>780</c:v>
                </c:pt>
              </c:numCache>
            </c:numRef>
          </c:val>
          <c:extLst>
            <c:ext xmlns:c16="http://schemas.microsoft.com/office/drawing/2014/chart" uri="{C3380CC4-5D6E-409C-BE32-E72D297353CC}">
              <c16:uniqueId val="{00000004-D74D-4C7A-BB7C-6C8C22688CB2}"/>
            </c:ext>
          </c:extLst>
        </c:ser>
        <c:dLbls>
          <c:showLegendKey val="0"/>
          <c:showVal val="0"/>
          <c:showCatName val="0"/>
          <c:showSerName val="0"/>
          <c:showPercent val="0"/>
          <c:showBubbleSize val="0"/>
        </c:dLbls>
        <c:gapWidth val="50"/>
        <c:axId val="594308208"/>
        <c:axId val="594306248"/>
      </c:barChart>
      <c:catAx>
        <c:axId val="5943082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6248"/>
        <c:crosses val="autoZero"/>
        <c:auto val="1"/>
        <c:lblAlgn val="ctr"/>
        <c:lblOffset val="100"/>
        <c:noMultiLvlLbl val="0"/>
      </c:catAx>
      <c:valAx>
        <c:axId val="59430624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820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20'!$C$7</c:f>
              <c:strCache>
                <c:ptCount val="1"/>
                <c:pt idx="0">
                  <c:v>2021</c:v>
                </c:pt>
              </c:strCache>
            </c:strRef>
          </c:tx>
          <c:spPr>
            <a:solidFill>
              <a:schemeClr val="accent1"/>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20'!$C$12:$C$16</c:f>
              <c:numCache>
                <c:formatCode>#,##0\ \ </c:formatCode>
                <c:ptCount val="5"/>
                <c:pt idx="0">
                  <c:v>1379</c:v>
                </c:pt>
                <c:pt idx="1">
                  <c:v>2387</c:v>
                </c:pt>
                <c:pt idx="2">
                  <c:v>531</c:v>
                </c:pt>
                <c:pt idx="3">
                  <c:v>28</c:v>
                </c:pt>
                <c:pt idx="4">
                  <c:v>27</c:v>
                </c:pt>
              </c:numCache>
            </c:numRef>
          </c:val>
          <c:extLst>
            <c:ext xmlns:c16="http://schemas.microsoft.com/office/drawing/2014/chart" uri="{C3380CC4-5D6E-409C-BE32-E72D297353CC}">
              <c16:uniqueId val="{00000000-E28F-427A-A581-40CB767E7644}"/>
            </c:ext>
          </c:extLst>
        </c:ser>
        <c:ser>
          <c:idx val="1"/>
          <c:order val="1"/>
          <c:tx>
            <c:strRef>
              <c:f>'Table 20'!$D$7</c:f>
              <c:strCache>
                <c:ptCount val="1"/>
                <c:pt idx="0">
                  <c:v>2022</c:v>
                </c:pt>
              </c:strCache>
            </c:strRef>
          </c:tx>
          <c:spPr>
            <a:solidFill>
              <a:schemeClr val="accent2"/>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20'!$D$12:$D$16</c:f>
              <c:numCache>
                <c:formatCode>#,##0\ \ </c:formatCode>
                <c:ptCount val="5"/>
                <c:pt idx="0">
                  <c:v>10291</c:v>
                </c:pt>
                <c:pt idx="1">
                  <c:v>9228</c:v>
                </c:pt>
                <c:pt idx="2">
                  <c:v>2365</c:v>
                </c:pt>
                <c:pt idx="3">
                  <c:v>113</c:v>
                </c:pt>
                <c:pt idx="4">
                  <c:v>713</c:v>
                </c:pt>
              </c:numCache>
            </c:numRef>
          </c:val>
          <c:extLst>
            <c:ext xmlns:c16="http://schemas.microsoft.com/office/drawing/2014/chart" uri="{C3380CC4-5D6E-409C-BE32-E72D297353CC}">
              <c16:uniqueId val="{00000001-E28F-427A-A581-40CB767E7644}"/>
            </c:ext>
          </c:extLst>
        </c:ser>
        <c:ser>
          <c:idx val="2"/>
          <c:order val="2"/>
          <c:tx>
            <c:strRef>
              <c:f>'Table 20'!$E$7</c:f>
              <c:strCache>
                <c:ptCount val="1"/>
                <c:pt idx="0">
                  <c:v>2023</c:v>
                </c:pt>
              </c:strCache>
            </c:strRef>
          </c:tx>
          <c:spPr>
            <a:solidFill>
              <a:schemeClr val="accent3"/>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20'!$E$12:$E$16</c:f>
              <c:numCache>
                <c:formatCode>#,##0\ \ </c:formatCode>
                <c:ptCount val="5"/>
                <c:pt idx="0">
                  <c:v>19929</c:v>
                </c:pt>
                <c:pt idx="1">
                  <c:v>10493</c:v>
                </c:pt>
                <c:pt idx="2">
                  <c:v>3427</c:v>
                </c:pt>
                <c:pt idx="3">
                  <c:v>117</c:v>
                </c:pt>
                <c:pt idx="4">
                  <c:v>2014</c:v>
                </c:pt>
              </c:numCache>
            </c:numRef>
          </c:val>
          <c:extLst>
            <c:ext xmlns:c16="http://schemas.microsoft.com/office/drawing/2014/chart" uri="{C3380CC4-5D6E-409C-BE32-E72D297353CC}">
              <c16:uniqueId val="{00000002-E28F-427A-A581-40CB767E7644}"/>
            </c:ext>
          </c:extLst>
        </c:ser>
        <c:ser>
          <c:idx val="3"/>
          <c:order val="3"/>
          <c:tx>
            <c:strRef>
              <c:f>'Table 20'!$F$7</c:f>
              <c:strCache>
                <c:ptCount val="1"/>
                <c:pt idx="0">
                  <c:v>2024</c:v>
                </c:pt>
              </c:strCache>
            </c:strRef>
          </c:tx>
          <c:spPr>
            <a:solidFill>
              <a:schemeClr val="accent4"/>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20'!$F$12:$F$16</c:f>
              <c:numCache>
                <c:formatCode>#,##0\ \ </c:formatCode>
                <c:ptCount val="5"/>
                <c:pt idx="0">
                  <c:v>22360</c:v>
                </c:pt>
                <c:pt idx="1">
                  <c:v>12361</c:v>
                </c:pt>
                <c:pt idx="2">
                  <c:v>3694</c:v>
                </c:pt>
                <c:pt idx="3">
                  <c:v>299</c:v>
                </c:pt>
                <c:pt idx="4">
                  <c:v>1797</c:v>
                </c:pt>
              </c:numCache>
            </c:numRef>
          </c:val>
          <c:extLst>
            <c:ext xmlns:c16="http://schemas.microsoft.com/office/drawing/2014/chart" uri="{C3380CC4-5D6E-409C-BE32-E72D297353CC}">
              <c16:uniqueId val="{00000003-E28F-427A-A581-40CB767E7644}"/>
            </c:ext>
          </c:extLst>
        </c:ser>
        <c:ser>
          <c:idx val="4"/>
          <c:order val="4"/>
          <c:tx>
            <c:strRef>
              <c:f>'Table 20'!$G$7</c:f>
              <c:strCache>
                <c:ptCount val="1"/>
                <c:pt idx="0">
                  <c:v>2025</c:v>
                </c:pt>
              </c:strCache>
            </c:strRef>
          </c:tx>
          <c:spPr>
            <a:solidFill>
              <a:schemeClr val="accent5"/>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20'!$G$12:$G$16</c:f>
              <c:numCache>
                <c:formatCode>#,##0\ \ </c:formatCode>
                <c:ptCount val="5"/>
                <c:pt idx="0">
                  <c:v>26578</c:v>
                </c:pt>
                <c:pt idx="1">
                  <c:v>13246</c:v>
                </c:pt>
                <c:pt idx="2">
                  <c:v>3909</c:v>
                </c:pt>
                <c:pt idx="3">
                  <c:v>278</c:v>
                </c:pt>
                <c:pt idx="4">
                  <c:v>1806</c:v>
                </c:pt>
              </c:numCache>
            </c:numRef>
          </c:val>
          <c:extLst>
            <c:ext xmlns:c16="http://schemas.microsoft.com/office/drawing/2014/chart" uri="{C3380CC4-5D6E-409C-BE32-E72D297353CC}">
              <c16:uniqueId val="{00000004-E28F-427A-A581-40CB767E7644}"/>
            </c:ext>
          </c:extLst>
        </c:ser>
        <c:dLbls>
          <c:showLegendKey val="0"/>
          <c:showVal val="0"/>
          <c:showCatName val="0"/>
          <c:showSerName val="0"/>
          <c:showPercent val="0"/>
          <c:showBubbleSize val="0"/>
        </c:dLbls>
        <c:gapWidth val="50"/>
        <c:axId val="594306640"/>
        <c:axId val="594305464"/>
      </c:barChart>
      <c:catAx>
        <c:axId val="59430664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5464"/>
        <c:crosses val="autoZero"/>
        <c:auto val="1"/>
        <c:lblAlgn val="ctr"/>
        <c:lblOffset val="100"/>
        <c:noMultiLvlLbl val="0"/>
      </c:catAx>
      <c:valAx>
        <c:axId val="59430546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664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20'!$C$7</c:f>
              <c:strCache>
                <c:ptCount val="1"/>
                <c:pt idx="0">
                  <c:v>2021</c:v>
                </c:pt>
              </c:strCache>
            </c:strRef>
          </c:tx>
          <c:spPr>
            <a:solidFill>
              <a:schemeClr val="accent1"/>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20'!$C$19:$C$25</c:f>
              <c:numCache>
                <c:formatCode>#,##0\ \ </c:formatCode>
                <c:ptCount val="7"/>
                <c:pt idx="0">
                  <c:v>478</c:v>
                </c:pt>
                <c:pt idx="1">
                  <c:v>467</c:v>
                </c:pt>
                <c:pt idx="2">
                  <c:v>942</c:v>
                </c:pt>
                <c:pt idx="3">
                  <c:v>675</c:v>
                </c:pt>
                <c:pt idx="4">
                  <c:v>690</c:v>
                </c:pt>
                <c:pt idx="5">
                  <c:v>803</c:v>
                </c:pt>
                <c:pt idx="6">
                  <c:v>474</c:v>
                </c:pt>
              </c:numCache>
            </c:numRef>
          </c:val>
          <c:extLst>
            <c:ext xmlns:c16="http://schemas.microsoft.com/office/drawing/2014/chart" uri="{C3380CC4-5D6E-409C-BE32-E72D297353CC}">
              <c16:uniqueId val="{00000000-F118-42A7-BD35-567129EFCC14}"/>
            </c:ext>
          </c:extLst>
        </c:ser>
        <c:ser>
          <c:idx val="1"/>
          <c:order val="1"/>
          <c:tx>
            <c:strRef>
              <c:f>'Table 20'!$D$7</c:f>
              <c:strCache>
                <c:ptCount val="1"/>
                <c:pt idx="0">
                  <c:v>2022</c:v>
                </c:pt>
              </c:strCache>
            </c:strRef>
          </c:tx>
          <c:spPr>
            <a:solidFill>
              <a:schemeClr val="accent2"/>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20'!$D$19:$D$25</c:f>
              <c:numCache>
                <c:formatCode>#,##0\ \ </c:formatCode>
                <c:ptCount val="7"/>
                <c:pt idx="0">
                  <c:v>2488</c:v>
                </c:pt>
                <c:pt idx="1">
                  <c:v>2547</c:v>
                </c:pt>
                <c:pt idx="2">
                  <c:v>4358</c:v>
                </c:pt>
                <c:pt idx="3">
                  <c:v>3488</c:v>
                </c:pt>
                <c:pt idx="4">
                  <c:v>3772</c:v>
                </c:pt>
                <c:pt idx="5">
                  <c:v>3906</c:v>
                </c:pt>
                <c:pt idx="6">
                  <c:v>3390</c:v>
                </c:pt>
              </c:numCache>
            </c:numRef>
          </c:val>
          <c:extLst>
            <c:ext xmlns:c16="http://schemas.microsoft.com/office/drawing/2014/chart" uri="{C3380CC4-5D6E-409C-BE32-E72D297353CC}">
              <c16:uniqueId val="{00000001-F118-42A7-BD35-567129EFCC14}"/>
            </c:ext>
          </c:extLst>
        </c:ser>
        <c:ser>
          <c:idx val="2"/>
          <c:order val="2"/>
          <c:tx>
            <c:strRef>
              <c:f>'Table 20'!$E$7</c:f>
              <c:strCache>
                <c:ptCount val="1"/>
                <c:pt idx="0">
                  <c:v>2023</c:v>
                </c:pt>
              </c:strCache>
            </c:strRef>
          </c:tx>
          <c:spPr>
            <a:solidFill>
              <a:schemeClr val="accent3"/>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20'!$E$19:$E$25</c:f>
              <c:numCache>
                <c:formatCode>#,##0\ \ </c:formatCode>
                <c:ptCount val="7"/>
                <c:pt idx="0">
                  <c:v>3280</c:v>
                </c:pt>
                <c:pt idx="1">
                  <c:v>4160</c:v>
                </c:pt>
                <c:pt idx="2">
                  <c:v>6519</c:v>
                </c:pt>
                <c:pt idx="3">
                  <c:v>5178</c:v>
                </c:pt>
                <c:pt idx="4">
                  <c:v>6148</c:v>
                </c:pt>
                <c:pt idx="5">
                  <c:v>6335</c:v>
                </c:pt>
                <c:pt idx="6">
                  <c:v>6378</c:v>
                </c:pt>
              </c:numCache>
            </c:numRef>
          </c:val>
          <c:extLst>
            <c:ext xmlns:c16="http://schemas.microsoft.com/office/drawing/2014/chart" uri="{C3380CC4-5D6E-409C-BE32-E72D297353CC}">
              <c16:uniqueId val="{00000002-F118-42A7-BD35-567129EFCC14}"/>
            </c:ext>
          </c:extLst>
        </c:ser>
        <c:ser>
          <c:idx val="3"/>
          <c:order val="3"/>
          <c:tx>
            <c:strRef>
              <c:f>'Table 20'!$F$7</c:f>
              <c:strCache>
                <c:ptCount val="1"/>
                <c:pt idx="0">
                  <c:v>2024</c:v>
                </c:pt>
              </c:strCache>
            </c:strRef>
          </c:tx>
          <c:spPr>
            <a:solidFill>
              <a:schemeClr val="accent4"/>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20'!$F$19:$F$25</c:f>
              <c:numCache>
                <c:formatCode>#,##0\ \ </c:formatCode>
                <c:ptCount val="7"/>
                <c:pt idx="0">
                  <c:v>3925</c:v>
                </c:pt>
                <c:pt idx="1">
                  <c:v>4457</c:v>
                </c:pt>
                <c:pt idx="2">
                  <c:v>7065</c:v>
                </c:pt>
                <c:pt idx="3">
                  <c:v>6520</c:v>
                </c:pt>
                <c:pt idx="4">
                  <c:v>6604</c:v>
                </c:pt>
                <c:pt idx="5">
                  <c:v>6955</c:v>
                </c:pt>
                <c:pt idx="6">
                  <c:v>7082</c:v>
                </c:pt>
              </c:numCache>
            </c:numRef>
          </c:val>
          <c:extLst>
            <c:ext xmlns:c16="http://schemas.microsoft.com/office/drawing/2014/chart" uri="{C3380CC4-5D6E-409C-BE32-E72D297353CC}">
              <c16:uniqueId val="{00000003-F118-42A7-BD35-567129EFCC14}"/>
            </c:ext>
          </c:extLst>
        </c:ser>
        <c:ser>
          <c:idx val="4"/>
          <c:order val="4"/>
          <c:tx>
            <c:strRef>
              <c:f>'Table 20'!$G$7</c:f>
              <c:strCache>
                <c:ptCount val="1"/>
                <c:pt idx="0">
                  <c:v>2025</c:v>
                </c:pt>
              </c:strCache>
            </c:strRef>
          </c:tx>
          <c:spPr>
            <a:solidFill>
              <a:schemeClr val="accent5"/>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20'!$G$19:$G$25</c:f>
              <c:numCache>
                <c:formatCode>#,##0\ \ </c:formatCode>
                <c:ptCount val="7"/>
                <c:pt idx="0">
                  <c:v>4732</c:v>
                </c:pt>
                <c:pt idx="1">
                  <c:v>5133</c:v>
                </c:pt>
                <c:pt idx="2">
                  <c:v>7767</c:v>
                </c:pt>
                <c:pt idx="3">
                  <c:v>7110</c:v>
                </c:pt>
                <c:pt idx="4">
                  <c:v>6956</c:v>
                </c:pt>
                <c:pt idx="5">
                  <c:v>7595</c:v>
                </c:pt>
                <c:pt idx="6">
                  <c:v>8374</c:v>
                </c:pt>
              </c:numCache>
            </c:numRef>
          </c:val>
          <c:extLst>
            <c:ext xmlns:c16="http://schemas.microsoft.com/office/drawing/2014/chart" uri="{C3380CC4-5D6E-409C-BE32-E72D297353CC}">
              <c16:uniqueId val="{00000004-F118-42A7-BD35-567129EFCC14}"/>
            </c:ext>
          </c:extLst>
        </c:ser>
        <c:dLbls>
          <c:showLegendKey val="0"/>
          <c:showVal val="0"/>
          <c:showCatName val="0"/>
          <c:showSerName val="0"/>
          <c:showPercent val="0"/>
          <c:showBubbleSize val="0"/>
        </c:dLbls>
        <c:gapWidth val="50"/>
        <c:axId val="594310560"/>
        <c:axId val="594308992"/>
      </c:barChart>
      <c:catAx>
        <c:axId val="59431056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8992"/>
        <c:crosses val="autoZero"/>
        <c:auto val="1"/>
        <c:lblAlgn val="ctr"/>
        <c:lblOffset val="100"/>
        <c:noMultiLvlLbl val="0"/>
      </c:catAx>
      <c:valAx>
        <c:axId val="5943089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056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20'!$C$7</c:f>
              <c:strCache>
                <c:ptCount val="1"/>
                <c:pt idx="0">
                  <c:v>2021</c:v>
                </c:pt>
              </c:strCache>
            </c:strRef>
          </c:tx>
          <c:spPr>
            <a:solidFill>
              <a:schemeClr val="accent1"/>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20'!$C$28:$C$32</c:f>
              <c:numCache>
                <c:formatCode>#,##0\ \ </c:formatCode>
                <c:ptCount val="5"/>
                <c:pt idx="0">
                  <c:v>316</c:v>
                </c:pt>
                <c:pt idx="1">
                  <c:v>1195</c:v>
                </c:pt>
                <c:pt idx="2">
                  <c:v>1655</c:v>
                </c:pt>
                <c:pt idx="3">
                  <c:v>654</c:v>
                </c:pt>
                <c:pt idx="4">
                  <c:v>709</c:v>
                </c:pt>
              </c:numCache>
            </c:numRef>
          </c:val>
          <c:extLst>
            <c:ext xmlns:c16="http://schemas.microsoft.com/office/drawing/2014/chart" uri="{C3380CC4-5D6E-409C-BE32-E72D297353CC}">
              <c16:uniqueId val="{00000000-BA24-4B73-98F4-F489361E71F3}"/>
            </c:ext>
          </c:extLst>
        </c:ser>
        <c:ser>
          <c:idx val="1"/>
          <c:order val="1"/>
          <c:tx>
            <c:strRef>
              <c:f>'Table 20'!$D$7</c:f>
              <c:strCache>
                <c:ptCount val="1"/>
                <c:pt idx="0">
                  <c:v>2022</c:v>
                </c:pt>
              </c:strCache>
            </c:strRef>
          </c:tx>
          <c:spPr>
            <a:solidFill>
              <a:schemeClr val="accent2"/>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20'!$D$28:$D$32</c:f>
              <c:numCache>
                <c:formatCode>#,##0\ \ </c:formatCode>
                <c:ptCount val="5"/>
                <c:pt idx="0">
                  <c:v>2506</c:v>
                </c:pt>
                <c:pt idx="1">
                  <c:v>5980</c:v>
                </c:pt>
                <c:pt idx="2">
                  <c:v>8673</c:v>
                </c:pt>
                <c:pt idx="3">
                  <c:v>4044</c:v>
                </c:pt>
                <c:pt idx="4">
                  <c:v>2744</c:v>
                </c:pt>
              </c:numCache>
            </c:numRef>
          </c:val>
          <c:extLst>
            <c:ext xmlns:c16="http://schemas.microsoft.com/office/drawing/2014/chart" uri="{C3380CC4-5D6E-409C-BE32-E72D297353CC}">
              <c16:uniqueId val="{00000001-BA24-4B73-98F4-F489361E71F3}"/>
            </c:ext>
          </c:extLst>
        </c:ser>
        <c:ser>
          <c:idx val="2"/>
          <c:order val="2"/>
          <c:tx>
            <c:strRef>
              <c:f>'Table 20'!$E$7</c:f>
              <c:strCache>
                <c:ptCount val="1"/>
                <c:pt idx="0">
                  <c:v>2023</c:v>
                </c:pt>
              </c:strCache>
            </c:strRef>
          </c:tx>
          <c:spPr>
            <a:solidFill>
              <a:schemeClr val="accent3"/>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20'!$E$28:$E$32</c:f>
              <c:numCache>
                <c:formatCode>#,##0\ \ </c:formatCode>
                <c:ptCount val="5"/>
                <c:pt idx="0">
                  <c:v>4716</c:v>
                </c:pt>
                <c:pt idx="1">
                  <c:v>10203</c:v>
                </c:pt>
                <c:pt idx="2">
                  <c:v>14221</c:v>
                </c:pt>
                <c:pt idx="3">
                  <c:v>5685</c:v>
                </c:pt>
                <c:pt idx="4">
                  <c:v>3172</c:v>
                </c:pt>
              </c:numCache>
            </c:numRef>
          </c:val>
          <c:extLst>
            <c:ext xmlns:c16="http://schemas.microsoft.com/office/drawing/2014/chart" uri="{C3380CC4-5D6E-409C-BE32-E72D297353CC}">
              <c16:uniqueId val="{00000002-BA24-4B73-98F4-F489361E71F3}"/>
            </c:ext>
          </c:extLst>
        </c:ser>
        <c:ser>
          <c:idx val="3"/>
          <c:order val="3"/>
          <c:tx>
            <c:strRef>
              <c:f>'Table 20'!$F$7</c:f>
              <c:strCache>
                <c:ptCount val="1"/>
                <c:pt idx="0">
                  <c:v>2024</c:v>
                </c:pt>
              </c:strCache>
            </c:strRef>
          </c:tx>
          <c:spPr>
            <a:solidFill>
              <a:schemeClr val="accent4"/>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20'!$F$28:$F$32</c:f>
              <c:numCache>
                <c:formatCode>#,##0\ \ </c:formatCode>
                <c:ptCount val="5"/>
                <c:pt idx="0">
                  <c:v>5126</c:v>
                </c:pt>
                <c:pt idx="1">
                  <c:v>11948</c:v>
                </c:pt>
                <c:pt idx="2">
                  <c:v>16401</c:v>
                </c:pt>
                <c:pt idx="3">
                  <c:v>6065</c:v>
                </c:pt>
                <c:pt idx="4">
                  <c:v>3067</c:v>
                </c:pt>
              </c:numCache>
            </c:numRef>
          </c:val>
          <c:extLst>
            <c:ext xmlns:c16="http://schemas.microsoft.com/office/drawing/2014/chart" uri="{C3380CC4-5D6E-409C-BE32-E72D297353CC}">
              <c16:uniqueId val="{00000003-BA24-4B73-98F4-F489361E71F3}"/>
            </c:ext>
          </c:extLst>
        </c:ser>
        <c:ser>
          <c:idx val="4"/>
          <c:order val="4"/>
          <c:tx>
            <c:strRef>
              <c:f>'Table 20'!$G$7</c:f>
              <c:strCache>
                <c:ptCount val="1"/>
                <c:pt idx="0">
                  <c:v>2025</c:v>
                </c:pt>
              </c:strCache>
            </c:strRef>
          </c:tx>
          <c:spPr>
            <a:solidFill>
              <a:schemeClr val="accent5"/>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20'!$G$28:$G$32</c:f>
              <c:numCache>
                <c:formatCode>#,##0\ \ </c:formatCode>
                <c:ptCount val="5"/>
                <c:pt idx="0">
                  <c:v>5649</c:v>
                </c:pt>
                <c:pt idx="1">
                  <c:v>13441</c:v>
                </c:pt>
                <c:pt idx="2">
                  <c:v>18387</c:v>
                </c:pt>
                <c:pt idx="3">
                  <c:v>6754</c:v>
                </c:pt>
                <c:pt idx="4">
                  <c:v>3434</c:v>
                </c:pt>
              </c:numCache>
            </c:numRef>
          </c:val>
          <c:extLst>
            <c:ext xmlns:c16="http://schemas.microsoft.com/office/drawing/2014/chart" uri="{C3380CC4-5D6E-409C-BE32-E72D297353CC}">
              <c16:uniqueId val="{00000004-BA24-4B73-98F4-F489361E71F3}"/>
            </c:ext>
          </c:extLst>
        </c:ser>
        <c:dLbls>
          <c:showLegendKey val="0"/>
          <c:showVal val="0"/>
          <c:showCatName val="0"/>
          <c:showSerName val="0"/>
          <c:showPercent val="0"/>
          <c:showBubbleSize val="0"/>
        </c:dLbls>
        <c:gapWidth val="50"/>
        <c:axId val="594307032"/>
        <c:axId val="594307424"/>
      </c:barChart>
      <c:catAx>
        <c:axId val="5943070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7424"/>
        <c:crosses val="autoZero"/>
        <c:auto val="1"/>
        <c:lblAlgn val="ctr"/>
        <c:lblOffset val="100"/>
        <c:noMultiLvlLbl val="0"/>
      </c:catAx>
      <c:valAx>
        <c:axId val="5943074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7032"/>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9"/>
          <c:w val="0.85065451076974063"/>
          <c:h val="0.56571616621316834"/>
        </c:manualLayout>
      </c:layout>
      <c:barChart>
        <c:barDir val="col"/>
        <c:grouping val="clustered"/>
        <c:varyColors val="0"/>
        <c:ser>
          <c:idx val="0"/>
          <c:order val="0"/>
          <c:tx>
            <c:strRef>
              <c:f>'Table 21'!$C$7</c:f>
              <c:strCache>
                <c:ptCount val="1"/>
                <c:pt idx="0">
                  <c:v>2021</c:v>
                </c:pt>
              </c:strCache>
            </c:strRef>
          </c:tx>
          <c:spPr>
            <a:solidFill>
              <a:schemeClr val="accent1"/>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21'!$C$12:$C$16</c:f>
              <c:numCache>
                <c:formatCode>#,##0\ \ </c:formatCode>
                <c:ptCount val="5"/>
                <c:pt idx="0">
                  <c:v>6</c:v>
                </c:pt>
                <c:pt idx="1">
                  <c:v>60</c:v>
                </c:pt>
                <c:pt idx="2">
                  <c:v>3</c:v>
                </c:pt>
                <c:pt idx="3">
                  <c:v>7</c:v>
                </c:pt>
                <c:pt idx="4">
                  <c:v>0</c:v>
                </c:pt>
              </c:numCache>
            </c:numRef>
          </c:val>
          <c:extLst>
            <c:ext xmlns:c16="http://schemas.microsoft.com/office/drawing/2014/chart" uri="{C3380CC4-5D6E-409C-BE32-E72D297353CC}">
              <c16:uniqueId val="{00000000-9762-421E-AB46-336E0BFB5AFE}"/>
            </c:ext>
          </c:extLst>
        </c:ser>
        <c:ser>
          <c:idx val="1"/>
          <c:order val="1"/>
          <c:tx>
            <c:strRef>
              <c:f>'Table 21'!$D$7</c:f>
              <c:strCache>
                <c:ptCount val="1"/>
                <c:pt idx="0">
                  <c:v>2022</c:v>
                </c:pt>
              </c:strCache>
            </c:strRef>
          </c:tx>
          <c:spPr>
            <a:solidFill>
              <a:schemeClr val="accent2"/>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21'!$D$12:$D$16</c:f>
              <c:numCache>
                <c:formatCode>#,##0\ \ </c:formatCode>
                <c:ptCount val="5"/>
                <c:pt idx="0">
                  <c:v>981</c:v>
                </c:pt>
                <c:pt idx="1">
                  <c:v>2918</c:v>
                </c:pt>
                <c:pt idx="2">
                  <c:v>126</c:v>
                </c:pt>
                <c:pt idx="3">
                  <c:v>135</c:v>
                </c:pt>
                <c:pt idx="4">
                  <c:v>15</c:v>
                </c:pt>
              </c:numCache>
            </c:numRef>
          </c:val>
          <c:extLst>
            <c:ext xmlns:c16="http://schemas.microsoft.com/office/drawing/2014/chart" uri="{C3380CC4-5D6E-409C-BE32-E72D297353CC}">
              <c16:uniqueId val="{00000001-9762-421E-AB46-336E0BFB5AFE}"/>
            </c:ext>
          </c:extLst>
        </c:ser>
        <c:ser>
          <c:idx val="2"/>
          <c:order val="2"/>
          <c:tx>
            <c:strRef>
              <c:f>'Table 21'!$E$7</c:f>
              <c:strCache>
                <c:ptCount val="1"/>
                <c:pt idx="0">
                  <c:v>2023</c:v>
                </c:pt>
              </c:strCache>
            </c:strRef>
          </c:tx>
          <c:spPr>
            <a:solidFill>
              <a:schemeClr val="accent3"/>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21'!$E$12:$E$16</c:f>
              <c:numCache>
                <c:formatCode>#,##0\ \ </c:formatCode>
                <c:ptCount val="5"/>
                <c:pt idx="0">
                  <c:v>11892</c:v>
                </c:pt>
                <c:pt idx="1">
                  <c:v>5142</c:v>
                </c:pt>
                <c:pt idx="2">
                  <c:v>660</c:v>
                </c:pt>
                <c:pt idx="3">
                  <c:v>125</c:v>
                </c:pt>
                <c:pt idx="4">
                  <c:v>281</c:v>
                </c:pt>
              </c:numCache>
            </c:numRef>
          </c:val>
          <c:extLst>
            <c:ext xmlns:c16="http://schemas.microsoft.com/office/drawing/2014/chart" uri="{C3380CC4-5D6E-409C-BE32-E72D297353CC}">
              <c16:uniqueId val="{00000002-9762-421E-AB46-336E0BFB5AFE}"/>
            </c:ext>
          </c:extLst>
        </c:ser>
        <c:ser>
          <c:idx val="3"/>
          <c:order val="3"/>
          <c:tx>
            <c:strRef>
              <c:f>'Table 21'!$F$7</c:f>
              <c:strCache>
                <c:ptCount val="1"/>
                <c:pt idx="0">
                  <c:v>2024</c:v>
                </c:pt>
              </c:strCache>
            </c:strRef>
          </c:tx>
          <c:spPr>
            <a:solidFill>
              <a:schemeClr val="accent4"/>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21'!$F$12:$F$16</c:f>
              <c:numCache>
                <c:formatCode>#,##0\ \ </c:formatCode>
                <c:ptCount val="5"/>
                <c:pt idx="0">
                  <c:v>13654</c:v>
                </c:pt>
                <c:pt idx="1">
                  <c:v>5542</c:v>
                </c:pt>
                <c:pt idx="2">
                  <c:v>841</c:v>
                </c:pt>
                <c:pt idx="3">
                  <c:v>181</c:v>
                </c:pt>
                <c:pt idx="4">
                  <c:v>251</c:v>
                </c:pt>
              </c:numCache>
            </c:numRef>
          </c:val>
          <c:extLst>
            <c:ext xmlns:c16="http://schemas.microsoft.com/office/drawing/2014/chart" uri="{C3380CC4-5D6E-409C-BE32-E72D297353CC}">
              <c16:uniqueId val="{00000003-9762-421E-AB46-336E0BFB5AFE}"/>
            </c:ext>
          </c:extLst>
        </c:ser>
        <c:ser>
          <c:idx val="4"/>
          <c:order val="4"/>
          <c:tx>
            <c:strRef>
              <c:f>'Table 21'!$G$7</c:f>
              <c:strCache>
                <c:ptCount val="1"/>
                <c:pt idx="0">
                  <c:v>2025</c:v>
                </c:pt>
              </c:strCache>
            </c:strRef>
          </c:tx>
          <c:spPr>
            <a:solidFill>
              <a:schemeClr val="accent5"/>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21'!$G$12:$G$16</c:f>
              <c:numCache>
                <c:formatCode>#,##0\ \ </c:formatCode>
                <c:ptCount val="5"/>
                <c:pt idx="0">
                  <c:v>20176</c:v>
                </c:pt>
                <c:pt idx="1">
                  <c:v>5438</c:v>
                </c:pt>
                <c:pt idx="2">
                  <c:v>750</c:v>
                </c:pt>
                <c:pt idx="3">
                  <c:v>158</c:v>
                </c:pt>
                <c:pt idx="4">
                  <c:v>101</c:v>
                </c:pt>
              </c:numCache>
            </c:numRef>
          </c:val>
          <c:extLst>
            <c:ext xmlns:c16="http://schemas.microsoft.com/office/drawing/2014/chart" uri="{C3380CC4-5D6E-409C-BE32-E72D297353CC}">
              <c16:uniqueId val="{00000004-9762-421E-AB46-336E0BFB5AFE}"/>
            </c:ext>
          </c:extLst>
        </c:ser>
        <c:dLbls>
          <c:showLegendKey val="0"/>
          <c:showVal val="0"/>
          <c:showCatName val="0"/>
          <c:showSerName val="0"/>
          <c:showPercent val="0"/>
          <c:showBubbleSize val="0"/>
        </c:dLbls>
        <c:gapWidth val="50"/>
        <c:axId val="594307816"/>
        <c:axId val="594310952"/>
      </c:barChart>
      <c:catAx>
        <c:axId val="5943078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0952"/>
        <c:crosses val="autoZero"/>
        <c:auto val="1"/>
        <c:lblAlgn val="ctr"/>
        <c:lblOffset val="100"/>
        <c:noMultiLvlLbl val="0"/>
      </c:catAx>
      <c:valAx>
        <c:axId val="594310952"/>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781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21'!$C$7</c:f>
              <c:strCache>
                <c:ptCount val="1"/>
                <c:pt idx="0">
                  <c:v>2021</c:v>
                </c:pt>
              </c:strCache>
            </c:strRef>
          </c:tx>
          <c:spPr>
            <a:solidFill>
              <a:schemeClr val="accent1"/>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21'!$C$19:$C$25</c:f>
              <c:numCache>
                <c:formatCode>#,##0\ \ </c:formatCode>
                <c:ptCount val="7"/>
                <c:pt idx="0">
                  <c:v>8</c:v>
                </c:pt>
                <c:pt idx="1">
                  <c:v>4</c:v>
                </c:pt>
                <c:pt idx="2">
                  <c:v>13</c:v>
                </c:pt>
                <c:pt idx="3">
                  <c:v>20</c:v>
                </c:pt>
                <c:pt idx="4">
                  <c:v>27</c:v>
                </c:pt>
                <c:pt idx="5">
                  <c:v>19</c:v>
                </c:pt>
                <c:pt idx="6">
                  <c:v>20</c:v>
                </c:pt>
              </c:numCache>
            </c:numRef>
          </c:val>
          <c:extLst>
            <c:ext xmlns:c16="http://schemas.microsoft.com/office/drawing/2014/chart" uri="{C3380CC4-5D6E-409C-BE32-E72D297353CC}">
              <c16:uniqueId val="{00000000-7E0B-41B0-B656-EECF6F51C581}"/>
            </c:ext>
          </c:extLst>
        </c:ser>
        <c:ser>
          <c:idx val="1"/>
          <c:order val="1"/>
          <c:tx>
            <c:strRef>
              <c:f>'Table 21'!$D$7</c:f>
              <c:strCache>
                <c:ptCount val="1"/>
                <c:pt idx="0">
                  <c:v>2022</c:v>
                </c:pt>
              </c:strCache>
            </c:strRef>
          </c:tx>
          <c:spPr>
            <a:solidFill>
              <a:schemeClr val="accent2"/>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21'!$D$19:$D$25</c:f>
              <c:numCache>
                <c:formatCode>#,##0\ \ </c:formatCode>
                <c:ptCount val="7"/>
                <c:pt idx="0">
                  <c:v>254</c:v>
                </c:pt>
                <c:pt idx="1">
                  <c:v>318</c:v>
                </c:pt>
                <c:pt idx="2">
                  <c:v>446</c:v>
                </c:pt>
                <c:pt idx="3">
                  <c:v>492</c:v>
                </c:pt>
                <c:pt idx="4">
                  <c:v>627</c:v>
                </c:pt>
                <c:pt idx="5">
                  <c:v>1524</c:v>
                </c:pt>
                <c:pt idx="6">
                  <c:v>1080</c:v>
                </c:pt>
              </c:numCache>
            </c:numRef>
          </c:val>
          <c:extLst>
            <c:ext xmlns:c16="http://schemas.microsoft.com/office/drawing/2014/chart" uri="{C3380CC4-5D6E-409C-BE32-E72D297353CC}">
              <c16:uniqueId val="{00000001-7E0B-41B0-B656-EECF6F51C581}"/>
            </c:ext>
          </c:extLst>
        </c:ser>
        <c:ser>
          <c:idx val="2"/>
          <c:order val="2"/>
          <c:tx>
            <c:strRef>
              <c:f>'Table 21'!$E$7</c:f>
              <c:strCache>
                <c:ptCount val="1"/>
                <c:pt idx="0">
                  <c:v>2023</c:v>
                </c:pt>
              </c:strCache>
            </c:strRef>
          </c:tx>
          <c:spPr>
            <a:solidFill>
              <a:schemeClr val="accent3"/>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21'!$E$19:$E$25</c:f>
              <c:numCache>
                <c:formatCode>#,##0\ \ </c:formatCode>
                <c:ptCount val="7"/>
                <c:pt idx="0">
                  <c:v>966</c:v>
                </c:pt>
                <c:pt idx="1">
                  <c:v>749</c:v>
                </c:pt>
                <c:pt idx="2">
                  <c:v>3583</c:v>
                </c:pt>
                <c:pt idx="3">
                  <c:v>2873</c:v>
                </c:pt>
                <c:pt idx="4">
                  <c:v>2952</c:v>
                </c:pt>
                <c:pt idx="5">
                  <c:v>4890</c:v>
                </c:pt>
                <c:pt idx="6">
                  <c:v>3543</c:v>
                </c:pt>
              </c:numCache>
            </c:numRef>
          </c:val>
          <c:extLst>
            <c:ext xmlns:c16="http://schemas.microsoft.com/office/drawing/2014/chart" uri="{C3380CC4-5D6E-409C-BE32-E72D297353CC}">
              <c16:uniqueId val="{00000002-7E0B-41B0-B656-EECF6F51C581}"/>
            </c:ext>
          </c:extLst>
        </c:ser>
        <c:ser>
          <c:idx val="3"/>
          <c:order val="3"/>
          <c:tx>
            <c:strRef>
              <c:f>'Table 21'!$F$7</c:f>
              <c:strCache>
                <c:ptCount val="1"/>
                <c:pt idx="0">
                  <c:v>2024</c:v>
                </c:pt>
              </c:strCache>
            </c:strRef>
          </c:tx>
          <c:spPr>
            <a:solidFill>
              <a:schemeClr val="accent4"/>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21'!$F$19:$F$25</c:f>
              <c:numCache>
                <c:formatCode>#,##0\ \ </c:formatCode>
                <c:ptCount val="7"/>
                <c:pt idx="0">
                  <c:v>1187</c:v>
                </c:pt>
                <c:pt idx="1">
                  <c:v>1049</c:v>
                </c:pt>
                <c:pt idx="2">
                  <c:v>4158</c:v>
                </c:pt>
                <c:pt idx="3">
                  <c:v>3195</c:v>
                </c:pt>
                <c:pt idx="4">
                  <c:v>2951</c:v>
                </c:pt>
                <c:pt idx="5">
                  <c:v>5500</c:v>
                </c:pt>
                <c:pt idx="6">
                  <c:v>4069</c:v>
                </c:pt>
              </c:numCache>
            </c:numRef>
          </c:val>
          <c:extLst>
            <c:ext xmlns:c16="http://schemas.microsoft.com/office/drawing/2014/chart" uri="{C3380CC4-5D6E-409C-BE32-E72D297353CC}">
              <c16:uniqueId val="{00000003-7E0B-41B0-B656-EECF6F51C581}"/>
            </c:ext>
          </c:extLst>
        </c:ser>
        <c:ser>
          <c:idx val="4"/>
          <c:order val="4"/>
          <c:tx>
            <c:strRef>
              <c:f>'Table 21'!$G$7</c:f>
              <c:strCache>
                <c:ptCount val="1"/>
                <c:pt idx="0">
                  <c:v>2025</c:v>
                </c:pt>
              </c:strCache>
            </c:strRef>
          </c:tx>
          <c:spPr>
            <a:solidFill>
              <a:schemeClr val="accent5"/>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21'!$G$19:$G$25</c:f>
              <c:numCache>
                <c:formatCode>#,##0\ \ </c:formatCode>
                <c:ptCount val="7"/>
                <c:pt idx="0">
                  <c:v>1152</c:v>
                </c:pt>
                <c:pt idx="1">
                  <c:v>1985</c:v>
                </c:pt>
                <c:pt idx="2">
                  <c:v>5748</c:v>
                </c:pt>
                <c:pt idx="3">
                  <c:v>3983</c:v>
                </c:pt>
                <c:pt idx="4">
                  <c:v>3717</c:v>
                </c:pt>
                <c:pt idx="5">
                  <c:v>7133</c:v>
                </c:pt>
                <c:pt idx="6">
                  <c:v>4796</c:v>
                </c:pt>
              </c:numCache>
            </c:numRef>
          </c:val>
          <c:extLst>
            <c:ext xmlns:c16="http://schemas.microsoft.com/office/drawing/2014/chart" uri="{C3380CC4-5D6E-409C-BE32-E72D297353CC}">
              <c16:uniqueId val="{00000004-7E0B-41B0-B656-EECF6F51C581}"/>
            </c:ext>
          </c:extLst>
        </c:ser>
        <c:dLbls>
          <c:showLegendKey val="0"/>
          <c:showVal val="0"/>
          <c:showCatName val="0"/>
          <c:showSerName val="0"/>
          <c:showPercent val="0"/>
          <c:showBubbleSize val="0"/>
        </c:dLbls>
        <c:gapWidth val="50"/>
        <c:axId val="594312128"/>
        <c:axId val="674367592"/>
      </c:barChart>
      <c:catAx>
        <c:axId val="5943121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7592"/>
        <c:crosses val="autoZero"/>
        <c:auto val="1"/>
        <c:lblAlgn val="ctr"/>
        <c:lblOffset val="100"/>
        <c:noMultiLvlLbl val="0"/>
      </c:catAx>
      <c:valAx>
        <c:axId val="6743675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212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paperSize="9" orientation="landscape"/>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88"/>
          <c:w val="0.85797960738778889"/>
          <c:h val="0.57381307919034397"/>
        </c:manualLayout>
      </c:layout>
      <c:barChart>
        <c:barDir val="col"/>
        <c:grouping val="clustered"/>
        <c:varyColors val="0"/>
        <c:ser>
          <c:idx val="0"/>
          <c:order val="0"/>
          <c:tx>
            <c:strRef>
              <c:f>'Table 21'!$C$7</c:f>
              <c:strCache>
                <c:ptCount val="1"/>
                <c:pt idx="0">
                  <c:v>2021</c:v>
                </c:pt>
              </c:strCache>
            </c:strRef>
          </c:tx>
          <c:spPr>
            <a:solidFill>
              <a:schemeClr val="accent1"/>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21'!$C$28:$C$32</c:f>
              <c:numCache>
                <c:formatCode>#,##0\ \ </c:formatCode>
                <c:ptCount val="5"/>
                <c:pt idx="0">
                  <c:v>0</c:v>
                </c:pt>
                <c:pt idx="1">
                  <c:v>0</c:v>
                </c:pt>
                <c:pt idx="2">
                  <c:v>0</c:v>
                </c:pt>
                <c:pt idx="3">
                  <c:v>1</c:v>
                </c:pt>
                <c:pt idx="4">
                  <c:v>110</c:v>
                </c:pt>
              </c:numCache>
            </c:numRef>
          </c:val>
          <c:extLst>
            <c:ext xmlns:c16="http://schemas.microsoft.com/office/drawing/2014/chart" uri="{C3380CC4-5D6E-409C-BE32-E72D297353CC}">
              <c16:uniqueId val="{00000000-97AC-4205-BDFA-14EEA66C7009}"/>
            </c:ext>
          </c:extLst>
        </c:ser>
        <c:ser>
          <c:idx val="1"/>
          <c:order val="1"/>
          <c:tx>
            <c:strRef>
              <c:f>'Table 21'!$D$7</c:f>
              <c:strCache>
                <c:ptCount val="1"/>
                <c:pt idx="0">
                  <c:v>2022</c:v>
                </c:pt>
              </c:strCache>
            </c:strRef>
          </c:tx>
          <c:spPr>
            <a:solidFill>
              <a:schemeClr val="accent2"/>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21'!$D$28:$D$32</c:f>
              <c:numCache>
                <c:formatCode>#,##0\ \ </c:formatCode>
                <c:ptCount val="5"/>
                <c:pt idx="0">
                  <c:v>169</c:v>
                </c:pt>
                <c:pt idx="1">
                  <c:v>232</c:v>
                </c:pt>
                <c:pt idx="2">
                  <c:v>396</c:v>
                </c:pt>
                <c:pt idx="3">
                  <c:v>220</c:v>
                </c:pt>
                <c:pt idx="4">
                  <c:v>3724</c:v>
                </c:pt>
              </c:numCache>
            </c:numRef>
          </c:val>
          <c:extLst>
            <c:ext xmlns:c16="http://schemas.microsoft.com/office/drawing/2014/chart" uri="{C3380CC4-5D6E-409C-BE32-E72D297353CC}">
              <c16:uniqueId val="{00000001-97AC-4205-BDFA-14EEA66C7009}"/>
            </c:ext>
          </c:extLst>
        </c:ser>
        <c:ser>
          <c:idx val="2"/>
          <c:order val="2"/>
          <c:tx>
            <c:strRef>
              <c:f>'Table 21'!$E$7</c:f>
              <c:strCache>
                <c:ptCount val="1"/>
                <c:pt idx="0">
                  <c:v>2023</c:v>
                </c:pt>
              </c:strCache>
            </c:strRef>
          </c:tx>
          <c:spPr>
            <a:solidFill>
              <a:schemeClr val="accent3"/>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21'!$E$28:$E$32</c:f>
              <c:numCache>
                <c:formatCode>#,##0\ \ </c:formatCode>
                <c:ptCount val="5"/>
                <c:pt idx="0">
                  <c:v>1547</c:v>
                </c:pt>
                <c:pt idx="1">
                  <c:v>3850</c:v>
                </c:pt>
                <c:pt idx="2">
                  <c:v>6496</c:v>
                </c:pt>
                <c:pt idx="3">
                  <c:v>1928</c:v>
                </c:pt>
                <c:pt idx="4">
                  <c:v>5735</c:v>
                </c:pt>
              </c:numCache>
            </c:numRef>
          </c:val>
          <c:extLst>
            <c:ext xmlns:c16="http://schemas.microsoft.com/office/drawing/2014/chart" uri="{C3380CC4-5D6E-409C-BE32-E72D297353CC}">
              <c16:uniqueId val="{00000002-97AC-4205-BDFA-14EEA66C7009}"/>
            </c:ext>
          </c:extLst>
        </c:ser>
        <c:ser>
          <c:idx val="3"/>
          <c:order val="3"/>
          <c:tx>
            <c:strRef>
              <c:f>'Table 21'!$F$7</c:f>
              <c:strCache>
                <c:ptCount val="1"/>
                <c:pt idx="0">
                  <c:v>2024</c:v>
                </c:pt>
              </c:strCache>
            </c:strRef>
          </c:tx>
          <c:spPr>
            <a:solidFill>
              <a:schemeClr val="accent4"/>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21'!$F$28:$F$32</c:f>
              <c:numCache>
                <c:formatCode>#,##0\ \ </c:formatCode>
                <c:ptCount val="5"/>
                <c:pt idx="0">
                  <c:v>2282</c:v>
                </c:pt>
                <c:pt idx="1">
                  <c:v>3642</c:v>
                </c:pt>
                <c:pt idx="2">
                  <c:v>7924</c:v>
                </c:pt>
                <c:pt idx="3">
                  <c:v>1898</c:v>
                </c:pt>
                <c:pt idx="4">
                  <c:v>6363</c:v>
                </c:pt>
              </c:numCache>
            </c:numRef>
          </c:val>
          <c:extLst>
            <c:ext xmlns:c16="http://schemas.microsoft.com/office/drawing/2014/chart" uri="{C3380CC4-5D6E-409C-BE32-E72D297353CC}">
              <c16:uniqueId val="{00000003-97AC-4205-BDFA-14EEA66C7009}"/>
            </c:ext>
          </c:extLst>
        </c:ser>
        <c:ser>
          <c:idx val="4"/>
          <c:order val="4"/>
          <c:tx>
            <c:strRef>
              <c:f>'Table 21'!$G$7</c:f>
              <c:strCache>
                <c:ptCount val="1"/>
                <c:pt idx="0">
                  <c:v>2025</c:v>
                </c:pt>
              </c:strCache>
            </c:strRef>
          </c:tx>
          <c:spPr>
            <a:solidFill>
              <a:schemeClr val="accent5"/>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21'!$G$28:$G$32</c:f>
              <c:numCache>
                <c:formatCode>#,##0\ \ </c:formatCode>
                <c:ptCount val="5"/>
                <c:pt idx="0">
                  <c:v>2678</c:v>
                </c:pt>
                <c:pt idx="1">
                  <c:v>7805</c:v>
                </c:pt>
                <c:pt idx="2">
                  <c:v>9609</c:v>
                </c:pt>
                <c:pt idx="3">
                  <c:v>1991</c:v>
                </c:pt>
                <c:pt idx="4">
                  <c:v>6431</c:v>
                </c:pt>
              </c:numCache>
            </c:numRef>
          </c:val>
          <c:extLst>
            <c:ext xmlns:c16="http://schemas.microsoft.com/office/drawing/2014/chart" uri="{C3380CC4-5D6E-409C-BE32-E72D297353CC}">
              <c16:uniqueId val="{00000004-97AC-4205-BDFA-14EEA66C7009}"/>
            </c:ext>
          </c:extLst>
        </c:ser>
        <c:dLbls>
          <c:showLegendKey val="0"/>
          <c:showVal val="0"/>
          <c:showCatName val="0"/>
          <c:showSerName val="0"/>
          <c:showPercent val="0"/>
          <c:showBubbleSize val="0"/>
        </c:dLbls>
        <c:gapWidth val="50"/>
        <c:axId val="674368768"/>
        <c:axId val="674371512"/>
      </c:barChart>
      <c:catAx>
        <c:axId val="6743687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1512"/>
        <c:crosses val="autoZero"/>
        <c:auto val="1"/>
        <c:lblAlgn val="ctr"/>
        <c:lblOffset val="100"/>
        <c:noMultiLvlLbl val="0"/>
      </c:catAx>
      <c:valAx>
        <c:axId val="674371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876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99" l="0.70000000000000062" r="0.70000000000000062" t="0.75000000000000899" header="0.30000000000000032" footer="0.30000000000000032"/>
    <c:pageSetup orientation="portrait"/>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9"/>
          <c:w val="0.85065451076974063"/>
          <c:h val="0.56571616621316834"/>
        </c:manualLayout>
      </c:layout>
      <c:barChart>
        <c:barDir val="col"/>
        <c:grouping val="clustered"/>
        <c:varyColors val="0"/>
        <c:ser>
          <c:idx val="0"/>
          <c:order val="0"/>
          <c:tx>
            <c:strRef>
              <c:f>'Table 22'!$C$7</c:f>
              <c:strCache>
                <c:ptCount val="1"/>
                <c:pt idx="0">
                  <c:v>2021</c:v>
                </c:pt>
              </c:strCache>
            </c:strRef>
          </c:tx>
          <c:spPr>
            <a:solidFill>
              <a:schemeClr val="accent1"/>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22'!$C$12:$C$16</c:f>
              <c:numCache>
                <c:formatCode>#,##0\ \ </c:formatCode>
                <c:ptCount val="5"/>
                <c:pt idx="0">
                  <c:v>78</c:v>
                </c:pt>
                <c:pt idx="1">
                  <c:v>547</c:v>
                </c:pt>
                <c:pt idx="2">
                  <c:v>73</c:v>
                </c:pt>
                <c:pt idx="3">
                  <c:v>211</c:v>
                </c:pt>
                <c:pt idx="4">
                  <c:v>1</c:v>
                </c:pt>
              </c:numCache>
            </c:numRef>
          </c:val>
          <c:extLst>
            <c:ext xmlns:c16="http://schemas.microsoft.com/office/drawing/2014/chart" uri="{C3380CC4-5D6E-409C-BE32-E72D297353CC}">
              <c16:uniqueId val="{00000000-7F7D-4FC0-8BFD-7D89081726EE}"/>
            </c:ext>
          </c:extLst>
        </c:ser>
        <c:ser>
          <c:idx val="1"/>
          <c:order val="1"/>
          <c:tx>
            <c:strRef>
              <c:f>'Table 22'!$D$7</c:f>
              <c:strCache>
                <c:ptCount val="1"/>
                <c:pt idx="0">
                  <c:v>2022</c:v>
                </c:pt>
              </c:strCache>
            </c:strRef>
          </c:tx>
          <c:spPr>
            <a:solidFill>
              <a:schemeClr val="accent2"/>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22'!$D$12:$D$16</c:f>
              <c:numCache>
                <c:formatCode>#,##0\ \ </c:formatCode>
                <c:ptCount val="5"/>
                <c:pt idx="0">
                  <c:v>2730</c:v>
                </c:pt>
                <c:pt idx="1">
                  <c:v>9181</c:v>
                </c:pt>
                <c:pt idx="2">
                  <c:v>861</c:v>
                </c:pt>
                <c:pt idx="3">
                  <c:v>1194</c:v>
                </c:pt>
                <c:pt idx="4">
                  <c:v>159</c:v>
                </c:pt>
              </c:numCache>
            </c:numRef>
          </c:val>
          <c:extLst>
            <c:ext xmlns:c16="http://schemas.microsoft.com/office/drawing/2014/chart" uri="{C3380CC4-5D6E-409C-BE32-E72D297353CC}">
              <c16:uniqueId val="{00000001-7F7D-4FC0-8BFD-7D89081726EE}"/>
            </c:ext>
          </c:extLst>
        </c:ser>
        <c:ser>
          <c:idx val="2"/>
          <c:order val="2"/>
          <c:tx>
            <c:strRef>
              <c:f>'Table 22'!$E$7</c:f>
              <c:strCache>
                <c:ptCount val="1"/>
                <c:pt idx="0">
                  <c:v>2023</c:v>
                </c:pt>
              </c:strCache>
            </c:strRef>
          </c:tx>
          <c:spPr>
            <a:solidFill>
              <a:schemeClr val="accent3"/>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22'!$E$12:$E$16</c:f>
              <c:numCache>
                <c:formatCode>#,##0\ \ </c:formatCode>
                <c:ptCount val="5"/>
                <c:pt idx="0">
                  <c:v>85730</c:v>
                </c:pt>
                <c:pt idx="1">
                  <c:v>34511</c:v>
                </c:pt>
                <c:pt idx="2">
                  <c:v>7228</c:v>
                </c:pt>
                <c:pt idx="3">
                  <c:v>5489</c:v>
                </c:pt>
                <c:pt idx="4">
                  <c:v>4544</c:v>
                </c:pt>
              </c:numCache>
            </c:numRef>
          </c:val>
          <c:extLst>
            <c:ext xmlns:c16="http://schemas.microsoft.com/office/drawing/2014/chart" uri="{C3380CC4-5D6E-409C-BE32-E72D297353CC}">
              <c16:uniqueId val="{00000002-7F7D-4FC0-8BFD-7D89081726EE}"/>
            </c:ext>
          </c:extLst>
        </c:ser>
        <c:ser>
          <c:idx val="3"/>
          <c:order val="3"/>
          <c:tx>
            <c:strRef>
              <c:f>'Table 22'!$F$7</c:f>
              <c:strCache>
                <c:ptCount val="1"/>
                <c:pt idx="0">
                  <c:v>2024</c:v>
                </c:pt>
              </c:strCache>
            </c:strRef>
          </c:tx>
          <c:spPr>
            <a:solidFill>
              <a:schemeClr val="accent4"/>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22'!$F$12:$F$16</c:f>
              <c:numCache>
                <c:formatCode>#,##0\ \ </c:formatCode>
                <c:ptCount val="5"/>
                <c:pt idx="0">
                  <c:v>165851</c:v>
                </c:pt>
                <c:pt idx="1">
                  <c:v>40735</c:v>
                </c:pt>
                <c:pt idx="2">
                  <c:v>9517</c:v>
                </c:pt>
                <c:pt idx="3">
                  <c:v>7913</c:v>
                </c:pt>
                <c:pt idx="4">
                  <c:v>2763</c:v>
                </c:pt>
              </c:numCache>
            </c:numRef>
          </c:val>
          <c:extLst>
            <c:ext xmlns:c16="http://schemas.microsoft.com/office/drawing/2014/chart" uri="{C3380CC4-5D6E-409C-BE32-E72D297353CC}">
              <c16:uniqueId val="{00000003-7F7D-4FC0-8BFD-7D89081726EE}"/>
            </c:ext>
          </c:extLst>
        </c:ser>
        <c:ser>
          <c:idx val="4"/>
          <c:order val="4"/>
          <c:tx>
            <c:strRef>
              <c:f>'Table 22'!$G$7</c:f>
              <c:strCache>
                <c:ptCount val="1"/>
                <c:pt idx="0">
                  <c:v>2025</c:v>
                </c:pt>
              </c:strCache>
            </c:strRef>
          </c:tx>
          <c:spPr>
            <a:solidFill>
              <a:schemeClr val="accent5"/>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22'!$G$12:$G$16</c:f>
              <c:numCache>
                <c:formatCode>#,##0\ \ </c:formatCode>
                <c:ptCount val="5"/>
                <c:pt idx="0">
                  <c:v>186256</c:v>
                </c:pt>
                <c:pt idx="1">
                  <c:v>36423</c:v>
                </c:pt>
                <c:pt idx="2">
                  <c:v>8970</c:v>
                </c:pt>
                <c:pt idx="3">
                  <c:v>7449</c:v>
                </c:pt>
                <c:pt idx="4">
                  <c:v>1930</c:v>
                </c:pt>
              </c:numCache>
            </c:numRef>
          </c:val>
          <c:extLst>
            <c:ext xmlns:c16="http://schemas.microsoft.com/office/drawing/2014/chart" uri="{C3380CC4-5D6E-409C-BE32-E72D297353CC}">
              <c16:uniqueId val="{00000004-7F7D-4FC0-8BFD-7D89081726EE}"/>
            </c:ext>
          </c:extLst>
        </c:ser>
        <c:dLbls>
          <c:showLegendKey val="0"/>
          <c:showVal val="0"/>
          <c:showCatName val="0"/>
          <c:showSerName val="0"/>
          <c:showPercent val="0"/>
          <c:showBubbleSize val="0"/>
        </c:dLbls>
        <c:gapWidth val="50"/>
        <c:axId val="674369944"/>
        <c:axId val="674367200"/>
      </c:barChart>
      <c:catAx>
        <c:axId val="67436994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7200"/>
        <c:crosses val="autoZero"/>
        <c:auto val="1"/>
        <c:lblAlgn val="ctr"/>
        <c:lblOffset val="100"/>
        <c:noMultiLvlLbl val="0"/>
      </c:catAx>
      <c:valAx>
        <c:axId val="67436720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9944"/>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22'!$C$7</c:f>
              <c:strCache>
                <c:ptCount val="1"/>
                <c:pt idx="0">
                  <c:v>2021</c:v>
                </c:pt>
              </c:strCache>
            </c:strRef>
          </c:tx>
          <c:spPr>
            <a:solidFill>
              <a:schemeClr val="accent1"/>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22'!$C$19:$C$25</c:f>
              <c:numCache>
                <c:formatCode>#,##0\ \ </c:formatCode>
                <c:ptCount val="7"/>
                <c:pt idx="0">
                  <c:v>148</c:v>
                </c:pt>
                <c:pt idx="1">
                  <c:v>168</c:v>
                </c:pt>
                <c:pt idx="2">
                  <c:v>225</c:v>
                </c:pt>
                <c:pt idx="3">
                  <c:v>277</c:v>
                </c:pt>
                <c:pt idx="4">
                  <c:v>244</c:v>
                </c:pt>
                <c:pt idx="5">
                  <c:v>344</c:v>
                </c:pt>
                <c:pt idx="6">
                  <c:v>238</c:v>
                </c:pt>
              </c:numCache>
            </c:numRef>
          </c:val>
          <c:extLst>
            <c:ext xmlns:c16="http://schemas.microsoft.com/office/drawing/2014/chart" uri="{C3380CC4-5D6E-409C-BE32-E72D297353CC}">
              <c16:uniqueId val="{00000000-E130-4730-B1C3-180DF36AE964}"/>
            </c:ext>
          </c:extLst>
        </c:ser>
        <c:ser>
          <c:idx val="1"/>
          <c:order val="1"/>
          <c:tx>
            <c:strRef>
              <c:f>'Table 22'!$D$7</c:f>
              <c:strCache>
                <c:ptCount val="1"/>
                <c:pt idx="0">
                  <c:v>2022</c:v>
                </c:pt>
              </c:strCache>
            </c:strRef>
          </c:tx>
          <c:spPr>
            <a:solidFill>
              <a:schemeClr val="accent2"/>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22'!$D$19:$D$25</c:f>
              <c:numCache>
                <c:formatCode>#,##0\ \ </c:formatCode>
                <c:ptCount val="7"/>
                <c:pt idx="0">
                  <c:v>894</c:v>
                </c:pt>
                <c:pt idx="1">
                  <c:v>1417</c:v>
                </c:pt>
                <c:pt idx="2">
                  <c:v>1912</c:v>
                </c:pt>
                <c:pt idx="3">
                  <c:v>2063</c:v>
                </c:pt>
                <c:pt idx="4">
                  <c:v>2506</c:v>
                </c:pt>
                <c:pt idx="5">
                  <c:v>5120</c:v>
                </c:pt>
                <c:pt idx="6">
                  <c:v>3085</c:v>
                </c:pt>
              </c:numCache>
            </c:numRef>
          </c:val>
          <c:extLst>
            <c:ext xmlns:c16="http://schemas.microsoft.com/office/drawing/2014/chart" uri="{C3380CC4-5D6E-409C-BE32-E72D297353CC}">
              <c16:uniqueId val="{00000001-E130-4730-B1C3-180DF36AE964}"/>
            </c:ext>
          </c:extLst>
        </c:ser>
        <c:ser>
          <c:idx val="2"/>
          <c:order val="2"/>
          <c:tx>
            <c:strRef>
              <c:f>'Table 22'!$E$7</c:f>
              <c:strCache>
                <c:ptCount val="1"/>
                <c:pt idx="0">
                  <c:v>2023</c:v>
                </c:pt>
              </c:strCache>
            </c:strRef>
          </c:tx>
          <c:spPr>
            <a:solidFill>
              <a:schemeClr val="accent3"/>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22'!$E$19:$E$25</c:f>
              <c:numCache>
                <c:formatCode>#,##0\ \ </c:formatCode>
                <c:ptCount val="7"/>
                <c:pt idx="0">
                  <c:v>11133</c:v>
                </c:pt>
                <c:pt idx="1">
                  <c:v>10210</c:v>
                </c:pt>
                <c:pt idx="2">
                  <c:v>29353</c:v>
                </c:pt>
                <c:pt idx="3">
                  <c:v>25341</c:v>
                </c:pt>
                <c:pt idx="4">
                  <c:v>23608</c:v>
                </c:pt>
                <c:pt idx="5">
                  <c:v>31104</c:v>
                </c:pt>
                <c:pt idx="6">
                  <c:v>20545</c:v>
                </c:pt>
              </c:numCache>
            </c:numRef>
          </c:val>
          <c:extLst>
            <c:ext xmlns:c16="http://schemas.microsoft.com/office/drawing/2014/chart" uri="{C3380CC4-5D6E-409C-BE32-E72D297353CC}">
              <c16:uniqueId val="{00000002-E130-4730-B1C3-180DF36AE964}"/>
            </c:ext>
          </c:extLst>
        </c:ser>
        <c:ser>
          <c:idx val="3"/>
          <c:order val="3"/>
          <c:tx>
            <c:strRef>
              <c:f>'Table 22'!$F$7</c:f>
              <c:strCache>
                <c:ptCount val="1"/>
                <c:pt idx="0">
                  <c:v>2024</c:v>
                </c:pt>
              </c:strCache>
            </c:strRef>
          </c:tx>
          <c:spPr>
            <a:solidFill>
              <a:schemeClr val="accent4"/>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22'!$F$19:$F$25</c:f>
              <c:numCache>
                <c:formatCode>#,##0\ \ </c:formatCode>
                <c:ptCount val="7"/>
                <c:pt idx="0">
                  <c:v>25002</c:v>
                </c:pt>
                <c:pt idx="1">
                  <c:v>17909</c:v>
                </c:pt>
                <c:pt idx="2">
                  <c:v>49097</c:v>
                </c:pt>
                <c:pt idx="3">
                  <c:v>43076</c:v>
                </c:pt>
                <c:pt idx="4">
                  <c:v>32331</c:v>
                </c:pt>
                <c:pt idx="5">
                  <c:v>48559</c:v>
                </c:pt>
                <c:pt idx="6">
                  <c:v>32504</c:v>
                </c:pt>
              </c:numCache>
            </c:numRef>
          </c:val>
          <c:extLst>
            <c:ext xmlns:c16="http://schemas.microsoft.com/office/drawing/2014/chart" uri="{C3380CC4-5D6E-409C-BE32-E72D297353CC}">
              <c16:uniqueId val="{00000003-E130-4730-B1C3-180DF36AE964}"/>
            </c:ext>
          </c:extLst>
        </c:ser>
        <c:ser>
          <c:idx val="4"/>
          <c:order val="4"/>
          <c:tx>
            <c:strRef>
              <c:f>'Table 22'!$G$7</c:f>
              <c:strCache>
                <c:ptCount val="1"/>
                <c:pt idx="0">
                  <c:v>2025</c:v>
                </c:pt>
              </c:strCache>
            </c:strRef>
          </c:tx>
          <c:spPr>
            <a:solidFill>
              <a:schemeClr val="accent5"/>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22'!$G$19:$G$25</c:f>
              <c:numCache>
                <c:formatCode>#,##0\ \ </c:formatCode>
                <c:ptCount val="7"/>
                <c:pt idx="0">
                  <c:v>21504</c:v>
                </c:pt>
                <c:pt idx="1">
                  <c:v>21172</c:v>
                </c:pt>
                <c:pt idx="2">
                  <c:v>56142</c:v>
                </c:pt>
                <c:pt idx="3">
                  <c:v>44733</c:v>
                </c:pt>
                <c:pt idx="4">
                  <c:v>33342</c:v>
                </c:pt>
                <c:pt idx="5">
                  <c:v>51772</c:v>
                </c:pt>
                <c:pt idx="6">
                  <c:v>33107</c:v>
                </c:pt>
              </c:numCache>
            </c:numRef>
          </c:val>
          <c:extLst>
            <c:ext xmlns:c16="http://schemas.microsoft.com/office/drawing/2014/chart" uri="{C3380CC4-5D6E-409C-BE32-E72D297353CC}">
              <c16:uniqueId val="{00000004-E130-4730-B1C3-180DF36AE964}"/>
            </c:ext>
          </c:extLst>
        </c:ser>
        <c:dLbls>
          <c:showLegendKey val="0"/>
          <c:showVal val="0"/>
          <c:showCatName val="0"/>
          <c:showSerName val="0"/>
          <c:showPercent val="0"/>
          <c:showBubbleSize val="0"/>
        </c:dLbls>
        <c:gapWidth val="50"/>
        <c:axId val="674367984"/>
        <c:axId val="674373864"/>
      </c:barChart>
      <c:catAx>
        <c:axId val="6743679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3864"/>
        <c:crosses val="autoZero"/>
        <c:auto val="1"/>
        <c:lblAlgn val="ctr"/>
        <c:lblOffset val="100"/>
        <c:noMultiLvlLbl val="0"/>
      </c:catAx>
      <c:valAx>
        <c:axId val="67437386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7984"/>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paperSize="9" orientation="landscape"/>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88"/>
          <c:w val="0.85797960738778889"/>
          <c:h val="0.57381307919034397"/>
        </c:manualLayout>
      </c:layout>
      <c:barChart>
        <c:barDir val="col"/>
        <c:grouping val="clustered"/>
        <c:varyColors val="0"/>
        <c:ser>
          <c:idx val="0"/>
          <c:order val="0"/>
          <c:tx>
            <c:strRef>
              <c:f>'Table 22'!$C$7</c:f>
              <c:strCache>
                <c:ptCount val="1"/>
                <c:pt idx="0">
                  <c:v>2021</c:v>
                </c:pt>
              </c:strCache>
            </c:strRef>
          </c:tx>
          <c:spPr>
            <a:solidFill>
              <a:schemeClr val="accent1"/>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22'!$C$28:$C$32</c:f>
              <c:numCache>
                <c:formatCode>#,##0\ \ </c:formatCode>
                <c:ptCount val="5"/>
                <c:pt idx="0">
                  <c:v>5</c:v>
                </c:pt>
                <c:pt idx="1">
                  <c:v>10</c:v>
                </c:pt>
                <c:pt idx="2">
                  <c:v>6</c:v>
                </c:pt>
                <c:pt idx="3">
                  <c:v>43</c:v>
                </c:pt>
                <c:pt idx="4">
                  <c:v>1580</c:v>
                </c:pt>
              </c:numCache>
            </c:numRef>
          </c:val>
          <c:extLst>
            <c:ext xmlns:c16="http://schemas.microsoft.com/office/drawing/2014/chart" uri="{C3380CC4-5D6E-409C-BE32-E72D297353CC}">
              <c16:uniqueId val="{00000000-BB40-40A2-A2B4-78FD99C9D8BC}"/>
            </c:ext>
          </c:extLst>
        </c:ser>
        <c:ser>
          <c:idx val="1"/>
          <c:order val="1"/>
          <c:tx>
            <c:strRef>
              <c:f>'Table 22'!$D$7</c:f>
              <c:strCache>
                <c:ptCount val="1"/>
                <c:pt idx="0">
                  <c:v>2022</c:v>
                </c:pt>
              </c:strCache>
            </c:strRef>
          </c:tx>
          <c:spPr>
            <a:solidFill>
              <a:schemeClr val="accent2"/>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22'!$D$28:$D$32</c:f>
              <c:numCache>
                <c:formatCode>#,##0\ \ </c:formatCode>
                <c:ptCount val="5"/>
                <c:pt idx="0">
                  <c:v>1116</c:v>
                </c:pt>
                <c:pt idx="1">
                  <c:v>986</c:v>
                </c:pt>
                <c:pt idx="2">
                  <c:v>1090</c:v>
                </c:pt>
                <c:pt idx="3">
                  <c:v>584</c:v>
                </c:pt>
                <c:pt idx="4">
                  <c:v>13221</c:v>
                </c:pt>
              </c:numCache>
            </c:numRef>
          </c:val>
          <c:extLst>
            <c:ext xmlns:c16="http://schemas.microsoft.com/office/drawing/2014/chart" uri="{C3380CC4-5D6E-409C-BE32-E72D297353CC}">
              <c16:uniqueId val="{00000001-BB40-40A2-A2B4-78FD99C9D8BC}"/>
            </c:ext>
          </c:extLst>
        </c:ser>
        <c:ser>
          <c:idx val="2"/>
          <c:order val="2"/>
          <c:tx>
            <c:strRef>
              <c:f>'Table 22'!$E$7</c:f>
              <c:strCache>
                <c:ptCount val="1"/>
                <c:pt idx="0">
                  <c:v>2023</c:v>
                </c:pt>
              </c:strCache>
            </c:strRef>
          </c:tx>
          <c:spPr>
            <a:solidFill>
              <a:schemeClr val="accent3"/>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22'!$E$28:$E$32</c:f>
              <c:numCache>
                <c:formatCode>#,##0\ \ </c:formatCode>
                <c:ptCount val="5"/>
                <c:pt idx="0">
                  <c:v>9143</c:v>
                </c:pt>
                <c:pt idx="1">
                  <c:v>32538</c:v>
                </c:pt>
                <c:pt idx="2">
                  <c:v>50236</c:v>
                </c:pt>
                <c:pt idx="3">
                  <c:v>11823</c:v>
                </c:pt>
                <c:pt idx="4">
                  <c:v>47554</c:v>
                </c:pt>
              </c:numCache>
            </c:numRef>
          </c:val>
          <c:extLst>
            <c:ext xmlns:c16="http://schemas.microsoft.com/office/drawing/2014/chart" uri="{C3380CC4-5D6E-409C-BE32-E72D297353CC}">
              <c16:uniqueId val="{00000002-BB40-40A2-A2B4-78FD99C9D8BC}"/>
            </c:ext>
          </c:extLst>
        </c:ser>
        <c:ser>
          <c:idx val="3"/>
          <c:order val="3"/>
          <c:tx>
            <c:strRef>
              <c:f>'Table 22'!$F$7</c:f>
              <c:strCache>
                <c:ptCount val="1"/>
                <c:pt idx="0">
                  <c:v>2024</c:v>
                </c:pt>
              </c:strCache>
            </c:strRef>
          </c:tx>
          <c:spPr>
            <a:solidFill>
              <a:schemeClr val="accent4"/>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22'!$F$28:$F$32</c:f>
              <c:numCache>
                <c:formatCode>#,##0\ \ </c:formatCode>
                <c:ptCount val="5"/>
                <c:pt idx="0">
                  <c:v>23178</c:v>
                </c:pt>
                <c:pt idx="1">
                  <c:v>49750</c:v>
                </c:pt>
                <c:pt idx="2">
                  <c:v>101194</c:v>
                </c:pt>
                <c:pt idx="3">
                  <c:v>19305</c:v>
                </c:pt>
                <c:pt idx="4">
                  <c:v>55051</c:v>
                </c:pt>
              </c:numCache>
            </c:numRef>
          </c:val>
          <c:extLst>
            <c:ext xmlns:c16="http://schemas.microsoft.com/office/drawing/2014/chart" uri="{C3380CC4-5D6E-409C-BE32-E72D297353CC}">
              <c16:uniqueId val="{00000003-BB40-40A2-A2B4-78FD99C9D8BC}"/>
            </c:ext>
          </c:extLst>
        </c:ser>
        <c:ser>
          <c:idx val="4"/>
          <c:order val="4"/>
          <c:tx>
            <c:strRef>
              <c:f>'Table 22'!$G$7</c:f>
              <c:strCache>
                <c:ptCount val="1"/>
                <c:pt idx="0">
                  <c:v>2025</c:v>
                </c:pt>
              </c:strCache>
            </c:strRef>
          </c:tx>
          <c:spPr>
            <a:solidFill>
              <a:schemeClr val="accent5"/>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22'!$G$28:$G$32</c:f>
              <c:numCache>
                <c:formatCode>#,##0\ \ </c:formatCode>
                <c:ptCount val="5"/>
                <c:pt idx="0">
                  <c:v>25459</c:v>
                </c:pt>
                <c:pt idx="1">
                  <c:v>60279</c:v>
                </c:pt>
                <c:pt idx="2">
                  <c:v>104770</c:v>
                </c:pt>
                <c:pt idx="3">
                  <c:v>17670</c:v>
                </c:pt>
                <c:pt idx="4">
                  <c:v>53594</c:v>
                </c:pt>
              </c:numCache>
            </c:numRef>
          </c:val>
          <c:extLst>
            <c:ext xmlns:c16="http://schemas.microsoft.com/office/drawing/2014/chart" uri="{C3380CC4-5D6E-409C-BE32-E72D297353CC}">
              <c16:uniqueId val="{00000004-BB40-40A2-A2B4-78FD99C9D8BC}"/>
            </c:ext>
          </c:extLst>
        </c:ser>
        <c:dLbls>
          <c:showLegendKey val="0"/>
          <c:showVal val="0"/>
          <c:showCatName val="0"/>
          <c:showSerName val="0"/>
          <c:showPercent val="0"/>
          <c:showBubbleSize val="0"/>
        </c:dLbls>
        <c:gapWidth val="50"/>
        <c:axId val="674370336"/>
        <c:axId val="674373080"/>
      </c:barChart>
      <c:catAx>
        <c:axId val="67437033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3080"/>
        <c:crosses val="autoZero"/>
        <c:auto val="1"/>
        <c:lblAlgn val="ctr"/>
        <c:lblOffset val="100"/>
        <c:noMultiLvlLbl val="0"/>
      </c:catAx>
      <c:valAx>
        <c:axId val="67437308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0336"/>
        <c:crosses val="autoZero"/>
        <c:crossBetween val="between"/>
        <c:minorUnit val="1000"/>
      </c:valAx>
      <c:spPr>
        <a:solidFill>
          <a:schemeClr val="bg1"/>
        </a:solidFill>
        <a:ln>
          <a:noFill/>
        </a:ln>
        <a:effectLst/>
      </c:spPr>
    </c:plotArea>
    <c:legend>
      <c:legendPos val="b"/>
      <c:layout>
        <c:manualLayout>
          <c:xMode val="edge"/>
          <c:yMode val="edge"/>
          <c:x val="7.8561147598485669E-3"/>
          <c:y val="0.85986100794004539"/>
          <c:w val="0.48642838999963733"/>
          <c:h val="8.6982947886231163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99" l="0.70000000000000062" r="0.70000000000000062" t="0.75000000000000899" header="0.30000000000000032" footer="0.30000000000000032"/>
    <c:pageSetup orientation="portrait"/>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25'!$C$7</c:f>
              <c:strCache>
                <c:ptCount val="1"/>
                <c:pt idx="0">
                  <c:v>2021</c:v>
                </c:pt>
              </c:strCache>
            </c:strRef>
          </c:tx>
          <c:spPr>
            <a:solidFill>
              <a:schemeClr val="accent1"/>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25'!$C$12:$C$16</c:f>
              <c:numCache>
                <c:formatCode>#,##0\ \ </c:formatCode>
                <c:ptCount val="5"/>
                <c:pt idx="0">
                  <c:v>2</c:v>
                </c:pt>
                <c:pt idx="1">
                  <c:v>9</c:v>
                </c:pt>
                <c:pt idx="2">
                  <c:v>1</c:v>
                </c:pt>
                <c:pt idx="3">
                  <c:v>0</c:v>
                </c:pt>
                <c:pt idx="4">
                  <c:v>0</c:v>
                </c:pt>
              </c:numCache>
            </c:numRef>
          </c:val>
          <c:extLst>
            <c:ext xmlns:c16="http://schemas.microsoft.com/office/drawing/2014/chart" uri="{C3380CC4-5D6E-409C-BE32-E72D297353CC}">
              <c16:uniqueId val="{00000000-CDAB-4952-A25F-0B9729F3BE3A}"/>
            </c:ext>
          </c:extLst>
        </c:ser>
        <c:ser>
          <c:idx val="1"/>
          <c:order val="1"/>
          <c:tx>
            <c:strRef>
              <c:f>'Table 25'!$D$7</c:f>
              <c:strCache>
                <c:ptCount val="1"/>
                <c:pt idx="0">
                  <c:v>2022</c:v>
                </c:pt>
              </c:strCache>
            </c:strRef>
          </c:tx>
          <c:spPr>
            <a:solidFill>
              <a:schemeClr val="accent2"/>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25'!$D$12:$D$16</c:f>
              <c:numCache>
                <c:formatCode>#,##0\ \ </c:formatCode>
                <c:ptCount val="5"/>
                <c:pt idx="0">
                  <c:v>191</c:v>
                </c:pt>
                <c:pt idx="1">
                  <c:v>421</c:v>
                </c:pt>
                <c:pt idx="2">
                  <c:v>25</c:v>
                </c:pt>
                <c:pt idx="3">
                  <c:v>18</c:v>
                </c:pt>
                <c:pt idx="4">
                  <c:v>0</c:v>
                </c:pt>
              </c:numCache>
            </c:numRef>
          </c:val>
          <c:extLst>
            <c:ext xmlns:c16="http://schemas.microsoft.com/office/drawing/2014/chart" uri="{C3380CC4-5D6E-409C-BE32-E72D297353CC}">
              <c16:uniqueId val="{00000001-CDAB-4952-A25F-0B9729F3BE3A}"/>
            </c:ext>
          </c:extLst>
        </c:ser>
        <c:ser>
          <c:idx val="2"/>
          <c:order val="2"/>
          <c:tx>
            <c:strRef>
              <c:f>'Table 25'!$E$7</c:f>
              <c:strCache>
                <c:ptCount val="1"/>
                <c:pt idx="0">
                  <c:v>2023</c:v>
                </c:pt>
              </c:strCache>
            </c:strRef>
          </c:tx>
          <c:spPr>
            <a:solidFill>
              <a:schemeClr val="accent3"/>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25'!$E$12:$E$16</c:f>
              <c:numCache>
                <c:formatCode>#,##0\ \ </c:formatCode>
                <c:ptCount val="5"/>
                <c:pt idx="0">
                  <c:v>2810</c:v>
                </c:pt>
                <c:pt idx="1">
                  <c:v>482</c:v>
                </c:pt>
                <c:pt idx="2">
                  <c:v>60</c:v>
                </c:pt>
                <c:pt idx="3">
                  <c:v>1</c:v>
                </c:pt>
                <c:pt idx="4">
                  <c:v>22</c:v>
                </c:pt>
              </c:numCache>
            </c:numRef>
          </c:val>
          <c:extLst>
            <c:ext xmlns:c16="http://schemas.microsoft.com/office/drawing/2014/chart" uri="{C3380CC4-5D6E-409C-BE32-E72D297353CC}">
              <c16:uniqueId val="{00000002-CDAB-4952-A25F-0B9729F3BE3A}"/>
            </c:ext>
          </c:extLst>
        </c:ser>
        <c:ser>
          <c:idx val="3"/>
          <c:order val="3"/>
          <c:tx>
            <c:strRef>
              <c:f>'Table 25'!$F$7</c:f>
              <c:strCache>
                <c:ptCount val="1"/>
                <c:pt idx="0">
                  <c:v>2024</c:v>
                </c:pt>
              </c:strCache>
            </c:strRef>
          </c:tx>
          <c:spPr>
            <a:solidFill>
              <a:schemeClr val="accent4"/>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25'!$F$12:$F$16</c:f>
              <c:numCache>
                <c:formatCode>#,##0\ \ </c:formatCode>
                <c:ptCount val="5"/>
                <c:pt idx="0">
                  <c:v>3440</c:v>
                </c:pt>
                <c:pt idx="1">
                  <c:v>497</c:v>
                </c:pt>
                <c:pt idx="2">
                  <c:v>106</c:v>
                </c:pt>
                <c:pt idx="3">
                  <c:v>6</c:v>
                </c:pt>
                <c:pt idx="4">
                  <c:v>8</c:v>
                </c:pt>
              </c:numCache>
            </c:numRef>
          </c:val>
          <c:extLst>
            <c:ext xmlns:c16="http://schemas.microsoft.com/office/drawing/2014/chart" uri="{C3380CC4-5D6E-409C-BE32-E72D297353CC}">
              <c16:uniqueId val="{00000003-CDAB-4952-A25F-0B9729F3BE3A}"/>
            </c:ext>
          </c:extLst>
        </c:ser>
        <c:ser>
          <c:idx val="4"/>
          <c:order val="4"/>
          <c:tx>
            <c:strRef>
              <c:f>'Table 25'!$G$7</c:f>
              <c:strCache>
                <c:ptCount val="1"/>
                <c:pt idx="0">
                  <c:v>2025</c:v>
                </c:pt>
              </c:strCache>
            </c:strRef>
          </c:tx>
          <c:spPr>
            <a:solidFill>
              <a:schemeClr val="accent5"/>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25'!$G$12:$G$16</c:f>
              <c:numCache>
                <c:formatCode>#,##0\ \ </c:formatCode>
                <c:ptCount val="5"/>
                <c:pt idx="0">
                  <c:v>3854</c:v>
                </c:pt>
                <c:pt idx="1">
                  <c:v>443</c:v>
                </c:pt>
                <c:pt idx="2">
                  <c:v>139</c:v>
                </c:pt>
                <c:pt idx="3">
                  <c:v>2</c:v>
                </c:pt>
                <c:pt idx="4">
                  <c:v>24</c:v>
                </c:pt>
              </c:numCache>
            </c:numRef>
          </c:val>
          <c:extLst>
            <c:ext xmlns:c16="http://schemas.microsoft.com/office/drawing/2014/chart" uri="{C3380CC4-5D6E-409C-BE32-E72D297353CC}">
              <c16:uniqueId val="{00000004-CDAB-4952-A25F-0B9729F3BE3A}"/>
            </c:ext>
          </c:extLst>
        </c:ser>
        <c:dLbls>
          <c:showLegendKey val="0"/>
          <c:showVal val="0"/>
          <c:showCatName val="0"/>
          <c:showSerName val="0"/>
          <c:showPercent val="0"/>
          <c:showBubbleSize val="0"/>
        </c:dLbls>
        <c:gapWidth val="50"/>
        <c:axId val="674376608"/>
        <c:axId val="674371904"/>
      </c:barChart>
      <c:catAx>
        <c:axId val="67437660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1904"/>
        <c:crosses val="autoZero"/>
        <c:auto val="1"/>
        <c:lblAlgn val="ctr"/>
        <c:lblOffset val="100"/>
        <c:noMultiLvlLbl val="0"/>
      </c:catAx>
      <c:valAx>
        <c:axId val="67437190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660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25'!$C$7</c:f>
              <c:strCache>
                <c:ptCount val="1"/>
                <c:pt idx="0">
                  <c:v>2021</c:v>
                </c:pt>
              </c:strCache>
            </c:strRef>
          </c:tx>
          <c:spPr>
            <a:solidFill>
              <a:schemeClr val="accent1"/>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25'!$C$19:$C$25</c:f>
              <c:numCache>
                <c:formatCode>#,##0\ \ </c:formatCode>
                <c:ptCount val="7"/>
                <c:pt idx="0">
                  <c:v>1</c:v>
                </c:pt>
                <c:pt idx="1">
                  <c:v>0</c:v>
                </c:pt>
                <c:pt idx="2">
                  <c:v>3</c:v>
                </c:pt>
                <c:pt idx="3">
                  <c:v>4</c:v>
                </c:pt>
                <c:pt idx="4">
                  <c:v>2</c:v>
                </c:pt>
                <c:pt idx="5">
                  <c:v>1</c:v>
                </c:pt>
                <c:pt idx="6">
                  <c:v>1</c:v>
                </c:pt>
              </c:numCache>
            </c:numRef>
          </c:val>
          <c:extLst>
            <c:ext xmlns:c16="http://schemas.microsoft.com/office/drawing/2014/chart" uri="{C3380CC4-5D6E-409C-BE32-E72D297353CC}">
              <c16:uniqueId val="{00000000-1FA5-44F6-80AE-5397772FCD55}"/>
            </c:ext>
          </c:extLst>
        </c:ser>
        <c:ser>
          <c:idx val="1"/>
          <c:order val="1"/>
          <c:tx>
            <c:strRef>
              <c:f>'Table 25'!$D$7</c:f>
              <c:strCache>
                <c:ptCount val="1"/>
                <c:pt idx="0">
                  <c:v>2022</c:v>
                </c:pt>
              </c:strCache>
            </c:strRef>
          </c:tx>
          <c:spPr>
            <a:solidFill>
              <a:schemeClr val="accent2"/>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25'!$D$19:$D$25</c:f>
              <c:numCache>
                <c:formatCode>#,##0\ \ </c:formatCode>
                <c:ptCount val="7"/>
                <c:pt idx="0">
                  <c:v>64</c:v>
                </c:pt>
                <c:pt idx="1">
                  <c:v>50</c:v>
                </c:pt>
                <c:pt idx="2">
                  <c:v>61</c:v>
                </c:pt>
                <c:pt idx="3">
                  <c:v>115</c:v>
                </c:pt>
                <c:pt idx="4">
                  <c:v>122</c:v>
                </c:pt>
                <c:pt idx="5">
                  <c:v>146</c:v>
                </c:pt>
                <c:pt idx="6">
                  <c:v>150</c:v>
                </c:pt>
              </c:numCache>
            </c:numRef>
          </c:val>
          <c:extLst>
            <c:ext xmlns:c16="http://schemas.microsoft.com/office/drawing/2014/chart" uri="{C3380CC4-5D6E-409C-BE32-E72D297353CC}">
              <c16:uniqueId val="{00000001-1FA5-44F6-80AE-5397772FCD55}"/>
            </c:ext>
          </c:extLst>
        </c:ser>
        <c:ser>
          <c:idx val="2"/>
          <c:order val="2"/>
          <c:tx>
            <c:strRef>
              <c:f>'Table 25'!$E$7</c:f>
              <c:strCache>
                <c:ptCount val="1"/>
                <c:pt idx="0">
                  <c:v>2023</c:v>
                </c:pt>
              </c:strCache>
            </c:strRef>
          </c:tx>
          <c:spPr>
            <a:solidFill>
              <a:schemeClr val="accent3"/>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25'!$E$19:$E$25</c:f>
              <c:numCache>
                <c:formatCode>#,##0\ \ </c:formatCode>
                <c:ptCount val="7"/>
                <c:pt idx="0">
                  <c:v>163</c:v>
                </c:pt>
                <c:pt idx="1">
                  <c:v>62</c:v>
                </c:pt>
                <c:pt idx="2">
                  <c:v>1175</c:v>
                </c:pt>
                <c:pt idx="3">
                  <c:v>569</c:v>
                </c:pt>
                <c:pt idx="4">
                  <c:v>415</c:v>
                </c:pt>
                <c:pt idx="5">
                  <c:v>660</c:v>
                </c:pt>
                <c:pt idx="6">
                  <c:v>454</c:v>
                </c:pt>
              </c:numCache>
            </c:numRef>
          </c:val>
          <c:extLst>
            <c:ext xmlns:c16="http://schemas.microsoft.com/office/drawing/2014/chart" uri="{C3380CC4-5D6E-409C-BE32-E72D297353CC}">
              <c16:uniqueId val="{00000002-1FA5-44F6-80AE-5397772FCD55}"/>
            </c:ext>
          </c:extLst>
        </c:ser>
        <c:ser>
          <c:idx val="3"/>
          <c:order val="3"/>
          <c:tx>
            <c:strRef>
              <c:f>'Table 25'!$F$7</c:f>
              <c:strCache>
                <c:ptCount val="1"/>
                <c:pt idx="0">
                  <c:v>2024</c:v>
                </c:pt>
              </c:strCache>
            </c:strRef>
          </c:tx>
          <c:spPr>
            <a:solidFill>
              <a:schemeClr val="accent4"/>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25'!$F$19:$F$25</c:f>
              <c:numCache>
                <c:formatCode>#,##0\ \ </c:formatCode>
                <c:ptCount val="7"/>
                <c:pt idx="0">
                  <c:v>237</c:v>
                </c:pt>
                <c:pt idx="1">
                  <c:v>108</c:v>
                </c:pt>
                <c:pt idx="2">
                  <c:v>1151</c:v>
                </c:pt>
                <c:pt idx="3">
                  <c:v>840</c:v>
                </c:pt>
                <c:pt idx="4">
                  <c:v>448</c:v>
                </c:pt>
                <c:pt idx="5">
                  <c:v>709</c:v>
                </c:pt>
                <c:pt idx="6">
                  <c:v>630</c:v>
                </c:pt>
              </c:numCache>
            </c:numRef>
          </c:val>
          <c:extLst>
            <c:ext xmlns:c16="http://schemas.microsoft.com/office/drawing/2014/chart" uri="{C3380CC4-5D6E-409C-BE32-E72D297353CC}">
              <c16:uniqueId val="{00000003-1FA5-44F6-80AE-5397772FCD55}"/>
            </c:ext>
          </c:extLst>
        </c:ser>
        <c:ser>
          <c:idx val="4"/>
          <c:order val="4"/>
          <c:tx>
            <c:strRef>
              <c:f>'Table 25'!$G$7</c:f>
              <c:strCache>
                <c:ptCount val="1"/>
                <c:pt idx="0">
                  <c:v>2025</c:v>
                </c:pt>
              </c:strCache>
            </c:strRef>
          </c:tx>
          <c:spPr>
            <a:solidFill>
              <a:schemeClr val="accent5"/>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25'!$G$19:$G$25</c:f>
              <c:numCache>
                <c:formatCode>#,##0\ \ </c:formatCode>
                <c:ptCount val="7"/>
                <c:pt idx="0">
                  <c:v>247</c:v>
                </c:pt>
                <c:pt idx="1">
                  <c:v>131</c:v>
                </c:pt>
                <c:pt idx="2">
                  <c:v>1328</c:v>
                </c:pt>
                <c:pt idx="3">
                  <c:v>805</c:v>
                </c:pt>
                <c:pt idx="4">
                  <c:v>597</c:v>
                </c:pt>
                <c:pt idx="5">
                  <c:v>880</c:v>
                </c:pt>
                <c:pt idx="6">
                  <c:v>603</c:v>
                </c:pt>
              </c:numCache>
            </c:numRef>
          </c:val>
          <c:extLst>
            <c:ext xmlns:c16="http://schemas.microsoft.com/office/drawing/2014/chart" uri="{C3380CC4-5D6E-409C-BE32-E72D297353CC}">
              <c16:uniqueId val="{00000004-1FA5-44F6-80AE-5397772FCD55}"/>
            </c:ext>
          </c:extLst>
        </c:ser>
        <c:dLbls>
          <c:showLegendKey val="0"/>
          <c:showVal val="0"/>
          <c:showCatName val="0"/>
          <c:showSerName val="0"/>
          <c:showPercent val="0"/>
          <c:showBubbleSize val="0"/>
        </c:dLbls>
        <c:gapWidth val="50"/>
        <c:axId val="674377000"/>
        <c:axId val="674373472"/>
      </c:barChart>
      <c:catAx>
        <c:axId val="6743770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3472"/>
        <c:crosses val="autoZero"/>
        <c:auto val="1"/>
        <c:lblAlgn val="ctr"/>
        <c:lblOffset val="100"/>
        <c:noMultiLvlLbl val="0"/>
      </c:catAx>
      <c:valAx>
        <c:axId val="67437347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700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25'!$C$7</c:f>
              <c:strCache>
                <c:ptCount val="1"/>
                <c:pt idx="0">
                  <c:v>2021</c:v>
                </c:pt>
              </c:strCache>
            </c:strRef>
          </c:tx>
          <c:spPr>
            <a:solidFill>
              <a:schemeClr val="accent1"/>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25'!$C$28:$C$32</c:f>
              <c:numCache>
                <c:formatCode>#,##0\ \ </c:formatCode>
                <c:ptCount val="5"/>
                <c:pt idx="0">
                  <c:v>0</c:v>
                </c:pt>
                <c:pt idx="1">
                  <c:v>0</c:v>
                </c:pt>
                <c:pt idx="2">
                  <c:v>0</c:v>
                </c:pt>
                <c:pt idx="3">
                  <c:v>0</c:v>
                </c:pt>
                <c:pt idx="4">
                  <c:v>12</c:v>
                </c:pt>
              </c:numCache>
            </c:numRef>
          </c:val>
          <c:extLst>
            <c:ext xmlns:c16="http://schemas.microsoft.com/office/drawing/2014/chart" uri="{C3380CC4-5D6E-409C-BE32-E72D297353CC}">
              <c16:uniqueId val="{00000000-69F4-44DB-9C81-83D439405456}"/>
            </c:ext>
          </c:extLst>
        </c:ser>
        <c:ser>
          <c:idx val="1"/>
          <c:order val="1"/>
          <c:tx>
            <c:strRef>
              <c:f>'Table 25'!$D$7</c:f>
              <c:strCache>
                <c:ptCount val="1"/>
                <c:pt idx="0">
                  <c:v>2022</c:v>
                </c:pt>
              </c:strCache>
            </c:strRef>
          </c:tx>
          <c:spPr>
            <a:solidFill>
              <a:schemeClr val="accent2"/>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25'!$D$28:$D$32</c:f>
              <c:numCache>
                <c:formatCode>#,##0\ \ </c:formatCode>
                <c:ptCount val="5"/>
                <c:pt idx="0">
                  <c:v>46</c:v>
                </c:pt>
                <c:pt idx="1">
                  <c:v>48</c:v>
                </c:pt>
                <c:pt idx="2">
                  <c:v>71</c:v>
                </c:pt>
                <c:pt idx="3">
                  <c:v>58</c:v>
                </c:pt>
                <c:pt idx="4">
                  <c:v>486</c:v>
                </c:pt>
              </c:numCache>
            </c:numRef>
          </c:val>
          <c:extLst>
            <c:ext xmlns:c16="http://schemas.microsoft.com/office/drawing/2014/chart" uri="{C3380CC4-5D6E-409C-BE32-E72D297353CC}">
              <c16:uniqueId val="{00000001-69F4-44DB-9C81-83D439405456}"/>
            </c:ext>
          </c:extLst>
        </c:ser>
        <c:ser>
          <c:idx val="2"/>
          <c:order val="2"/>
          <c:tx>
            <c:strRef>
              <c:f>'Table 25'!$E$7</c:f>
              <c:strCache>
                <c:ptCount val="1"/>
                <c:pt idx="0">
                  <c:v>2023</c:v>
                </c:pt>
              </c:strCache>
            </c:strRef>
          </c:tx>
          <c:spPr>
            <a:solidFill>
              <a:schemeClr val="accent3"/>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25'!$E$28:$E$32</c:f>
              <c:numCache>
                <c:formatCode>#,##0\ \ </c:formatCode>
                <c:ptCount val="5"/>
                <c:pt idx="0">
                  <c:v>127</c:v>
                </c:pt>
                <c:pt idx="1">
                  <c:v>533</c:v>
                </c:pt>
                <c:pt idx="2">
                  <c:v>1944</c:v>
                </c:pt>
                <c:pt idx="3">
                  <c:v>355</c:v>
                </c:pt>
                <c:pt idx="4">
                  <c:v>538</c:v>
                </c:pt>
              </c:numCache>
            </c:numRef>
          </c:val>
          <c:extLst>
            <c:ext xmlns:c16="http://schemas.microsoft.com/office/drawing/2014/chart" uri="{C3380CC4-5D6E-409C-BE32-E72D297353CC}">
              <c16:uniqueId val="{00000002-69F4-44DB-9C81-83D439405456}"/>
            </c:ext>
          </c:extLst>
        </c:ser>
        <c:ser>
          <c:idx val="3"/>
          <c:order val="3"/>
          <c:tx>
            <c:strRef>
              <c:f>'Table 25'!$F$7</c:f>
              <c:strCache>
                <c:ptCount val="1"/>
                <c:pt idx="0">
                  <c:v>2024</c:v>
                </c:pt>
              </c:strCache>
            </c:strRef>
          </c:tx>
          <c:spPr>
            <a:solidFill>
              <a:schemeClr val="accent4"/>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25'!$F$28:$F$32</c:f>
              <c:numCache>
                <c:formatCode>#,##0\ \ </c:formatCode>
                <c:ptCount val="5"/>
                <c:pt idx="0">
                  <c:v>196</c:v>
                </c:pt>
                <c:pt idx="1">
                  <c:v>696</c:v>
                </c:pt>
                <c:pt idx="2">
                  <c:v>2391</c:v>
                </c:pt>
                <c:pt idx="3">
                  <c:v>372</c:v>
                </c:pt>
                <c:pt idx="4">
                  <c:v>469</c:v>
                </c:pt>
              </c:numCache>
            </c:numRef>
          </c:val>
          <c:extLst>
            <c:ext xmlns:c16="http://schemas.microsoft.com/office/drawing/2014/chart" uri="{C3380CC4-5D6E-409C-BE32-E72D297353CC}">
              <c16:uniqueId val="{00000003-69F4-44DB-9C81-83D439405456}"/>
            </c:ext>
          </c:extLst>
        </c:ser>
        <c:ser>
          <c:idx val="4"/>
          <c:order val="4"/>
          <c:tx>
            <c:strRef>
              <c:f>'Table 25'!$G$7</c:f>
              <c:strCache>
                <c:ptCount val="1"/>
                <c:pt idx="0">
                  <c:v>2025</c:v>
                </c:pt>
              </c:strCache>
            </c:strRef>
          </c:tx>
          <c:spPr>
            <a:solidFill>
              <a:schemeClr val="accent5"/>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25'!$G$28:$G$32</c:f>
              <c:numCache>
                <c:formatCode>#,##0\ \ </c:formatCode>
                <c:ptCount val="5"/>
                <c:pt idx="0">
                  <c:v>259</c:v>
                </c:pt>
                <c:pt idx="1">
                  <c:v>1258</c:v>
                </c:pt>
                <c:pt idx="2">
                  <c:v>2289</c:v>
                </c:pt>
                <c:pt idx="3">
                  <c:v>328</c:v>
                </c:pt>
                <c:pt idx="4">
                  <c:v>458</c:v>
                </c:pt>
              </c:numCache>
            </c:numRef>
          </c:val>
          <c:extLst>
            <c:ext xmlns:c16="http://schemas.microsoft.com/office/drawing/2014/chart" uri="{C3380CC4-5D6E-409C-BE32-E72D297353CC}">
              <c16:uniqueId val="{00000004-69F4-44DB-9C81-83D439405456}"/>
            </c:ext>
          </c:extLst>
        </c:ser>
        <c:dLbls>
          <c:showLegendKey val="0"/>
          <c:showVal val="0"/>
          <c:showCatName val="0"/>
          <c:showSerName val="0"/>
          <c:showPercent val="0"/>
          <c:showBubbleSize val="0"/>
        </c:dLbls>
        <c:gapWidth val="50"/>
        <c:axId val="674372296"/>
        <c:axId val="674375824"/>
      </c:barChart>
      <c:catAx>
        <c:axId val="6743722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5824"/>
        <c:crosses val="autoZero"/>
        <c:auto val="1"/>
        <c:lblAlgn val="ctr"/>
        <c:lblOffset val="100"/>
        <c:noMultiLvlLbl val="0"/>
      </c:catAx>
      <c:valAx>
        <c:axId val="6743758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229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26'!$C$7</c:f>
              <c:strCache>
                <c:ptCount val="1"/>
                <c:pt idx="0">
                  <c:v>2021</c:v>
                </c:pt>
              </c:strCache>
            </c:strRef>
          </c:tx>
          <c:spPr>
            <a:solidFill>
              <a:schemeClr val="accent1"/>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26'!$C$12:$C$16</c:f>
              <c:numCache>
                <c:formatCode>#,##0\ \ </c:formatCode>
                <c:ptCount val="5"/>
                <c:pt idx="0">
                  <c:v>14</c:v>
                </c:pt>
                <c:pt idx="1">
                  <c:v>93</c:v>
                </c:pt>
                <c:pt idx="2">
                  <c:v>10</c:v>
                </c:pt>
                <c:pt idx="3">
                  <c:v>9</c:v>
                </c:pt>
                <c:pt idx="4">
                  <c:v>0</c:v>
                </c:pt>
              </c:numCache>
            </c:numRef>
          </c:val>
          <c:extLst>
            <c:ext xmlns:c16="http://schemas.microsoft.com/office/drawing/2014/chart" uri="{C3380CC4-5D6E-409C-BE32-E72D297353CC}">
              <c16:uniqueId val="{00000000-FE81-4CC1-8EBF-89E3A3969744}"/>
            </c:ext>
          </c:extLst>
        </c:ser>
        <c:ser>
          <c:idx val="1"/>
          <c:order val="1"/>
          <c:tx>
            <c:strRef>
              <c:f>'Table 26'!$D$7</c:f>
              <c:strCache>
                <c:ptCount val="1"/>
                <c:pt idx="0">
                  <c:v>2022</c:v>
                </c:pt>
              </c:strCache>
            </c:strRef>
          </c:tx>
          <c:spPr>
            <a:solidFill>
              <a:schemeClr val="accent2"/>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26'!$D$12:$D$16</c:f>
              <c:numCache>
                <c:formatCode>#,##0\ \ </c:formatCode>
                <c:ptCount val="5"/>
                <c:pt idx="0">
                  <c:v>637</c:v>
                </c:pt>
                <c:pt idx="1">
                  <c:v>1236</c:v>
                </c:pt>
                <c:pt idx="2">
                  <c:v>197</c:v>
                </c:pt>
                <c:pt idx="3">
                  <c:v>100</c:v>
                </c:pt>
                <c:pt idx="4">
                  <c:v>25</c:v>
                </c:pt>
              </c:numCache>
            </c:numRef>
          </c:val>
          <c:extLst>
            <c:ext xmlns:c16="http://schemas.microsoft.com/office/drawing/2014/chart" uri="{C3380CC4-5D6E-409C-BE32-E72D297353CC}">
              <c16:uniqueId val="{00000001-FE81-4CC1-8EBF-89E3A3969744}"/>
            </c:ext>
          </c:extLst>
        </c:ser>
        <c:ser>
          <c:idx val="2"/>
          <c:order val="2"/>
          <c:tx>
            <c:strRef>
              <c:f>'Table 26'!$E$7</c:f>
              <c:strCache>
                <c:ptCount val="1"/>
                <c:pt idx="0">
                  <c:v>2023</c:v>
                </c:pt>
              </c:strCache>
            </c:strRef>
          </c:tx>
          <c:spPr>
            <a:solidFill>
              <a:schemeClr val="accent3"/>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26'!$E$12:$E$16</c:f>
              <c:numCache>
                <c:formatCode>#,##0\ \ </c:formatCode>
                <c:ptCount val="5"/>
                <c:pt idx="0">
                  <c:v>20706</c:v>
                </c:pt>
                <c:pt idx="1">
                  <c:v>3748</c:v>
                </c:pt>
                <c:pt idx="2">
                  <c:v>1304</c:v>
                </c:pt>
                <c:pt idx="3">
                  <c:v>533</c:v>
                </c:pt>
                <c:pt idx="4">
                  <c:v>970</c:v>
                </c:pt>
              </c:numCache>
            </c:numRef>
          </c:val>
          <c:extLst>
            <c:ext xmlns:c16="http://schemas.microsoft.com/office/drawing/2014/chart" uri="{C3380CC4-5D6E-409C-BE32-E72D297353CC}">
              <c16:uniqueId val="{00000002-FE81-4CC1-8EBF-89E3A3969744}"/>
            </c:ext>
          </c:extLst>
        </c:ser>
        <c:ser>
          <c:idx val="3"/>
          <c:order val="3"/>
          <c:tx>
            <c:strRef>
              <c:f>'Table 26'!$F$7</c:f>
              <c:strCache>
                <c:ptCount val="1"/>
                <c:pt idx="0">
                  <c:v>2024</c:v>
                </c:pt>
              </c:strCache>
            </c:strRef>
          </c:tx>
          <c:spPr>
            <a:solidFill>
              <a:schemeClr val="accent4"/>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26'!$F$12:$F$16</c:f>
              <c:numCache>
                <c:formatCode>#,##0\ \ </c:formatCode>
                <c:ptCount val="5"/>
                <c:pt idx="0">
                  <c:v>39332</c:v>
                </c:pt>
                <c:pt idx="1">
                  <c:v>3993</c:v>
                </c:pt>
                <c:pt idx="2">
                  <c:v>1444</c:v>
                </c:pt>
                <c:pt idx="3">
                  <c:v>584</c:v>
                </c:pt>
                <c:pt idx="4">
                  <c:v>317</c:v>
                </c:pt>
              </c:numCache>
            </c:numRef>
          </c:val>
          <c:extLst>
            <c:ext xmlns:c16="http://schemas.microsoft.com/office/drawing/2014/chart" uri="{C3380CC4-5D6E-409C-BE32-E72D297353CC}">
              <c16:uniqueId val="{00000003-FE81-4CC1-8EBF-89E3A3969744}"/>
            </c:ext>
          </c:extLst>
        </c:ser>
        <c:ser>
          <c:idx val="4"/>
          <c:order val="4"/>
          <c:tx>
            <c:strRef>
              <c:f>'Table 26'!$G$7</c:f>
              <c:strCache>
                <c:ptCount val="1"/>
                <c:pt idx="0">
                  <c:v>2025</c:v>
                </c:pt>
              </c:strCache>
            </c:strRef>
          </c:tx>
          <c:spPr>
            <a:solidFill>
              <a:schemeClr val="accent5"/>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26'!$G$12:$G$16</c:f>
              <c:numCache>
                <c:formatCode>#,##0\ \ </c:formatCode>
                <c:ptCount val="5"/>
                <c:pt idx="0">
                  <c:v>41508</c:v>
                </c:pt>
                <c:pt idx="1">
                  <c:v>3473</c:v>
                </c:pt>
                <c:pt idx="2">
                  <c:v>1433</c:v>
                </c:pt>
                <c:pt idx="3">
                  <c:v>597</c:v>
                </c:pt>
                <c:pt idx="4">
                  <c:v>230</c:v>
                </c:pt>
              </c:numCache>
            </c:numRef>
          </c:val>
          <c:extLst>
            <c:ext xmlns:c16="http://schemas.microsoft.com/office/drawing/2014/chart" uri="{C3380CC4-5D6E-409C-BE32-E72D297353CC}">
              <c16:uniqueId val="{00000004-FE81-4CC1-8EBF-89E3A3969744}"/>
            </c:ext>
          </c:extLst>
        </c:ser>
        <c:dLbls>
          <c:showLegendKey val="0"/>
          <c:showVal val="0"/>
          <c:showCatName val="0"/>
          <c:showSerName val="0"/>
          <c:showPercent val="0"/>
          <c:showBubbleSize val="0"/>
        </c:dLbls>
        <c:gapWidth val="50"/>
        <c:axId val="674374256"/>
        <c:axId val="674369160"/>
      </c:barChart>
      <c:catAx>
        <c:axId val="67437425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9160"/>
        <c:crosses val="autoZero"/>
        <c:auto val="1"/>
        <c:lblAlgn val="ctr"/>
        <c:lblOffset val="100"/>
        <c:noMultiLvlLbl val="0"/>
      </c:catAx>
      <c:valAx>
        <c:axId val="67436916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425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26'!$C$7</c:f>
              <c:strCache>
                <c:ptCount val="1"/>
                <c:pt idx="0">
                  <c:v>2021</c:v>
                </c:pt>
              </c:strCache>
            </c:strRef>
          </c:tx>
          <c:spPr>
            <a:solidFill>
              <a:schemeClr val="accent1"/>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26'!$C$19:$C$25</c:f>
              <c:numCache>
                <c:formatCode>#,##0\ \ </c:formatCode>
                <c:ptCount val="7"/>
                <c:pt idx="0">
                  <c:v>8</c:v>
                </c:pt>
                <c:pt idx="1">
                  <c:v>8</c:v>
                </c:pt>
                <c:pt idx="2">
                  <c:v>16</c:v>
                </c:pt>
                <c:pt idx="3">
                  <c:v>29</c:v>
                </c:pt>
                <c:pt idx="4">
                  <c:v>24</c:v>
                </c:pt>
                <c:pt idx="5">
                  <c:v>34</c:v>
                </c:pt>
                <c:pt idx="6">
                  <c:v>29</c:v>
                </c:pt>
              </c:numCache>
            </c:numRef>
          </c:val>
          <c:extLst>
            <c:ext xmlns:c16="http://schemas.microsoft.com/office/drawing/2014/chart" uri="{C3380CC4-5D6E-409C-BE32-E72D297353CC}">
              <c16:uniqueId val="{00000000-FDAC-4583-AA9F-DD3B3351821F}"/>
            </c:ext>
          </c:extLst>
        </c:ser>
        <c:ser>
          <c:idx val="1"/>
          <c:order val="1"/>
          <c:tx>
            <c:strRef>
              <c:f>'Table 26'!$D$7</c:f>
              <c:strCache>
                <c:ptCount val="1"/>
                <c:pt idx="0">
                  <c:v>2022</c:v>
                </c:pt>
              </c:strCache>
            </c:strRef>
          </c:tx>
          <c:spPr>
            <a:solidFill>
              <a:schemeClr val="accent2"/>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26'!$D$19:$D$25</c:f>
              <c:numCache>
                <c:formatCode>#,##0\ \ </c:formatCode>
                <c:ptCount val="7"/>
                <c:pt idx="0">
                  <c:v>177</c:v>
                </c:pt>
                <c:pt idx="1">
                  <c:v>154</c:v>
                </c:pt>
                <c:pt idx="2">
                  <c:v>285</c:v>
                </c:pt>
                <c:pt idx="3">
                  <c:v>438</c:v>
                </c:pt>
                <c:pt idx="4">
                  <c:v>436</c:v>
                </c:pt>
                <c:pt idx="5">
                  <c:v>540</c:v>
                </c:pt>
                <c:pt idx="6">
                  <c:v>473</c:v>
                </c:pt>
              </c:numCache>
            </c:numRef>
          </c:val>
          <c:extLst>
            <c:ext xmlns:c16="http://schemas.microsoft.com/office/drawing/2014/chart" uri="{C3380CC4-5D6E-409C-BE32-E72D297353CC}">
              <c16:uniqueId val="{00000001-FDAC-4583-AA9F-DD3B3351821F}"/>
            </c:ext>
          </c:extLst>
        </c:ser>
        <c:ser>
          <c:idx val="2"/>
          <c:order val="2"/>
          <c:tx>
            <c:strRef>
              <c:f>'Table 26'!$E$7</c:f>
              <c:strCache>
                <c:ptCount val="1"/>
                <c:pt idx="0">
                  <c:v>2023</c:v>
                </c:pt>
              </c:strCache>
            </c:strRef>
          </c:tx>
          <c:spPr>
            <a:solidFill>
              <a:schemeClr val="accent3"/>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26'!$E$19:$E$25</c:f>
              <c:numCache>
                <c:formatCode>#,##0\ \ </c:formatCode>
                <c:ptCount val="7"/>
                <c:pt idx="0">
                  <c:v>1789</c:v>
                </c:pt>
                <c:pt idx="1">
                  <c:v>1268</c:v>
                </c:pt>
                <c:pt idx="2">
                  <c:v>7465</c:v>
                </c:pt>
                <c:pt idx="3">
                  <c:v>5519</c:v>
                </c:pt>
                <c:pt idx="4">
                  <c:v>4009</c:v>
                </c:pt>
                <c:pt idx="5">
                  <c:v>4856</c:v>
                </c:pt>
                <c:pt idx="6">
                  <c:v>3575</c:v>
                </c:pt>
              </c:numCache>
            </c:numRef>
          </c:val>
          <c:extLst>
            <c:ext xmlns:c16="http://schemas.microsoft.com/office/drawing/2014/chart" uri="{C3380CC4-5D6E-409C-BE32-E72D297353CC}">
              <c16:uniqueId val="{00000002-FDAC-4583-AA9F-DD3B3351821F}"/>
            </c:ext>
          </c:extLst>
        </c:ser>
        <c:ser>
          <c:idx val="3"/>
          <c:order val="3"/>
          <c:tx>
            <c:strRef>
              <c:f>'Table 26'!$F$7</c:f>
              <c:strCache>
                <c:ptCount val="1"/>
                <c:pt idx="0">
                  <c:v>2024</c:v>
                </c:pt>
              </c:strCache>
            </c:strRef>
          </c:tx>
          <c:spPr>
            <a:solidFill>
              <a:schemeClr val="accent4"/>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26'!$F$19:$F$25</c:f>
              <c:numCache>
                <c:formatCode>#,##0\ \ </c:formatCode>
                <c:ptCount val="7"/>
                <c:pt idx="0">
                  <c:v>4069</c:v>
                </c:pt>
                <c:pt idx="1">
                  <c:v>1991</c:v>
                </c:pt>
                <c:pt idx="2">
                  <c:v>12375</c:v>
                </c:pt>
                <c:pt idx="3">
                  <c:v>9703</c:v>
                </c:pt>
                <c:pt idx="4">
                  <c:v>5615</c:v>
                </c:pt>
                <c:pt idx="5">
                  <c:v>7459</c:v>
                </c:pt>
                <c:pt idx="6">
                  <c:v>6495</c:v>
                </c:pt>
              </c:numCache>
            </c:numRef>
          </c:val>
          <c:extLst>
            <c:ext xmlns:c16="http://schemas.microsoft.com/office/drawing/2014/chart" uri="{C3380CC4-5D6E-409C-BE32-E72D297353CC}">
              <c16:uniqueId val="{00000003-FDAC-4583-AA9F-DD3B3351821F}"/>
            </c:ext>
          </c:extLst>
        </c:ser>
        <c:ser>
          <c:idx val="4"/>
          <c:order val="4"/>
          <c:tx>
            <c:strRef>
              <c:f>'Table 26'!$G$7</c:f>
              <c:strCache>
                <c:ptCount val="1"/>
                <c:pt idx="0">
                  <c:v>2025</c:v>
                </c:pt>
              </c:strCache>
            </c:strRef>
          </c:tx>
          <c:spPr>
            <a:solidFill>
              <a:schemeClr val="accent5"/>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26'!$G$19:$G$25</c:f>
              <c:numCache>
                <c:formatCode>#,##0\ \ </c:formatCode>
                <c:ptCount val="7"/>
                <c:pt idx="0">
                  <c:v>3736</c:v>
                </c:pt>
                <c:pt idx="1">
                  <c:v>2407</c:v>
                </c:pt>
                <c:pt idx="2">
                  <c:v>13636</c:v>
                </c:pt>
                <c:pt idx="3">
                  <c:v>9814</c:v>
                </c:pt>
                <c:pt idx="4">
                  <c:v>5833</c:v>
                </c:pt>
                <c:pt idx="5">
                  <c:v>7659</c:v>
                </c:pt>
                <c:pt idx="6">
                  <c:v>5829</c:v>
                </c:pt>
              </c:numCache>
            </c:numRef>
          </c:val>
          <c:extLst>
            <c:ext xmlns:c16="http://schemas.microsoft.com/office/drawing/2014/chart" uri="{C3380CC4-5D6E-409C-BE32-E72D297353CC}">
              <c16:uniqueId val="{00000004-FDAC-4583-AA9F-DD3B3351821F}"/>
            </c:ext>
          </c:extLst>
        </c:ser>
        <c:dLbls>
          <c:showLegendKey val="0"/>
          <c:showVal val="0"/>
          <c:showCatName val="0"/>
          <c:showSerName val="0"/>
          <c:showPercent val="0"/>
          <c:showBubbleSize val="0"/>
        </c:dLbls>
        <c:gapWidth val="50"/>
        <c:axId val="674374648"/>
        <c:axId val="674366808"/>
      </c:barChart>
      <c:catAx>
        <c:axId val="6743746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6808"/>
        <c:crosses val="autoZero"/>
        <c:auto val="1"/>
        <c:lblAlgn val="ctr"/>
        <c:lblOffset val="100"/>
        <c:noMultiLvlLbl val="0"/>
      </c:catAx>
      <c:valAx>
        <c:axId val="67436680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464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26'!$C$7</c:f>
              <c:strCache>
                <c:ptCount val="1"/>
                <c:pt idx="0">
                  <c:v>2021</c:v>
                </c:pt>
              </c:strCache>
            </c:strRef>
          </c:tx>
          <c:spPr>
            <a:solidFill>
              <a:schemeClr val="accent1"/>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26'!$C$28:$C$32</c:f>
              <c:numCache>
                <c:formatCode>#,##0\ \ </c:formatCode>
                <c:ptCount val="5"/>
                <c:pt idx="0">
                  <c:v>2</c:v>
                </c:pt>
                <c:pt idx="1">
                  <c:v>4</c:v>
                </c:pt>
                <c:pt idx="2">
                  <c:v>0</c:v>
                </c:pt>
                <c:pt idx="3">
                  <c:v>8</c:v>
                </c:pt>
                <c:pt idx="4">
                  <c:v>135</c:v>
                </c:pt>
              </c:numCache>
            </c:numRef>
          </c:val>
          <c:extLst>
            <c:ext xmlns:c16="http://schemas.microsoft.com/office/drawing/2014/chart" uri="{C3380CC4-5D6E-409C-BE32-E72D297353CC}">
              <c16:uniqueId val="{00000000-AC6B-4F15-9911-3B4D6EB49D87}"/>
            </c:ext>
          </c:extLst>
        </c:ser>
        <c:ser>
          <c:idx val="1"/>
          <c:order val="1"/>
          <c:tx>
            <c:strRef>
              <c:f>'Table 26'!$D$7</c:f>
              <c:strCache>
                <c:ptCount val="1"/>
                <c:pt idx="0">
                  <c:v>2022</c:v>
                </c:pt>
              </c:strCache>
            </c:strRef>
          </c:tx>
          <c:spPr>
            <a:solidFill>
              <a:schemeClr val="accent2"/>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26'!$D$28:$D$32</c:f>
              <c:numCache>
                <c:formatCode>#,##0\ \ </c:formatCode>
                <c:ptCount val="5"/>
                <c:pt idx="0">
                  <c:v>312</c:v>
                </c:pt>
                <c:pt idx="1">
                  <c:v>279</c:v>
                </c:pt>
                <c:pt idx="2">
                  <c:v>246</c:v>
                </c:pt>
                <c:pt idx="3">
                  <c:v>139</c:v>
                </c:pt>
                <c:pt idx="4">
                  <c:v>1528</c:v>
                </c:pt>
              </c:numCache>
            </c:numRef>
          </c:val>
          <c:extLst>
            <c:ext xmlns:c16="http://schemas.microsoft.com/office/drawing/2014/chart" uri="{C3380CC4-5D6E-409C-BE32-E72D297353CC}">
              <c16:uniqueId val="{00000001-AC6B-4F15-9911-3B4D6EB49D87}"/>
            </c:ext>
          </c:extLst>
        </c:ser>
        <c:ser>
          <c:idx val="2"/>
          <c:order val="2"/>
          <c:tx>
            <c:strRef>
              <c:f>'Table 26'!$E$7</c:f>
              <c:strCache>
                <c:ptCount val="1"/>
                <c:pt idx="0">
                  <c:v>2023</c:v>
                </c:pt>
              </c:strCache>
            </c:strRef>
          </c:tx>
          <c:spPr>
            <a:solidFill>
              <a:schemeClr val="accent3"/>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26'!$E$28:$E$32</c:f>
              <c:numCache>
                <c:formatCode>#,##0\ \ </c:formatCode>
                <c:ptCount val="5"/>
                <c:pt idx="0">
                  <c:v>1533</c:v>
                </c:pt>
                <c:pt idx="1">
                  <c:v>6599</c:v>
                </c:pt>
                <c:pt idx="2">
                  <c:v>13853</c:v>
                </c:pt>
                <c:pt idx="3">
                  <c:v>2067</c:v>
                </c:pt>
                <c:pt idx="4">
                  <c:v>4430</c:v>
                </c:pt>
              </c:numCache>
            </c:numRef>
          </c:val>
          <c:extLst>
            <c:ext xmlns:c16="http://schemas.microsoft.com/office/drawing/2014/chart" uri="{C3380CC4-5D6E-409C-BE32-E72D297353CC}">
              <c16:uniqueId val="{00000002-AC6B-4F15-9911-3B4D6EB49D87}"/>
            </c:ext>
          </c:extLst>
        </c:ser>
        <c:ser>
          <c:idx val="3"/>
          <c:order val="3"/>
          <c:tx>
            <c:strRef>
              <c:f>'Table 26'!$F$7</c:f>
              <c:strCache>
                <c:ptCount val="1"/>
                <c:pt idx="0">
                  <c:v>2024</c:v>
                </c:pt>
              </c:strCache>
            </c:strRef>
          </c:tx>
          <c:spPr>
            <a:solidFill>
              <a:schemeClr val="accent4"/>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26'!$F$28:$F$32</c:f>
              <c:numCache>
                <c:formatCode>#,##0\ \ </c:formatCode>
                <c:ptCount val="5"/>
                <c:pt idx="0">
                  <c:v>2446</c:v>
                </c:pt>
                <c:pt idx="1">
                  <c:v>9087</c:v>
                </c:pt>
                <c:pt idx="2">
                  <c:v>27912</c:v>
                </c:pt>
                <c:pt idx="3">
                  <c:v>3358</c:v>
                </c:pt>
                <c:pt idx="4">
                  <c:v>4903</c:v>
                </c:pt>
              </c:numCache>
            </c:numRef>
          </c:val>
          <c:extLst>
            <c:ext xmlns:c16="http://schemas.microsoft.com/office/drawing/2014/chart" uri="{C3380CC4-5D6E-409C-BE32-E72D297353CC}">
              <c16:uniqueId val="{00000003-AC6B-4F15-9911-3B4D6EB49D87}"/>
            </c:ext>
          </c:extLst>
        </c:ser>
        <c:ser>
          <c:idx val="4"/>
          <c:order val="4"/>
          <c:tx>
            <c:strRef>
              <c:f>'Table 26'!$G$7</c:f>
              <c:strCache>
                <c:ptCount val="1"/>
                <c:pt idx="0">
                  <c:v>2025</c:v>
                </c:pt>
              </c:strCache>
            </c:strRef>
          </c:tx>
          <c:spPr>
            <a:solidFill>
              <a:schemeClr val="accent5"/>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26'!$G$28:$G$32</c:f>
              <c:numCache>
                <c:formatCode>#,##0\ \ </c:formatCode>
                <c:ptCount val="5"/>
                <c:pt idx="0">
                  <c:v>2522</c:v>
                </c:pt>
                <c:pt idx="1">
                  <c:v>10870</c:v>
                </c:pt>
                <c:pt idx="2">
                  <c:v>28181</c:v>
                </c:pt>
                <c:pt idx="3">
                  <c:v>2685</c:v>
                </c:pt>
                <c:pt idx="4">
                  <c:v>4654</c:v>
                </c:pt>
              </c:numCache>
            </c:numRef>
          </c:val>
          <c:extLst>
            <c:ext xmlns:c16="http://schemas.microsoft.com/office/drawing/2014/chart" uri="{C3380CC4-5D6E-409C-BE32-E72D297353CC}">
              <c16:uniqueId val="{00000004-AC6B-4F15-9911-3B4D6EB49D87}"/>
            </c:ext>
          </c:extLst>
        </c:ser>
        <c:dLbls>
          <c:showLegendKey val="0"/>
          <c:showVal val="0"/>
          <c:showCatName val="0"/>
          <c:showSerName val="0"/>
          <c:showPercent val="0"/>
          <c:showBubbleSize val="0"/>
        </c:dLbls>
        <c:gapWidth val="50"/>
        <c:axId val="674377392"/>
        <c:axId val="674377784"/>
      </c:barChart>
      <c:catAx>
        <c:axId val="6743773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7784"/>
        <c:crosses val="autoZero"/>
        <c:auto val="1"/>
        <c:lblAlgn val="ctr"/>
        <c:lblOffset val="100"/>
        <c:noMultiLvlLbl val="0"/>
      </c:catAx>
      <c:valAx>
        <c:axId val="6743777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7392"/>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27'!$C$7</c:f>
              <c:strCache>
                <c:ptCount val="1"/>
                <c:pt idx="0">
                  <c:v>2021</c:v>
                </c:pt>
              </c:strCache>
            </c:strRef>
          </c:tx>
          <c:spPr>
            <a:solidFill>
              <a:schemeClr val="accent1"/>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27'!$C$12:$C$16</c:f>
              <c:numCache>
                <c:formatCode>#,##0\ \ </c:formatCode>
                <c:ptCount val="5"/>
                <c:pt idx="0">
                  <c:v>1</c:v>
                </c:pt>
                <c:pt idx="1">
                  <c:v>8</c:v>
                </c:pt>
                <c:pt idx="2">
                  <c:v>0</c:v>
                </c:pt>
                <c:pt idx="3">
                  <c:v>0</c:v>
                </c:pt>
                <c:pt idx="4">
                  <c:v>0</c:v>
                </c:pt>
              </c:numCache>
            </c:numRef>
          </c:val>
          <c:extLst>
            <c:ext xmlns:c16="http://schemas.microsoft.com/office/drawing/2014/chart" uri="{C3380CC4-5D6E-409C-BE32-E72D297353CC}">
              <c16:uniqueId val="{00000000-84D7-43BA-9181-DEC556C17875}"/>
            </c:ext>
          </c:extLst>
        </c:ser>
        <c:ser>
          <c:idx val="1"/>
          <c:order val="1"/>
          <c:tx>
            <c:strRef>
              <c:f>'Table 27'!$D$7</c:f>
              <c:strCache>
                <c:ptCount val="1"/>
                <c:pt idx="0">
                  <c:v>2022</c:v>
                </c:pt>
              </c:strCache>
            </c:strRef>
          </c:tx>
          <c:spPr>
            <a:solidFill>
              <a:schemeClr val="accent2"/>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27'!$D$12:$D$16</c:f>
              <c:numCache>
                <c:formatCode>#,##0\ \ </c:formatCode>
                <c:ptCount val="5"/>
                <c:pt idx="0">
                  <c:v>133</c:v>
                </c:pt>
                <c:pt idx="1">
                  <c:v>282</c:v>
                </c:pt>
                <c:pt idx="2">
                  <c:v>10</c:v>
                </c:pt>
                <c:pt idx="3">
                  <c:v>13</c:v>
                </c:pt>
                <c:pt idx="4">
                  <c:v>0</c:v>
                </c:pt>
              </c:numCache>
            </c:numRef>
          </c:val>
          <c:extLst>
            <c:ext xmlns:c16="http://schemas.microsoft.com/office/drawing/2014/chart" uri="{C3380CC4-5D6E-409C-BE32-E72D297353CC}">
              <c16:uniqueId val="{00000001-84D7-43BA-9181-DEC556C17875}"/>
            </c:ext>
          </c:extLst>
        </c:ser>
        <c:ser>
          <c:idx val="2"/>
          <c:order val="2"/>
          <c:tx>
            <c:strRef>
              <c:f>'Table 27'!$E$7</c:f>
              <c:strCache>
                <c:ptCount val="1"/>
                <c:pt idx="0">
                  <c:v>2023</c:v>
                </c:pt>
              </c:strCache>
            </c:strRef>
          </c:tx>
          <c:spPr>
            <a:solidFill>
              <a:schemeClr val="accent3"/>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27'!$E$12:$E$16</c:f>
              <c:numCache>
                <c:formatCode>#,##0\ \ </c:formatCode>
                <c:ptCount val="5"/>
                <c:pt idx="0">
                  <c:v>2168</c:v>
                </c:pt>
                <c:pt idx="1">
                  <c:v>778</c:v>
                </c:pt>
                <c:pt idx="2">
                  <c:v>58</c:v>
                </c:pt>
                <c:pt idx="3">
                  <c:v>16</c:v>
                </c:pt>
                <c:pt idx="4">
                  <c:v>53</c:v>
                </c:pt>
              </c:numCache>
            </c:numRef>
          </c:val>
          <c:extLst>
            <c:ext xmlns:c16="http://schemas.microsoft.com/office/drawing/2014/chart" uri="{C3380CC4-5D6E-409C-BE32-E72D297353CC}">
              <c16:uniqueId val="{00000002-84D7-43BA-9181-DEC556C17875}"/>
            </c:ext>
          </c:extLst>
        </c:ser>
        <c:ser>
          <c:idx val="3"/>
          <c:order val="3"/>
          <c:tx>
            <c:strRef>
              <c:f>'Table 27'!$F$7</c:f>
              <c:strCache>
                <c:ptCount val="1"/>
                <c:pt idx="0">
                  <c:v>2024</c:v>
                </c:pt>
              </c:strCache>
            </c:strRef>
          </c:tx>
          <c:spPr>
            <a:solidFill>
              <a:schemeClr val="accent4"/>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27'!$F$12:$F$16</c:f>
              <c:numCache>
                <c:formatCode>#,##0\ \ </c:formatCode>
                <c:ptCount val="5"/>
                <c:pt idx="0">
                  <c:v>2027</c:v>
                </c:pt>
                <c:pt idx="1">
                  <c:v>654</c:v>
                </c:pt>
                <c:pt idx="2">
                  <c:v>108</c:v>
                </c:pt>
                <c:pt idx="3">
                  <c:v>21</c:v>
                </c:pt>
                <c:pt idx="4">
                  <c:v>12</c:v>
                </c:pt>
              </c:numCache>
            </c:numRef>
          </c:val>
          <c:extLst>
            <c:ext xmlns:c16="http://schemas.microsoft.com/office/drawing/2014/chart" uri="{C3380CC4-5D6E-409C-BE32-E72D297353CC}">
              <c16:uniqueId val="{00000003-84D7-43BA-9181-DEC556C17875}"/>
            </c:ext>
          </c:extLst>
        </c:ser>
        <c:ser>
          <c:idx val="4"/>
          <c:order val="4"/>
          <c:tx>
            <c:strRef>
              <c:f>'Table 27'!$G$7</c:f>
              <c:strCache>
                <c:ptCount val="1"/>
                <c:pt idx="0">
                  <c:v>2025</c:v>
                </c:pt>
              </c:strCache>
            </c:strRef>
          </c:tx>
          <c:spPr>
            <a:solidFill>
              <a:schemeClr val="accent5"/>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27'!$G$12:$G$16</c:f>
              <c:numCache>
                <c:formatCode>#,##0\ \ </c:formatCode>
                <c:ptCount val="5"/>
                <c:pt idx="0">
                  <c:v>3220</c:v>
                </c:pt>
                <c:pt idx="1">
                  <c:v>826</c:v>
                </c:pt>
                <c:pt idx="2">
                  <c:v>57</c:v>
                </c:pt>
                <c:pt idx="3">
                  <c:v>23</c:v>
                </c:pt>
                <c:pt idx="4">
                  <c:v>3</c:v>
                </c:pt>
              </c:numCache>
            </c:numRef>
          </c:val>
          <c:extLst>
            <c:ext xmlns:c16="http://schemas.microsoft.com/office/drawing/2014/chart" uri="{C3380CC4-5D6E-409C-BE32-E72D297353CC}">
              <c16:uniqueId val="{00000004-84D7-43BA-9181-DEC556C17875}"/>
            </c:ext>
          </c:extLst>
        </c:ser>
        <c:dLbls>
          <c:showLegendKey val="0"/>
          <c:showVal val="0"/>
          <c:showCatName val="0"/>
          <c:showSerName val="0"/>
          <c:showPercent val="0"/>
          <c:showBubbleSize val="0"/>
        </c:dLbls>
        <c:gapWidth val="50"/>
        <c:axId val="674379352"/>
        <c:axId val="674380136"/>
      </c:barChart>
      <c:catAx>
        <c:axId val="6743793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80136"/>
        <c:crosses val="autoZero"/>
        <c:auto val="1"/>
        <c:lblAlgn val="ctr"/>
        <c:lblOffset val="100"/>
        <c:noMultiLvlLbl val="0"/>
      </c:catAx>
      <c:valAx>
        <c:axId val="67438013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935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27'!$C$7</c:f>
              <c:strCache>
                <c:ptCount val="1"/>
                <c:pt idx="0">
                  <c:v>2021</c:v>
                </c:pt>
              </c:strCache>
            </c:strRef>
          </c:tx>
          <c:spPr>
            <a:solidFill>
              <a:schemeClr val="accent1"/>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27'!$C$19:$C$25</c:f>
              <c:numCache>
                <c:formatCode>#,##0\ \ </c:formatCode>
                <c:ptCount val="7"/>
                <c:pt idx="0">
                  <c:v>0</c:v>
                </c:pt>
                <c:pt idx="1">
                  <c:v>0</c:v>
                </c:pt>
                <c:pt idx="2">
                  <c:v>1</c:v>
                </c:pt>
                <c:pt idx="3">
                  <c:v>1</c:v>
                </c:pt>
                <c:pt idx="4">
                  <c:v>5</c:v>
                </c:pt>
                <c:pt idx="5">
                  <c:v>2</c:v>
                </c:pt>
                <c:pt idx="6">
                  <c:v>2</c:v>
                </c:pt>
              </c:numCache>
            </c:numRef>
          </c:val>
          <c:extLst>
            <c:ext xmlns:c16="http://schemas.microsoft.com/office/drawing/2014/chart" uri="{C3380CC4-5D6E-409C-BE32-E72D297353CC}">
              <c16:uniqueId val="{00000000-EBE5-4109-9880-CA45D54DD2D1}"/>
            </c:ext>
          </c:extLst>
        </c:ser>
        <c:ser>
          <c:idx val="1"/>
          <c:order val="1"/>
          <c:tx>
            <c:strRef>
              <c:f>'Table 27'!$D$7</c:f>
              <c:strCache>
                <c:ptCount val="1"/>
                <c:pt idx="0">
                  <c:v>2022</c:v>
                </c:pt>
              </c:strCache>
            </c:strRef>
          </c:tx>
          <c:spPr>
            <a:solidFill>
              <a:schemeClr val="accent2"/>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27'!$D$19:$D$25</c:f>
              <c:numCache>
                <c:formatCode>#,##0\ \ </c:formatCode>
                <c:ptCount val="7"/>
                <c:pt idx="0">
                  <c:v>23</c:v>
                </c:pt>
                <c:pt idx="1">
                  <c:v>54</c:v>
                </c:pt>
                <c:pt idx="2">
                  <c:v>38</c:v>
                </c:pt>
                <c:pt idx="3">
                  <c:v>59</c:v>
                </c:pt>
                <c:pt idx="4">
                  <c:v>74</c:v>
                </c:pt>
                <c:pt idx="5">
                  <c:v>133</c:v>
                </c:pt>
                <c:pt idx="6">
                  <c:v>108</c:v>
                </c:pt>
              </c:numCache>
            </c:numRef>
          </c:val>
          <c:extLst>
            <c:ext xmlns:c16="http://schemas.microsoft.com/office/drawing/2014/chart" uri="{C3380CC4-5D6E-409C-BE32-E72D297353CC}">
              <c16:uniqueId val="{00000001-EBE5-4109-9880-CA45D54DD2D1}"/>
            </c:ext>
          </c:extLst>
        </c:ser>
        <c:ser>
          <c:idx val="2"/>
          <c:order val="2"/>
          <c:tx>
            <c:strRef>
              <c:f>'Table 27'!$E$7</c:f>
              <c:strCache>
                <c:ptCount val="1"/>
                <c:pt idx="0">
                  <c:v>2023</c:v>
                </c:pt>
              </c:strCache>
            </c:strRef>
          </c:tx>
          <c:spPr>
            <a:solidFill>
              <a:schemeClr val="accent3"/>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27'!$E$19:$E$25</c:f>
              <c:numCache>
                <c:formatCode>#,##0\ \ </c:formatCode>
                <c:ptCount val="7"/>
                <c:pt idx="0">
                  <c:v>92</c:v>
                </c:pt>
                <c:pt idx="1">
                  <c:v>155</c:v>
                </c:pt>
                <c:pt idx="2">
                  <c:v>488</c:v>
                </c:pt>
                <c:pt idx="3">
                  <c:v>491</c:v>
                </c:pt>
                <c:pt idx="4">
                  <c:v>536</c:v>
                </c:pt>
                <c:pt idx="5">
                  <c:v>723</c:v>
                </c:pt>
                <c:pt idx="6">
                  <c:v>709</c:v>
                </c:pt>
              </c:numCache>
            </c:numRef>
          </c:val>
          <c:extLst>
            <c:ext xmlns:c16="http://schemas.microsoft.com/office/drawing/2014/chart" uri="{C3380CC4-5D6E-409C-BE32-E72D297353CC}">
              <c16:uniqueId val="{00000002-EBE5-4109-9880-CA45D54DD2D1}"/>
            </c:ext>
          </c:extLst>
        </c:ser>
        <c:ser>
          <c:idx val="3"/>
          <c:order val="3"/>
          <c:tx>
            <c:strRef>
              <c:f>'Table 27'!$F$7</c:f>
              <c:strCache>
                <c:ptCount val="1"/>
                <c:pt idx="0">
                  <c:v>2024</c:v>
                </c:pt>
              </c:strCache>
            </c:strRef>
          </c:tx>
          <c:spPr>
            <a:solidFill>
              <a:schemeClr val="accent4"/>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27'!$F$19:$F$25</c:f>
              <c:numCache>
                <c:formatCode>#,##0\ \ </c:formatCode>
                <c:ptCount val="7"/>
                <c:pt idx="0">
                  <c:v>171</c:v>
                </c:pt>
                <c:pt idx="1">
                  <c:v>123</c:v>
                </c:pt>
                <c:pt idx="2">
                  <c:v>832</c:v>
                </c:pt>
                <c:pt idx="3">
                  <c:v>406</c:v>
                </c:pt>
                <c:pt idx="4">
                  <c:v>398</c:v>
                </c:pt>
                <c:pt idx="5">
                  <c:v>698</c:v>
                </c:pt>
                <c:pt idx="6">
                  <c:v>351</c:v>
                </c:pt>
              </c:numCache>
            </c:numRef>
          </c:val>
          <c:extLst>
            <c:ext xmlns:c16="http://schemas.microsoft.com/office/drawing/2014/chart" uri="{C3380CC4-5D6E-409C-BE32-E72D297353CC}">
              <c16:uniqueId val="{00000003-EBE5-4109-9880-CA45D54DD2D1}"/>
            </c:ext>
          </c:extLst>
        </c:ser>
        <c:ser>
          <c:idx val="4"/>
          <c:order val="4"/>
          <c:tx>
            <c:strRef>
              <c:f>'Table 27'!$G$7</c:f>
              <c:strCache>
                <c:ptCount val="1"/>
                <c:pt idx="0">
                  <c:v>2025</c:v>
                </c:pt>
              </c:strCache>
            </c:strRef>
          </c:tx>
          <c:spPr>
            <a:solidFill>
              <a:schemeClr val="accent5"/>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27'!$G$19:$G$25</c:f>
              <c:numCache>
                <c:formatCode>#,##0\ \ </c:formatCode>
                <c:ptCount val="7"/>
                <c:pt idx="0">
                  <c:v>226</c:v>
                </c:pt>
                <c:pt idx="1">
                  <c:v>312</c:v>
                </c:pt>
                <c:pt idx="2">
                  <c:v>1015</c:v>
                </c:pt>
                <c:pt idx="3">
                  <c:v>766</c:v>
                </c:pt>
                <c:pt idx="4">
                  <c:v>467</c:v>
                </c:pt>
                <c:pt idx="5">
                  <c:v>938</c:v>
                </c:pt>
                <c:pt idx="6">
                  <c:v>485</c:v>
                </c:pt>
              </c:numCache>
            </c:numRef>
          </c:val>
          <c:extLst>
            <c:ext xmlns:c16="http://schemas.microsoft.com/office/drawing/2014/chart" uri="{C3380CC4-5D6E-409C-BE32-E72D297353CC}">
              <c16:uniqueId val="{00000004-EBE5-4109-9880-CA45D54DD2D1}"/>
            </c:ext>
          </c:extLst>
        </c:ser>
        <c:dLbls>
          <c:showLegendKey val="0"/>
          <c:showVal val="0"/>
          <c:showCatName val="0"/>
          <c:showSerName val="0"/>
          <c:showPercent val="0"/>
          <c:showBubbleSize val="0"/>
        </c:dLbls>
        <c:gapWidth val="50"/>
        <c:axId val="674380528"/>
        <c:axId val="674378568"/>
      </c:barChart>
      <c:catAx>
        <c:axId val="6743805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8568"/>
        <c:crosses val="autoZero"/>
        <c:auto val="1"/>
        <c:lblAlgn val="ctr"/>
        <c:lblOffset val="100"/>
        <c:noMultiLvlLbl val="0"/>
      </c:catAx>
      <c:valAx>
        <c:axId val="674378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8052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27'!$C$7</c:f>
              <c:strCache>
                <c:ptCount val="1"/>
                <c:pt idx="0">
                  <c:v>2021</c:v>
                </c:pt>
              </c:strCache>
            </c:strRef>
          </c:tx>
          <c:spPr>
            <a:solidFill>
              <a:schemeClr val="accent1"/>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27'!$C$28:$C$32</c:f>
              <c:numCache>
                <c:formatCode>#,##0\ \ </c:formatCode>
                <c:ptCount val="5"/>
                <c:pt idx="0">
                  <c:v>0</c:v>
                </c:pt>
                <c:pt idx="1">
                  <c:v>0</c:v>
                </c:pt>
                <c:pt idx="2">
                  <c:v>0</c:v>
                </c:pt>
                <c:pt idx="3">
                  <c:v>1</c:v>
                </c:pt>
                <c:pt idx="4">
                  <c:v>10</c:v>
                </c:pt>
              </c:numCache>
            </c:numRef>
          </c:val>
          <c:extLst>
            <c:ext xmlns:c16="http://schemas.microsoft.com/office/drawing/2014/chart" uri="{C3380CC4-5D6E-409C-BE32-E72D297353CC}">
              <c16:uniqueId val="{00000000-4B56-43BB-94A7-036E013855CD}"/>
            </c:ext>
          </c:extLst>
        </c:ser>
        <c:ser>
          <c:idx val="1"/>
          <c:order val="1"/>
          <c:tx>
            <c:strRef>
              <c:f>'Table 27'!$D$7</c:f>
              <c:strCache>
                <c:ptCount val="1"/>
                <c:pt idx="0">
                  <c:v>2022</c:v>
                </c:pt>
              </c:strCache>
            </c:strRef>
          </c:tx>
          <c:spPr>
            <a:solidFill>
              <a:schemeClr val="accent2"/>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27'!$D$28:$D$32</c:f>
              <c:numCache>
                <c:formatCode>#,##0\ \ </c:formatCode>
                <c:ptCount val="5"/>
                <c:pt idx="0">
                  <c:v>36</c:v>
                </c:pt>
                <c:pt idx="1">
                  <c:v>40</c:v>
                </c:pt>
                <c:pt idx="2">
                  <c:v>49</c:v>
                </c:pt>
                <c:pt idx="3">
                  <c:v>11</c:v>
                </c:pt>
                <c:pt idx="4">
                  <c:v>351</c:v>
                </c:pt>
              </c:numCache>
            </c:numRef>
          </c:val>
          <c:extLst>
            <c:ext xmlns:c16="http://schemas.microsoft.com/office/drawing/2014/chart" uri="{C3380CC4-5D6E-409C-BE32-E72D297353CC}">
              <c16:uniqueId val="{00000001-4B56-43BB-94A7-036E013855CD}"/>
            </c:ext>
          </c:extLst>
        </c:ser>
        <c:ser>
          <c:idx val="2"/>
          <c:order val="2"/>
          <c:tx>
            <c:strRef>
              <c:f>'Table 27'!$E$7</c:f>
              <c:strCache>
                <c:ptCount val="1"/>
                <c:pt idx="0">
                  <c:v>2023</c:v>
                </c:pt>
              </c:strCache>
            </c:strRef>
          </c:tx>
          <c:spPr>
            <a:solidFill>
              <a:schemeClr val="accent3"/>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27'!$E$28:$E$32</c:f>
              <c:numCache>
                <c:formatCode>#,##0\ \ </c:formatCode>
                <c:ptCount val="5"/>
                <c:pt idx="0">
                  <c:v>168</c:v>
                </c:pt>
                <c:pt idx="1">
                  <c:v>973</c:v>
                </c:pt>
                <c:pt idx="2">
                  <c:v>966</c:v>
                </c:pt>
                <c:pt idx="3">
                  <c:v>336</c:v>
                </c:pt>
                <c:pt idx="4">
                  <c:v>751</c:v>
                </c:pt>
              </c:numCache>
            </c:numRef>
          </c:val>
          <c:extLst>
            <c:ext xmlns:c16="http://schemas.microsoft.com/office/drawing/2014/chart" uri="{C3380CC4-5D6E-409C-BE32-E72D297353CC}">
              <c16:uniqueId val="{00000002-4B56-43BB-94A7-036E013855CD}"/>
            </c:ext>
          </c:extLst>
        </c:ser>
        <c:ser>
          <c:idx val="3"/>
          <c:order val="3"/>
          <c:tx>
            <c:strRef>
              <c:f>'Table 27'!$F$7</c:f>
              <c:strCache>
                <c:ptCount val="1"/>
                <c:pt idx="0">
                  <c:v>2024</c:v>
                </c:pt>
              </c:strCache>
            </c:strRef>
          </c:tx>
          <c:spPr>
            <a:solidFill>
              <a:schemeClr val="accent4"/>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27'!$F$28:$F$32</c:f>
              <c:numCache>
                <c:formatCode>#,##0\ \ </c:formatCode>
                <c:ptCount val="5"/>
                <c:pt idx="0">
                  <c:v>224</c:v>
                </c:pt>
                <c:pt idx="1">
                  <c:v>712</c:v>
                </c:pt>
                <c:pt idx="2">
                  <c:v>1194</c:v>
                </c:pt>
                <c:pt idx="3">
                  <c:v>227</c:v>
                </c:pt>
                <c:pt idx="4">
                  <c:v>622</c:v>
                </c:pt>
              </c:numCache>
            </c:numRef>
          </c:val>
          <c:extLst>
            <c:ext xmlns:c16="http://schemas.microsoft.com/office/drawing/2014/chart" uri="{C3380CC4-5D6E-409C-BE32-E72D297353CC}">
              <c16:uniqueId val="{00000003-4B56-43BB-94A7-036E013855CD}"/>
            </c:ext>
          </c:extLst>
        </c:ser>
        <c:ser>
          <c:idx val="4"/>
          <c:order val="4"/>
          <c:tx>
            <c:strRef>
              <c:f>'Table 27'!$G$7</c:f>
              <c:strCache>
                <c:ptCount val="1"/>
                <c:pt idx="0">
                  <c:v>2025</c:v>
                </c:pt>
              </c:strCache>
            </c:strRef>
          </c:tx>
          <c:spPr>
            <a:solidFill>
              <a:schemeClr val="accent5"/>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27'!$G$28:$G$32</c:f>
              <c:numCache>
                <c:formatCode>#,##0\ \ </c:formatCode>
                <c:ptCount val="5"/>
                <c:pt idx="0">
                  <c:v>178</c:v>
                </c:pt>
                <c:pt idx="1">
                  <c:v>1348</c:v>
                </c:pt>
                <c:pt idx="2">
                  <c:v>1680</c:v>
                </c:pt>
                <c:pt idx="3">
                  <c:v>311</c:v>
                </c:pt>
                <c:pt idx="4">
                  <c:v>690</c:v>
                </c:pt>
              </c:numCache>
            </c:numRef>
          </c:val>
          <c:extLst>
            <c:ext xmlns:c16="http://schemas.microsoft.com/office/drawing/2014/chart" uri="{C3380CC4-5D6E-409C-BE32-E72D297353CC}">
              <c16:uniqueId val="{00000004-4B56-43BB-94A7-036E013855CD}"/>
            </c:ext>
          </c:extLst>
        </c:ser>
        <c:dLbls>
          <c:showLegendKey val="0"/>
          <c:showVal val="0"/>
          <c:showCatName val="0"/>
          <c:showSerName val="0"/>
          <c:showPercent val="0"/>
          <c:showBubbleSize val="0"/>
        </c:dLbls>
        <c:gapWidth val="50"/>
        <c:axId val="674381312"/>
        <c:axId val="674378176"/>
      </c:barChart>
      <c:catAx>
        <c:axId val="6743813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8176"/>
        <c:crosses val="autoZero"/>
        <c:auto val="1"/>
        <c:lblAlgn val="ctr"/>
        <c:lblOffset val="100"/>
        <c:noMultiLvlLbl val="0"/>
      </c:catAx>
      <c:valAx>
        <c:axId val="6743781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8131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28'!$C$7</c:f>
              <c:strCache>
                <c:ptCount val="1"/>
                <c:pt idx="0">
                  <c:v>2021</c:v>
                </c:pt>
              </c:strCache>
            </c:strRef>
          </c:tx>
          <c:spPr>
            <a:solidFill>
              <a:schemeClr val="accent1"/>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28'!$C$12:$C$16</c:f>
              <c:numCache>
                <c:formatCode>#,##0\ \ </c:formatCode>
                <c:ptCount val="5"/>
                <c:pt idx="0">
                  <c:v>10</c:v>
                </c:pt>
                <c:pt idx="1">
                  <c:v>70</c:v>
                </c:pt>
                <c:pt idx="2">
                  <c:v>3</c:v>
                </c:pt>
                <c:pt idx="3">
                  <c:v>32</c:v>
                </c:pt>
                <c:pt idx="4">
                  <c:v>0</c:v>
                </c:pt>
              </c:numCache>
            </c:numRef>
          </c:val>
          <c:extLst>
            <c:ext xmlns:c16="http://schemas.microsoft.com/office/drawing/2014/chart" uri="{C3380CC4-5D6E-409C-BE32-E72D297353CC}">
              <c16:uniqueId val="{00000000-FFBF-479F-A3CF-F62D7822030C}"/>
            </c:ext>
          </c:extLst>
        </c:ser>
        <c:ser>
          <c:idx val="1"/>
          <c:order val="1"/>
          <c:tx>
            <c:strRef>
              <c:f>'Table 28'!$D$7</c:f>
              <c:strCache>
                <c:ptCount val="1"/>
                <c:pt idx="0">
                  <c:v>2022</c:v>
                </c:pt>
              </c:strCache>
            </c:strRef>
          </c:tx>
          <c:spPr>
            <a:solidFill>
              <a:schemeClr val="accent2"/>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28'!$D$12:$D$16</c:f>
              <c:numCache>
                <c:formatCode>#,##0\ \ </c:formatCode>
                <c:ptCount val="5"/>
                <c:pt idx="0">
                  <c:v>377</c:v>
                </c:pt>
                <c:pt idx="1">
                  <c:v>990</c:v>
                </c:pt>
                <c:pt idx="2">
                  <c:v>128</c:v>
                </c:pt>
                <c:pt idx="3">
                  <c:v>125</c:v>
                </c:pt>
                <c:pt idx="4">
                  <c:v>10</c:v>
                </c:pt>
              </c:numCache>
            </c:numRef>
          </c:val>
          <c:extLst>
            <c:ext xmlns:c16="http://schemas.microsoft.com/office/drawing/2014/chart" uri="{C3380CC4-5D6E-409C-BE32-E72D297353CC}">
              <c16:uniqueId val="{00000001-FFBF-479F-A3CF-F62D7822030C}"/>
            </c:ext>
          </c:extLst>
        </c:ser>
        <c:ser>
          <c:idx val="2"/>
          <c:order val="2"/>
          <c:tx>
            <c:strRef>
              <c:f>'Table 28'!$E$7</c:f>
              <c:strCache>
                <c:ptCount val="1"/>
                <c:pt idx="0">
                  <c:v>2023</c:v>
                </c:pt>
              </c:strCache>
            </c:strRef>
          </c:tx>
          <c:spPr>
            <a:solidFill>
              <a:schemeClr val="accent3"/>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28'!$E$12:$E$16</c:f>
              <c:numCache>
                <c:formatCode>#,##0\ \ </c:formatCode>
                <c:ptCount val="5"/>
                <c:pt idx="0">
                  <c:v>15250</c:v>
                </c:pt>
                <c:pt idx="1">
                  <c:v>4901</c:v>
                </c:pt>
                <c:pt idx="2">
                  <c:v>909</c:v>
                </c:pt>
                <c:pt idx="3">
                  <c:v>652</c:v>
                </c:pt>
                <c:pt idx="4">
                  <c:v>1053</c:v>
                </c:pt>
              </c:numCache>
            </c:numRef>
          </c:val>
          <c:extLst>
            <c:ext xmlns:c16="http://schemas.microsoft.com/office/drawing/2014/chart" uri="{C3380CC4-5D6E-409C-BE32-E72D297353CC}">
              <c16:uniqueId val="{00000002-FFBF-479F-A3CF-F62D7822030C}"/>
            </c:ext>
          </c:extLst>
        </c:ser>
        <c:ser>
          <c:idx val="3"/>
          <c:order val="3"/>
          <c:tx>
            <c:strRef>
              <c:f>'Table 28'!$F$7</c:f>
              <c:strCache>
                <c:ptCount val="1"/>
                <c:pt idx="0">
                  <c:v>2024</c:v>
                </c:pt>
              </c:strCache>
            </c:strRef>
          </c:tx>
          <c:spPr>
            <a:solidFill>
              <a:schemeClr val="accent4"/>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28'!$F$12:$F$16</c:f>
              <c:numCache>
                <c:formatCode>#,##0\ \ </c:formatCode>
                <c:ptCount val="5"/>
                <c:pt idx="0">
                  <c:v>27664</c:v>
                </c:pt>
                <c:pt idx="1">
                  <c:v>6005</c:v>
                </c:pt>
                <c:pt idx="2">
                  <c:v>1104</c:v>
                </c:pt>
                <c:pt idx="3">
                  <c:v>941</c:v>
                </c:pt>
                <c:pt idx="4">
                  <c:v>412</c:v>
                </c:pt>
              </c:numCache>
            </c:numRef>
          </c:val>
          <c:extLst>
            <c:ext xmlns:c16="http://schemas.microsoft.com/office/drawing/2014/chart" uri="{C3380CC4-5D6E-409C-BE32-E72D297353CC}">
              <c16:uniqueId val="{00000003-FFBF-479F-A3CF-F62D7822030C}"/>
            </c:ext>
          </c:extLst>
        </c:ser>
        <c:ser>
          <c:idx val="4"/>
          <c:order val="4"/>
          <c:tx>
            <c:strRef>
              <c:f>'Table 28'!$G$7</c:f>
              <c:strCache>
                <c:ptCount val="1"/>
                <c:pt idx="0">
                  <c:v>2025</c:v>
                </c:pt>
              </c:strCache>
            </c:strRef>
          </c:tx>
          <c:spPr>
            <a:solidFill>
              <a:schemeClr val="accent5"/>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28'!$G$12:$G$16</c:f>
              <c:numCache>
                <c:formatCode>#,##0\ \ </c:formatCode>
                <c:ptCount val="5"/>
                <c:pt idx="0">
                  <c:v>31767</c:v>
                </c:pt>
                <c:pt idx="1">
                  <c:v>5706</c:v>
                </c:pt>
                <c:pt idx="2">
                  <c:v>1216</c:v>
                </c:pt>
                <c:pt idx="3">
                  <c:v>841</c:v>
                </c:pt>
                <c:pt idx="4">
                  <c:v>259</c:v>
                </c:pt>
              </c:numCache>
            </c:numRef>
          </c:val>
          <c:extLst>
            <c:ext xmlns:c16="http://schemas.microsoft.com/office/drawing/2014/chart" uri="{C3380CC4-5D6E-409C-BE32-E72D297353CC}">
              <c16:uniqueId val="{00000004-FFBF-479F-A3CF-F62D7822030C}"/>
            </c:ext>
          </c:extLst>
        </c:ser>
        <c:dLbls>
          <c:showLegendKey val="0"/>
          <c:showVal val="0"/>
          <c:showCatName val="0"/>
          <c:showSerName val="0"/>
          <c:showPercent val="0"/>
          <c:showBubbleSize val="0"/>
        </c:dLbls>
        <c:gapWidth val="50"/>
        <c:axId val="675998552"/>
        <c:axId val="675993456"/>
      </c:barChart>
      <c:catAx>
        <c:axId val="6759985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3456"/>
        <c:crosses val="autoZero"/>
        <c:auto val="1"/>
        <c:lblAlgn val="ctr"/>
        <c:lblOffset val="100"/>
        <c:noMultiLvlLbl val="0"/>
      </c:catAx>
      <c:valAx>
        <c:axId val="67599345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855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28'!$C$7</c:f>
              <c:strCache>
                <c:ptCount val="1"/>
                <c:pt idx="0">
                  <c:v>2021</c:v>
                </c:pt>
              </c:strCache>
            </c:strRef>
          </c:tx>
          <c:spPr>
            <a:solidFill>
              <a:schemeClr val="accent1"/>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28'!$C$19:$C$25</c:f>
              <c:numCache>
                <c:formatCode>#,##0\ \ </c:formatCode>
                <c:ptCount val="7"/>
                <c:pt idx="0">
                  <c:v>4</c:v>
                </c:pt>
                <c:pt idx="1">
                  <c:v>16</c:v>
                </c:pt>
                <c:pt idx="2">
                  <c:v>25</c:v>
                </c:pt>
                <c:pt idx="3">
                  <c:v>25</c:v>
                </c:pt>
                <c:pt idx="4">
                  <c:v>16</c:v>
                </c:pt>
                <c:pt idx="5">
                  <c:v>37</c:v>
                </c:pt>
                <c:pt idx="6">
                  <c:v>21</c:v>
                </c:pt>
              </c:numCache>
            </c:numRef>
          </c:val>
          <c:extLst>
            <c:ext xmlns:c16="http://schemas.microsoft.com/office/drawing/2014/chart" uri="{C3380CC4-5D6E-409C-BE32-E72D297353CC}">
              <c16:uniqueId val="{00000000-923C-4EF1-A3F2-C05BA85E6C64}"/>
            </c:ext>
          </c:extLst>
        </c:ser>
        <c:ser>
          <c:idx val="1"/>
          <c:order val="1"/>
          <c:tx>
            <c:strRef>
              <c:f>'Table 28'!$D$7</c:f>
              <c:strCache>
                <c:ptCount val="1"/>
                <c:pt idx="0">
                  <c:v>2022</c:v>
                </c:pt>
              </c:strCache>
            </c:strRef>
          </c:tx>
          <c:spPr>
            <a:solidFill>
              <a:schemeClr val="accent2"/>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28'!$D$19:$D$25</c:f>
              <c:numCache>
                <c:formatCode>#,##0\ \ </c:formatCode>
                <c:ptCount val="7"/>
                <c:pt idx="0">
                  <c:v>86</c:v>
                </c:pt>
                <c:pt idx="1">
                  <c:v>190</c:v>
                </c:pt>
                <c:pt idx="2">
                  <c:v>237</c:v>
                </c:pt>
                <c:pt idx="3">
                  <c:v>217</c:v>
                </c:pt>
                <c:pt idx="4">
                  <c:v>326</c:v>
                </c:pt>
                <c:pt idx="5">
                  <c:v>504</c:v>
                </c:pt>
                <c:pt idx="6">
                  <c:v>263</c:v>
                </c:pt>
              </c:numCache>
            </c:numRef>
          </c:val>
          <c:extLst>
            <c:ext xmlns:c16="http://schemas.microsoft.com/office/drawing/2014/chart" uri="{C3380CC4-5D6E-409C-BE32-E72D297353CC}">
              <c16:uniqueId val="{00000001-923C-4EF1-A3F2-C05BA85E6C64}"/>
            </c:ext>
          </c:extLst>
        </c:ser>
        <c:ser>
          <c:idx val="2"/>
          <c:order val="2"/>
          <c:tx>
            <c:strRef>
              <c:f>'Table 28'!$E$7</c:f>
              <c:strCache>
                <c:ptCount val="1"/>
                <c:pt idx="0">
                  <c:v>2023</c:v>
                </c:pt>
              </c:strCache>
            </c:strRef>
          </c:tx>
          <c:spPr>
            <a:solidFill>
              <a:schemeClr val="accent3"/>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28'!$E$19:$E$25</c:f>
              <c:numCache>
                <c:formatCode>#,##0\ \ </c:formatCode>
                <c:ptCount val="7"/>
                <c:pt idx="0">
                  <c:v>1765</c:v>
                </c:pt>
                <c:pt idx="1">
                  <c:v>1407</c:v>
                </c:pt>
                <c:pt idx="2">
                  <c:v>4980</c:v>
                </c:pt>
                <c:pt idx="3">
                  <c:v>3913</c:v>
                </c:pt>
                <c:pt idx="4">
                  <c:v>4335</c:v>
                </c:pt>
                <c:pt idx="5">
                  <c:v>4525</c:v>
                </c:pt>
                <c:pt idx="6">
                  <c:v>2921</c:v>
                </c:pt>
              </c:numCache>
            </c:numRef>
          </c:val>
          <c:extLst>
            <c:ext xmlns:c16="http://schemas.microsoft.com/office/drawing/2014/chart" uri="{C3380CC4-5D6E-409C-BE32-E72D297353CC}">
              <c16:uniqueId val="{00000002-923C-4EF1-A3F2-C05BA85E6C64}"/>
            </c:ext>
          </c:extLst>
        </c:ser>
        <c:ser>
          <c:idx val="3"/>
          <c:order val="3"/>
          <c:tx>
            <c:strRef>
              <c:f>'Table 28'!$F$7</c:f>
              <c:strCache>
                <c:ptCount val="1"/>
                <c:pt idx="0">
                  <c:v>2024</c:v>
                </c:pt>
              </c:strCache>
            </c:strRef>
          </c:tx>
          <c:spPr>
            <a:solidFill>
              <a:schemeClr val="accent4"/>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28'!$F$19:$F$25</c:f>
              <c:numCache>
                <c:formatCode>#,##0\ \ </c:formatCode>
                <c:ptCount val="7"/>
                <c:pt idx="0">
                  <c:v>4557</c:v>
                </c:pt>
                <c:pt idx="1">
                  <c:v>2471</c:v>
                </c:pt>
                <c:pt idx="2">
                  <c:v>8672</c:v>
                </c:pt>
                <c:pt idx="3">
                  <c:v>6053</c:v>
                </c:pt>
                <c:pt idx="4">
                  <c:v>5056</c:v>
                </c:pt>
                <c:pt idx="5">
                  <c:v>7143</c:v>
                </c:pt>
                <c:pt idx="6">
                  <c:v>4201</c:v>
                </c:pt>
              </c:numCache>
            </c:numRef>
          </c:val>
          <c:extLst>
            <c:ext xmlns:c16="http://schemas.microsoft.com/office/drawing/2014/chart" uri="{C3380CC4-5D6E-409C-BE32-E72D297353CC}">
              <c16:uniqueId val="{00000003-923C-4EF1-A3F2-C05BA85E6C64}"/>
            </c:ext>
          </c:extLst>
        </c:ser>
        <c:ser>
          <c:idx val="4"/>
          <c:order val="4"/>
          <c:tx>
            <c:strRef>
              <c:f>'Table 28'!$G$7</c:f>
              <c:strCache>
                <c:ptCount val="1"/>
                <c:pt idx="0">
                  <c:v>2025</c:v>
                </c:pt>
              </c:strCache>
            </c:strRef>
          </c:tx>
          <c:spPr>
            <a:solidFill>
              <a:schemeClr val="accent5"/>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28'!$G$19:$G$25</c:f>
              <c:numCache>
                <c:formatCode>#,##0\ \ </c:formatCode>
                <c:ptCount val="7"/>
                <c:pt idx="0">
                  <c:v>3800</c:v>
                </c:pt>
                <c:pt idx="1">
                  <c:v>2813</c:v>
                </c:pt>
                <c:pt idx="2">
                  <c:v>10330</c:v>
                </c:pt>
                <c:pt idx="3">
                  <c:v>6887</c:v>
                </c:pt>
                <c:pt idx="4">
                  <c:v>5215</c:v>
                </c:pt>
                <c:pt idx="5">
                  <c:v>8004</c:v>
                </c:pt>
                <c:pt idx="6">
                  <c:v>4088</c:v>
                </c:pt>
              </c:numCache>
            </c:numRef>
          </c:val>
          <c:extLst>
            <c:ext xmlns:c16="http://schemas.microsoft.com/office/drawing/2014/chart" uri="{C3380CC4-5D6E-409C-BE32-E72D297353CC}">
              <c16:uniqueId val="{00000004-923C-4EF1-A3F2-C05BA85E6C64}"/>
            </c:ext>
          </c:extLst>
        </c:ser>
        <c:dLbls>
          <c:showLegendKey val="0"/>
          <c:showVal val="0"/>
          <c:showCatName val="0"/>
          <c:showSerName val="0"/>
          <c:showPercent val="0"/>
          <c:showBubbleSize val="0"/>
        </c:dLbls>
        <c:gapWidth val="50"/>
        <c:axId val="675997768"/>
        <c:axId val="675993064"/>
      </c:barChart>
      <c:catAx>
        <c:axId val="6759977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3064"/>
        <c:crosses val="autoZero"/>
        <c:auto val="1"/>
        <c:lblAlgn val="ctr"/>
        <c:lblOffset val="100"/>
        <c:noMultiLvlLbl val="0"/>
      </c:catAx>
      <c:valAx>
        <c:axId val="67599306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776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28'!$C$7</c:f>
              <c:strCache>
                <c:ptCount val="1"/>
                <c:pt idx="0">
                  <c:v>2021</c:v>
                </c:pt>
              </c:strCache>
            </c:strRef>
          </c:tx>
          <c:spPr>
            <a:solidFill>
              <a:schemeClr val="accent1"/>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28'!$C$28:$C$32</c:f>
              <c:numCache>
                <c:formatCode>#,##0\ \ </c:formatCode>
                <c:ptCount val="5"/>
                <c:pt idx="0">
                  <c:v>0</c:v>
                </c:pt>
                <c:pt idx="1">
                  <c:v>0</c:v>
                </c:pt>
                <c:pt idx="2">
                  <c:v>0</c:v>
                </c:pt>
                <c:pt idx="3">
                  <c:v>4</c:v>
                </c:pt>
                <c:pt idx="4">
                  <c:v>139</c:v>
                </c:pt>
              </c:numCache>
            </c:numRef>
          </c:val>
          <c:extLst>
            <c:ext xmlns:c16="http://schemas.microsoft.com/office/drawing/2014/chart" uri="{C3380CC4-5D6E-409C-BE32-E72D297353CC}">
              <c16:uniqueId val="{00000000-5EE0-4495-84D6-426E272C4AE1}"/>
            </c:ext>
          </c:extLst>
        </c:ser>
        <c:ser>
          <c:idx val="1"/>
          <c:order val="1"/>
          <c:tx>
            <c:strRef>
              <c:f>'Table 28'!$D$7</c:f>
              <c:strCache>
                <c:ptCount val="1"/>
                <c:pt idx="0">
                  <c:v>2022</c:v>
                </c:pt>
              </c:strCache>
            </c:strRef>
          </c:tx>
          <c:spPr>
            <a:solidFill>
              <a:schemeClr val="accent2"/>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28'!$D$28:$D$32</c:f>
              <c:numCache>
                <c:formatCode>#,##0\ \ </c:formatCode>
                <c:ptCount val="5"/>
                <c:pt idx="0">
                  <c:v>159</c:v>
                </c:pt>
                <c:pt idx="1">
                  <c:v>133</c:v>
                </c:pt>
                <c:pt idx="2">
                  <c:v>167</c:v>
                </c:pt>
                <c:pt idx="3">
                  <c:v>63</c:v>
                </c:pt>
                <c:pt idx="4">
                  <c:v>1299</c:v>
                </c:pt>
              </c:numCache>
            </c:numRef>
          </c:val>
          <c:extLst>
            <c:ext xmlns:c16="http://schemas.microsoft.com/office/drawing/2014/chart" uri="{C3380CC4-5D6E-409C-BE32-E72D297353CC}">
              <c16:uniqueId val="{00000001-5EE0-4495-84D6-426E272C4AE1}"/>
            </c:ext>
          </c:extLst>
        </c:ser>
        <c:ser>
          <c:idx val="2"/>
          <c:order val="2"/>
          <c:tx>
            <c:strRef>
              <c:f>'Table 28'!$E$7</c:f>
              <c:strCache>
                <c:ptCount val="1"/>
                <c:pt idx="0">
                  <c:v>2023</c:v>
                </c:pt>
              </c:strCache>
            </c:strRef>
          </c:tx>
          <c:spPr>
            <a:solidFill>
              <a:schemeClr val="accent3"/>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28'!$E$28:$E$32</c:f>
              <c:numCache>
                <c:formatCode>#,##0\ \ </c:formatCode>
                <c:ptCount val="5"/>
                <c:pt idx="0">
                  <c:v>1161</c:v>
                </c:pt>
                <c:pt idx="1">
                  <c:v>6910</c:v>
                </c:pt>
                <c:pt idx="2">
                  <c:v>8230</c:v>
                </c:pt>
                <c:pt idx="3">
                  <c:v>1724</c:v>
                </c:pt>
                <c:pt idx="4">
                  <c:v>5823</c:v>
                </c:pt>
              </c:numCache>
            </c:numRef>
          </c:val>
          <c:extLst>
            <c:ext xmlns:c16="http://schemas.microsoft.com/office/drawing/2014/chart" uri="{C3380CC4-5D6E-409C-BE32-E72D297353CC}">
              <c16:uniqueId val="{00000002-5EE0-4495-84D6-426E272C4AE1}"/>
            </c:ext>
          </c:extLst>
        </c:ser>
        <c:ser>
          <c:idx val="3"/>
          <c:order val="3"/>
          <c:tx>
            <c:strRef>
              <c:f>'Table 28'!$F$7</c:f>
              <c:strCache>
                <c:ptCount val="1"/>
                <c:pt idx="0">
                  <c:v>2024</c:v>
                </c:pt>
              </c:strCache>
            </c:strRef>
          </c:tx>
          <c:spPr>
            <a:solidFill>
              <a:schemeClr val="accent4"/>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28'!$F$28:$F$32</c:f>
              <c:numCache>
                <c:formatCode>#,##0\ \ </c:formatCode>
                <c:ptCount val="5"/>
                <c:pt idx="0">
                  <c:v>2344</c:v>
                </c:pt>
                <c:pt idx="1">
                  <c:v>10000</c:v>
                </c:pt>
                <c:pt idx="2">
                  <c:v>15697</c:v>
                </c:pt>
                <c:pt idx="3">
                  <c:v>3405</c:v>
                </c:pt>
                <c:pt idx="4">
                  <c:v>6707</c:v>
                </c:pt>
              </c:numCache>
            </c:numRef>
          </c:val>
          <c:extLst>
            <c:ext xmlns:c16="http://schemas.microsoft.com/office/drawing/2014/chart" uri="{C3380CC4-5D6E-409C-BE32-E72D297353CC}">
              <c16:uniqueId val="{00000003-5EE0-4495-84D6-426E272C4AE1}"/>
            </c:ext>
          </c:extLst>
        </c:ser>
        <c:ser>
          <c:idx val="4"/>
          <c:order val="4"/>
          <c:tx>
            <c:strRef>
              <c:f>'Table 28'!$G$7</c:f>
              <c:strCache>
                <c:ptCount val="1"/>
                <c:pt idx="0">
                  <c:v>2025</c:v>
                </c:pt>
              </c:strCache>
            </c:strRef>
          </c:tx>
          <c:spPr>
            <a:solidFill>
              <a:schemeClr val="accent5"/>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28'!$G$28:$G$32</c:f>
              <c:numCache>
                <c:formatCode>#,##0\ \ </c:formatCode>
                <c:ptCount val="5"/>
                <c:pt idx="0">
                  <c:v>1976</c:v>
                </c:pt>
                <c:pt idx="1">
                  <c:v>12738</c:v>
                </c:pt>
                <c:pt idx="2">
                  <c:v>16970</c:v>
                </c:pt>
                <c:pt idx="3">
                  <c:v>2984</c:v>
                </c:pt>
                <c:pt idx="4">
                  <c:v>6470</c:v>
                </c:pt>
              </c:numCache>
            </c:numRef>
          </c:val>
          <c:extLst>
            <c:ext xmlns:c16="http://schemas.microsoft.com/office/drawing/2014/chart" uri="{C3380CC4-5D6E-409C-BE32-E72D297353CC}">
              <c16:uniqueId val="{00000004-5EE0-4495-84D6-426E272C4AE1}"/>
            </c:ext>
          </c:extLst>
        </c:ser>
        <c:dLbls>
          <c:showLegendKey val="0"/>
          <c:showVal val="0"/>
          <c:showCatName val="0"/>
          <c:showSerName val="0"/>
          <c:showPercent val="0"/>
          <c:showBubbleSize val="0"/>
        </c:dLbls>
        <c:gapWidth val="50"/>
        <c:axId val="676001296"/>
        <c:axId val="676000512"/>
      </c:barChart>
      <c:catAx>
        <c:axId val="6760012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0512"/>
        <c:crosses val="autoZero"/>
        <c:auto val="1"/>
        <c:lblAlgn val="ctr"/>
        <c:lblOffset val="100"/>
        <c:noMultiLvlLbl val="0"/>
      </c:catAx>
      <c:valAx>
        <c:axId val="676000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1296"/>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29'!$C$7</c:f>
              <c:strCache>
                <c:ptCount val="1"/>
                <c:pt idx="0">
                  <c:v>2021</c:v>
                </c:pt>
              </c:strCache>
            </c:strRef>
          </c:tx>
          <c:spPr>
            <a:solidFill>
              <a:schemeClr val="accent1"/>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29'!$C$12:$C$16</c:f>
              <c:numCache>
                <c:formatCode>#,##0\ \ </c:formatCode>
                <c:ptCount val="5"/>
                <c:pt idx="0">
                  <c:v>0</c:v>
                </c:pt>
                <c:pt idx="1">
                  <c:v>6</c:v>
                </c:pt>
                <c:pt idx="2">
                  <c:v>0</c:v>
                </c:pt>
                <c:pt idx="3">
                  <c:v>0</c:v>
                </c:pt>
                <c:pt idx="4">
                  <c:v>0</c:v>
                </c:pt>
              </c:numCache>
            </c:numRef>
          </c:val>
          <c:extLst>
            <c:ext xmlns:c16="http://schemas.microsoft.com/office/drawing/2014/chart" uri="{C3380CC4-5D6E-409C-BE32-E72D297353CC}">
              <c16:uniqueId val="{00000000-A288-4C5D-A907-6F9D16F93675}"/>
            </c:ext>
          </c:extLst>
        </c:ser>
        <c:ser>
          <c:idx val="1"/>
          <c:order val="1"/>
          <c:tx>
            <c:strRef>
              <c:f>'Table 29'!$D$7</c:f>
              <c:strCache>
                <c:ptCount val="1"/>
                <c:pt idx="0">
                  <c:v>2022</c:v>
                </c:pt>
              </c:strCache>
            </c:strRef>
          </c:tx>
          <c:spPr>
            <a:solidFill>
              <a:schemeClr val="accent2"/>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29'!$D$12:$D$16</c:f>
              <c:numCache>
                <c:formatCode>#,##0\ \ </c:formatCode>
                <c:ptCount val="5"/>
                <c:pt idx="0">
                  <c:v>118</c:v>
                </c:pt>
                <c:pt idx="1">
                  <c:v>300</c:v>
                </c:pt>
                <c:pt idx="2">
                  <c:v>7</c:v>
                </c:pt>
                <c:pt idx="3">
                  <c:v>8</c:v>
                </c:pt>
                <c:pt idx="4">
                  <c:v>0</c:v>
                </c:pt>
              </c:numCache>
            </c:numRef>
          </c:val>
          <c:extLst>
            <c:ext xmlns:c16="http://schemas.microsoft.com/office/drawing/2014/chart" uri="{C3380CC4-5D6E-409C-BE32-E72D297353CC}">
              <c16:uniqueId val="{00000001-A288-4C5D-A907-6F9D16F93675}"/>
            </c:ext>
          </c:extLst>
        </c:ser>
        <c:ser>
          <c:idx val="2"/>
          <c:order val="2"/>
          <c:tx>
            <c:strRef>
              <c:f>'Table 29'!$E$7</c:f>
              <c:strCache>
                <c:ptCount val="1"/>
                <c:pt idx="0">
                  <c:v>2023</c:v>
                </c:pt>
              </c:strCache>
            </c:strRef>
          </c:tx>
          <c:spPr>
            <a:solidFill>
              <a:schemeClr val="accent3"/>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29'!$E$12:$E$16</c:f>
              <c:numCache>
                <c:formatCode>#,##0\ \ </c:formatCode>
                <c:ptCount val="5"/>
                <c:pt idx="0">
                  <c:v>1576</c:v>
                </c:pt>
                <c:pt idx="1">
                  <c:v>500</c:v>
                </c:pt>
                <c:pt idx="2">
                  <c:v>70</c:v>
                </c:pt>
                <c:pt idx="3">
                  <c:v>18</c:v>
                </c:pt>
                <c:pt idx="4">
                  <c:v>75</c:v>
                </c:pt>
              </c:numCache>
            </c:numRef>
          </c:val>
          <c:extLst>
            <c:ext xmlns:c16="http://schemas.microsoft.com/office/drawing/2014/chart" uri="{C3380CC4-5D6E-409C-BE32-E72D297353CC}">
              <c16:uniqueId val="{00000002-A288-4C5D-A907-6F9D16F93675}"/>
            </c:ext>
          </c:extLst>
        </c:ser>
        <c:ser>
          <c:idx val="3"/>
          <c:order val="3"/>
          <c:tx>
            <c:strRef>
              <c:f>'Table 29'!$F$7</c:f>
              <c:strCache>
                <c:ptCount val="1"/>
                <c:pt idx="0">
                  <c:v>2024</c:v>
                </c:pt>
              </c:strCache>
            </c:strRef>
          </c:tx>
          <c:spPr>
            <a:solidFill>
              <a:schemeClr val="accent4"/>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29'!$F$12:$F$16</c:f>
              <c:numCache>
                <c:formatCode>#,##0\ \ </c:formatCode>
                <c:ptCount val="5"/>
                <c:pt idx="0">
                  <c:v>1873</c:v>
                </c:pt>
                <c:pt idx="1">
                  <c:v>592</c:v>
                </c:pt>
                <c:pt idx="2">
                  <c:v>128</c:v>
                </c:pt>
                <c:pt idx="3">
                  <c:v>38</c:v>
                </c:pt>
                <c:pt idx="4">
                  <c:v>23</c:v>
                </c:pt>
              </c:numCache>
            </c:numRef>
          </c:val>
          <c:extLst>
            <c:ext xmlns:c16="http://schemas.microsoft.com/office/drawing/2014/chart" uri="{C3380CC4-5D6E-409C-BE32-E72D297353CC}">
              <c16:uniqueId val="{00000003-A288-4C5D-A907-6F9D16F93675}"/>
            </c:ext>
          </c:extLst>
        </c:ser>
        <c:ser>
          <c:idx val="4"/>
          <c:order val="4"/>
          <c:tx>
            <c:strRef>
              <c:f>'Table 29'!$G$7</c:f>
              <c:strCache>
                <c:ptCount val="1"/>
                <c:pt idx="0">
                  <c:v>2025</c:v>
                </c:pt>
              </c:strCache>
            </c:strRef>
          </c:tx>
          <c:spPr>
            <a:solidFill>
              <a:schemeClr val="accent5"/>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29'!$G$12:$G$16</c:f>
              <c:numCache>
                <c:formatCode>#,##0\ \ </c:formatCode>
                <c:ptCount val="5"/>
                <c:pt idx="0">
                  <c:v>2818</c:v>
                </c:pt>
                <c:pt idx="1">
                  <c:v>685</c:v>
                </c:pt>
                <c:pt idx="2">
                  <c:v>61</c:v>
                </c:pt>
                <c:pt idx="3">
                  <c:v>9</c:v>
                </c:pt>
                <c:pt idx="4">
                  <c:v>21</c:v>
                </c:pt>
              </c:numCache>
            </c:numRef>
          </c:val>
          <c:extLst>
            <c:ext xmlns:c16="http://schemas.microsoft.com/office/drawing/2014/chart" uri="{C3380CC4-5D6E-409C-BE32-E72D297353CC}">
              <c16:uniqueId val="{00000004-A288-4C5D-A907-6F9D16F93675}"/>
            </c:ext>
          </c:extLst>
        </c:ser>
        <c:dLbls>
          <c:showLegendKey val="0"/>
          <c:showVal val="0"/>
          <c:showCatName val="0"/>
          <c:showSerName val="0"/>
          <c:showPercent val="0"/>
          <c:showBubbleSize val="0"/>
        </c:dLbls>
        <c:gapWidth val="50"/>
        <c:axId val="675996592"/>
        <c:axId val="675989928"/>
      </c:barChart>
      <c:catAx>
        <c:axId val="67599659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89928"/>
        <c:crosses val="autoZero"/>
        <c:auto val="1"/>
        <c:lblAlgn val="ctr"/>
        <c:lblOffset val="100"/>
        <c:noMultiLvlLbl val="0"/>
      </c:catAx>
      <c:valAx>
        <c:axId val="67598992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659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29'!$C$7</c:f>
              <c:strCache>
                <c:ptCount val="1"/>
                <c:pt idx="0">
                  <c:v>2021</c:v>
                </c:pt>
              </c:strCache>
            </c:strRef>
          </c:tx>
          <c:spPr>
            <a:solidFill>
              <a:schemeClr val="accent1"/>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29'!$C$19:$C$25</c:f>
              <c:numCache>
                <c:formatCode>#,##0\ \ </c:formatCode>
                <c:ptCount val="7"/>
                <c:pt idx="0">
                  <c:v>0</c:v>
                </c:pt>
                <c:pt idx="1">
                  <c:v>0</c:v>
                </c:pt>
                <c:pt idx="2">
                  <c:v>1</c:v>
                </c:pt>
                <c:pt idx="3">
                  <c:v>1</c:v>
                </c:pt>
                <c:pt idx="4">
                  <c:v>1</c:v>
                </c:pt>
                <c:pt idx="5">
                  <c:v>3</c:v>
                </c:pt>
                <c:pt idx="6">
                  <c:v>1</c:v>
                </c:pt>
              </c:numCache>
            </c:numRef>
          </c:val>
          <c:extLst>
            <c:ext xmlns:c16="http://schemas.microsoft.com/office/drawing/2014/chart" uri="{C3380CC4-5D6E-409C-BE32-E72D297353CC}">
              <c16:uniqueId val="{00000000-5A76-4CF8-9A8C-D5875D1E1C37}"/>
            </c:ext>
          </c:extLst>
        </c:ser>
        <c:ser>
          <c:idx val="1"/>
          <c:order val="1"/>
          <c:tx>
            <c:strRef>
              <c:f>'Table 29'!$D$7</c:f>
              <c:strCache>
                <c:ptCount val="1"/>
                <c:pt idx="0">
                  <c:v>2022</c:v>
                </c:pt>
              </c:strCache>
            </c:strRef>
          </c:tx>
          <c:spPr>
            <a:solidFill>
              <a:schemeClr val="accent2"/>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29'!$D$19:$D$25</c:f>
              <c:numCache>
                <c:formatCode>#,##0\ \ </c:formatCode>
                <c:ptCount val="7"/>
                <c:pt idx="0">
                  <c:v>28</c:v>
                </c:pt>
                <c:pt idx="1">
                  <c:v>11</c:v>
                </c:pt>
                <c:pt idx="2">
                  <c:v>42</c:v>
                </c:pt>
                <c:pt idx="3">
                  <c:v>66</c:v>
                </c:pt>
                <c:pt idx="4">
                  <c:v>63</c:v>
                </c:pt>
                <c:pt idx="5">
                  <c:v>136</c:v>
                </c:pt>
                <c:pt idx="6">
                  <c:v>117</c:v>
                </c:pt>
              </c:numCache>
            </c:numRef>
          </c:val>
          <c:extLst>
            <c:ext xmlns:c16="http://schemas.microsoft.com/office/drawing/2014/chart" uri="{C3380CC4-5D6E-409C-BE32-E72D297353CC}">
              <c16:uniqueId val="{00000001-5A76-4CF8-9A8C-D5875D1E1C37}"/>
            </c:ext>
          </c:extLst>
        </c:ser>
        <c:ser>
          <c:idx val="2"/>
          <c:order val="2"/>
          <c:tx>
            <c:strRef>
              <c:f>'Table 29'!$E$7</c:f>
              <c:strCache>
                <c:ptCount val="1"/>
                <c:pt idx="0">
                  <c:v>2023</c:v>
                </c:pt>
              </c:strCache>
            </c:strRef>
          </c:tx>
          <c:spPr>
            <a:solidFill>
              <a:schemeClr val="accent3"/>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29'!$E$19:$E$25</c:f>
              <c:numCache>
                <c:formatCode>#,##0\ \ </c:formatCode>
                <c:ptCount val="7"/>
                <c:pt idx="0">
                  <c:v>129</c:v>
                </c:pt>
                <c:pt idx="1">
                  <c:v>94</c:v>
                </c:pt>
                <c:pt idx="2">
                  <c:v>574</c:v>
                </c:pt>
                <c:pt idx="3">
                  <c:v>328</c:v>
                </c:pt>
                <c:pt idx="4">
                  <c:v>350</c:v>
                </c:pt>
                <c:pt idx="5">
                  <c:v>454</c:v>
                </c:pt>
                <c:pt idx="6">
                  <c:v>401</c:v>
                </c:pt>
              </c:numCache>
            </c:numRef>
          </c:val>
          <c:extLst>
            <c:ext xmlns:c16="http://schemas.microsoft.com/office/drawing/2014/chart" uri="{C3380CC4-5D6E-409C-BE32-E72D297353CC}">
              <c16:uniqueId val="{00000002-5A76-4CF8-9A8C-D5875D1E1C37}"/>
            </c:ext>
          </c:extLst>
        </c:ser>
        <c:ser>
          <c:idx val="3"/>
          <c:order val="3"/>
          <c:tx>
            <c:strRef>
              <c:f>'Table 29'!$F$7</c:f>
              <c:strCache>
                <c:ptCount val="1"/>
                <c:pt idx="0">
                  <c:v>2024</c:v>
                </c:pt>
              </c:strCache>
            </c:strRef>
          </c:tx>
          <c:spPr>
            <a:solidFill>
              <a:schemeClr val="accent4"/>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29'!$F$19:$F$25</c:f>
              <c:numCache>
                <c:formatCode>#,##0\ \ </c:formatCode>
                <c:ptCount val="7"/>
                <c:pt idx="0">
                  <c:v>171</c:v>
                </c:pt>
                <c:pt idx="1">
                  <c:v>74</c:v>
                </c:pt>
                <c:pt idx="2">
                  <c:v>524</c:v>
                </c:pt>
                <c:pt idx="3">
                  <c:v>394</c:v>
                </c:pt>
                <c:pt idx="4">
                  <c:v>338</c:v>
                </c:pt>
                <c:pt idx="5">
                  <c:v>667</c:v>
                </c:pt>
                <c:pt idx="6">
                  <c:v>669</c:v>
                </c:pt>
              </c:numCache>
            </c:numRef>
          </c:val>
          <c:extLst>
            <c:ext xmlns:c16="http://schemas.microsoft.com/office/drawing/2014/chart" uri="{C3380CC4-5D6E-409C-BE32-E72D297353CC}">
              <c16:uniqueId val="{00000003-5A76-4CF8-9A8C-D5875D1E1C37}"/>
            </c:ext>
          </c:extLst>
        </c:ser>
        <c:ser>
          <c:idx val="4"/>
          <c:order val="4"/>
          <c:tx>
            <c:strRef>
              <c:f>'Table 29'!$G$7</c:f>
              <c:strCache>
                <c:ptCount val="1"/>
                <c:pt idx="0">
                  <c:v>2025</c:v>
                </c:pt>
              </c:strCache>
            </c:strRef>
          </c:tx>
          <c:spPr>
            <a:solidFill>
              <a:schemeClr val="accent5"/>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29'!$G$19:$G$25</c:f>
              <c:numCache>
                <c:formatCode>#,##0\ \ </c:formatCode>
                <c:ptCount val="7"/>
                <c:pt idx="0">
                  <c:v>175</c:v>
                </c:pt>
                <c:pt idx="1">
                  <c:v>169</c:v>
                </c:pt>
                <c:pt idx="2">
                  <c:v>718</c:v>
                </c:pt>
                <c:pt idx="3">
                  <c:v>537</c:v>
                </c:pt>
                <c:pt idx="4">
                  <c:v>488</c:v>
                </c:pt>
                <c:pt idx="5">
                  <c:v>981</c:v>
                </c:pt>
                <c:pt idx="6">
                  <c:v>674</c:v>
                </c:pt>
              </c:numCache>
            </c:numRef>
          </c:val>
          <c:extLst>
            <c:ext xmlns:c16="http://schemas.microsoft.com/office/drawing/2014/chart" uri="{C3380CC4-5D6E-409C-BE32-E72D297353CC}">
              <c16:uniqueId val="{00000004-5A76-4CF8-9A8C-D5875D1E1C37}"/>
            </c:ext>
          </c:extLst>
        </c:ser>
        <c:dLbls>
          <c:showLegendKey val="0"/>
          <c:showVal val="0"/>
          <c:showCatName val="0"/>
          <c:showSerName val="0"/>
          <c:showPercent val="0"/>
          <c:showBubbleSize val="0"/>
        </c:dLbls>
        <c:gapWidth val="50"/>
        <c:axId val="676000904"/>
        <c:axId val="675990320"/>
      </c:barChart>
      <c:catAx>
        <c:axId val="6760009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0320"/>
        <c:crosses val="autoZero"/>
        <c:auto val="1"/>
        <c:lblAlgn val="ctr"/>
        <c:lblOffset val="100"/>
        <c:noMultiLvlLbl val="0"/>
      </c:catAx>
      <c:valAx>
        <c:axId val="67599032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090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29'!$C$7</c:f>
              <c:strCache>
                <c:ptCount val="1"/>
                <c:pt idx="0">
                  <c:v>2021</c:v>
                </c:pt>
              </c:strCache>
            </c:strRef>
          </c:tx>
          <c:spPr>
            <a:solidFill>
              <a:schemeClr val="accent1"/>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29'!$C$28:$C$32</c:f>
              <c:numCache>
                <c:formatCode>#,##0\ \ </c:formatCode>
                <c:ptCount val="5"/>
                <c:pt idx="0">
                  <c:v>0</c:v>
                </c:pt>
                <c:pt idx="1">
                  <c:v>0</c:v>
                </c:pt>
                <c:pt idx="2">
                  <c:v>0</c:v>
                </c:pt>
                <c:pt idx="3">
                  <c:v>0</c:v>
                </c:pt>
                <c:pt idx="4">
                  <c:v>7</c:v>
                </c:pt>
              </c:numCache>
            </c:numRef>
          </c:val>
          <c:extLst>
            <c:ext xmlns:c16="http://schemas.microsoft.com/office/drawing/2014/chart" uri="{C3380CC4-5D6E-409C-BE32-E72D297353CC}">
              <c16:uniqueId val="{00000000-5D91-4B6A-A503-F032D7C16176}"/>
            </c:ext>
          </c:extLst>
        </c:ser>
        <c:ser>
          <c:idx val="1"/>
          <c:order val="1"/>
          <c:tx>
            <c:strRef>
              <c:f>'Table 29'!$D$7</c:f>
              <c:strCache>
                <c:ptCount val="1"/>
                <c:pt idx="0">
                  <c:v>2022</c:v>
                </c:pt>
              </c:strCache>
            </c:strRef>
          </c:tx>
          <c:spPr>
            <a:solidFill>
              <a:schemeClr val="accent2"/>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29'!$D$28:$D$32</c:f>
              <c:numCache>
                <c:formatCode>#,##0\ \ </c:formatCode>
                <c:ptCount val="5"/>
                <c:pt idx="0">
                  <c:v>17</c:v>
                </c:pt>
                <c:pt idx="1">
                  <c:v>17</c:v>
                </c:pt>
                <c:pt idx="2">
                  <c:v>46</c:v>
                </c:pt>
                <c:pt idx="3">
                  <c:v>25</c:v>
                </c:pt>
                <c:pt idx="4">
                  <c:v>359</c:v>
                </c:pt>
              </c:numCache>
            </c:numRef>
          </c:val>
          <c:extLst>
            <c:ext xmlns:c16="http://schemas.microsoft.com/office/drawing/2014/chart" uri="{C3380CC4-5D6E-409C-BE32-E72D297353CC}">
              <c16:uniqueId val="{00000001-5D91-4B6A-A503-F032D7C16176}"/>
            </c:ext>
          </c:extLst>
        </c:ser>
        <c:ser>
          <c:idx val="2"/>
          <c:order val="2"/>
          <c:tx>
            <c:strRef>
              <c:f>'Table 29'!$E$7</c:f>
              <c:strCache>
                <c:ptCount val="1"/>
                <c:pt idx="0">
                  <c:v>2023</c:v>
                </c:pt>
              </c:strCache>
            </c:strRef>
          </c:tx>
          <c:spPr>
            <a:solidFill>
              <a:schemeClr val="accent3"/>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29'!$E$28:$E$32</c:f>
              <c:numCache>
                <c:formatCode>#,##0\ \ </c:formatCode>
                <c:ptCount val="5"/>
                <c:pt idx="0">
                  <c:v>178</c:v>
                </c:pt>
                <c:pt idx="1">
                  <c:v>308</c:v>
                </c:pt>
                <c:pt idx="2">
                  <c:v>976</c:v>
                </c:pt>
                <c:pt idx="3">
                  <c:v>259</c:v>
                </c:pt>
                <c:pt idx="4">
                  <c:v>610</c:v>
                </c:pt>
              </c:numCache>
            </c:numRef>
          </c:val>
          <c:extLst>
            <c:ext xmlns:c16="http://schemas.microsoft.com/office/drawing/2014/chart" uri="{C3380CC4-5D6E-409C-BE32-E72D297353CC}">
              <c16:uniqueId val="{00000002-5D91-4B6A-A503-F032D7C16176}"/>
            </c:ext>
          </c:extLst>
        </c:ser>
        <c:ser>
          <c:idx val="3"/>
          <c:order val="3"/>
          <c:tx>
            <c:strRef>
              <c:f>'Table 29'!$F$7</c:f>
              <c:strCache>
                <c:ptCount val="1"/>
                <c:pt idx="0">
                  <c:v>2024</c:v>
                </c:pt>
              </c:strCache>
            </c:strRef>
          </c:tx>
          <c:spPr>
            <a:solidFill>
              <a:schemeClr val="accent4"/>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29'!$F$28:$F$32</c:f>
              <c:numCache>
                <c:formatCode>#,##0\ \ </c:formatCode>
                <c:ptCount val="5"/>
                <c:pt idx="0">
                  <c:v>459</c:v>
                </c:pt>
                <c:pt idx="1">
                  <c:v>440</c:v>
                </c:pt>
                <c:pt idx="2">
                  <c:v>1024</c:v>
                </c:pt>
                <c:pt idx="3">
                  <c:v>280</c:v>
                </c:pt>
                <c:pt idx="4">
                  <c:v>636</c:v>
                </c:pt>
              </c:numCache>
            </c:numRef>
          </c:val>
          <c:extLst>
            <c:ext xmlns:c16="http://schemas.microsoft.com/office/drawing/2014/chart" uri="{C3380CC4-5D6E-409C-BE32-E72D297353CC}">
              <c16:uniqueId val="{00000003-5D91-4B6A-A503-F032D7C16176}"/>
            </c:ext>
          </c:extLst>
        </c:ser>
        <c:ser>
          <c:idx val="4"/>
          <c:order val="4"/>
          <c:tx>
            <c:strRef>
              <c:f>'Table 29'!$G$7</c:f>
              <c:strCache>
                <c:ptCount val="1"/>
                <c:pt idx="0">
                  <c:v>2025</c:v>
                </c:pt>
              </c:strCache>
            </c:strRef>
          </c:tx>
          <c:spPr>
            <a:solidFill>
              <a:schemeClr val="accent5"/>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29'!$G$28:$G$32</c:f>
              <c:numCache>
                <c:formatCode>#,##0\ \ </c:formatCode>
                <c:ptCount val="5"/>
                <c:pt idx="0">
                  <c:v>506</c:v>
                </c:pt>
                <c:pt idx="1">
                  <c:v>1002</c:v>
                </c:pt>
                <c:pt idx="2">
                  <c:v>1244</c:v>
                </c:pt>
                <c:pt idx="3">
                  <c:v>303</c:v>
                </c:pt>
                <c:pt idx="4">
                  <c:v>685</c:v>
                </c:pt>
              </c:numCache>
            </c:numRef>
          </c:val>
          <c:extLst>
            <c:ext xmlns:c16="http://schemas.microsoft.com/office/drawing/2014/chart" uri="{C3380CC4-5D6E-409C-BE32-E72D297353CC}">
              <c16:uniqueId val="{00000004-5D91-4B6A-A503-F032D7C16176}"/>
            </c:ext>
          </c:extLst>
        </c:ser>
        <c:dLbls>
          <c:showLegendKey val="0"/>
          <c:showVal val="0"/>
          <c:showCatName val="0"/>
          <c:showSerName val="0"/>
          <c:showPercent val="0"/>
          <c:showBubbleSize val="0"/>
        </c:dLbls>
        <c:gapWidth val="50"/>
        <c:axId val="675993848"/>
        <c:axId val="675996984"/>
      </c:barChart>
      <c:catAx>
        <c:axId val="6759938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6984"/>
        <c:crosses val="autoZero"/>
        <c:auto val="1"/>
        <c:lblAlgn val="ctr"/>
        <c:lblOffset val="100"/>
        <c:noMultiLvlLbl val="0"/>
      </c:catAx>
      <c:valAx>
        <c:axId val="6759969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384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30'!$C$7</c:f>
              <c:strCache>
                <c:ptCount val="1"/>
                <c:pt idx="0">
                  <c:v>2021</c:v>
                </c:pt>
              </c:strCache>
            </c:strRef>
          </c:tx>
          <c:spPr>
            <a:solidFill>
              <a:schemeClr val="accent1"/>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30'!$C$12:$C$16</c:f>
              <c:numCache>
                <c:formatCode>#,##0\ \ </c:formatCode>
                <c:ptCount val="5"/>
                <c:pt idx="0">
                  <c:v>15</c:v>
                </c:pt>
                <c:pt idx="1">
                  <c:v>64</c:v>
                </c:pt>
                <c:pt idx="2">
                  <c:v>3</c:v>
                </c:pt>
                <c:pt idx="3">
                  <c:v>19</c:v>
                </c:pt>
                <c:pt idx="4">
                  <c:v>0</c:v>
                </c:pt>
              </c:numCache>
            </c:numRef>
          </c:val>
          <c:extLst>
            <c:ext xmlns:c16="http://schemas.microsoft.com/office/drawing/2014/chart" uri="{C3380CC4-5D6E-409C-BE32-E72D297353CC}">
              <c16:uniqueId val="{00000000-C9D6-401B-8AFC-0B7D5F0503BD}"/>
            </c:ext>
          </c:extLst>
        </c:ser>
        <c:ser>
          <c:idx val="1"/>
          <c:order val="1"/>
          <c:tx>
            <c:strRef>
              <c:f>'Table 30'!$D$7</c:f>
              <c:strCache>
                <c:ptCount val="1"/>
                <c:pt idx="0">
                  <c:v>2022</c:v>
                </c:pt>
              </c:strCache>
            </c:strRef>
          </c:tx>
          <c:spPr>
            <a:solidFill>
              <a:schemeClr val="accent2"/>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30'!$D$12:$D$16</c:f>
              <c:numCache>
                <c:formatCode>#,##0\ \ </c:formatCode>
                <c:ptCount val="5"/>
                <c:pt idx="0">
                  <c:v>282</c:v>
                </c:pt>
                <c:pt idx="1">
                  <c:v>959</c:v>
                </c:pt>
                <c:pt idx="2">
                  <c:v>69</c:v>
                </c:pt>
                <c:pt idx="3">
                  <c:v>94</c:v>
                </c:pt>
                <c:pt idx="4">
                  <c:v>16</c:v>
                </c:pt>
              </c:numCache>
            </c:numRef>
          </c:val>
          <c:extLst>
            <c:ext xmlns:c16="http://schemas.microsoft.com/office/drawing/2014/chart" uri="{C3380CC4-5D6E-409C-BE32-E72D297353CC}">
              <c16:uniqueId val="{00000001-C9D6-401B-8AFC-0B7D5F0503BD}"/>
            </c:ext>
          </c:extLst>
        </c:ser>
        <c:ser>
          <c:idx val="2"/>
          <c:order val="2"/>
          <c:tx>
            <c:strRef>
              <c:f>'Table 30'!$E$7</c:f>
              <c:strCache>
                <c:ptCount val="1"/>
                <c:pt idx="0">
                  <c:v>2023</c:v>
                </c:pt>
              </c:strCache>
            </c:strRef>
          </c:tx>
          <c:spPr>
            <a:solidFill>
              <a:schemeClr val="accent3"/>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30'!$E$12:$E$16</c:f>
              <c:numCache>
                <c:formatCode>#,##0\ \ </c:formatCode>
                <c:ptCount val="5"/>
                <c:pt idx="0">
                  <c:v>9638</c:v>
                </c:pt>
                <c:pt idx="1">
                  <c:v>3592</c:v>
                </c:pt>
                <c:pt idx="2">
                  <c:v>714</c:v>
                </c:pt>
                <c:pt idx="3">
                  <c:v>569</c:v>
                </c:pt>
                <c:pt idx="4">
                  <c:v>521</c:v>
                </c:pt>
              </c:numCache>
            </c:numRef>
          </c:val>
          <c:extLst>
            <c:ext xmlns:c16="http://schemas.microsoft.com/office/drawing/2014/chart" uri="{C3380CC4-5D6E-409C-BE32-E72D297353CC}">
              <c16:uniqueId val="{00000002-C9D6-401B-8AFC-0B7D5F0503BD}"/>
            </c:ext>
          </c:extLst>
        </c:ser>
        <c:ser>
          <c:idx val="3"/>
          <c:order val="3"/>
          <c:tx>
            <c:strRef>
              <c:f>'Table 30'!$F$7</c:f>
              <c:strCache>
                <c:ptCount val="1"/>
                <c:pt idx="0">
                  <c:v>2024</c:v>
                </c:pt>
              </c:strCache>
            </c:strRef>
          </c:tx>
          <c:spPr>
            <a:solidFill>
              <a:schemeClr val="accent4"/>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30'!$F$12:$F$16</c:f>
              <c:numCache>
                <c:formatCode>#,##0\ \ </c:formatCode>
                <c:ptCount val="5"/>
                <c:pt idx="0">
                  <c:v>20358</c:v>
                </c:pt>
                <c:pt idx="1">
                  <c:v>3959</c:v>
                </c:pt>
                <c:pt idx="2">
                  <c:v>1251</c:v>
                </c:pt>
                <c:pt idx="3">
                  <c:v>641</c:v>
                </c:pt>
                <c:pt idx="4">
                  <c:v>674</c:v>
                </c:pt>
              </c:numCache>
            </c:numRef>
          </c:val>
          <c:extLst>
            <c:ext xmlns:c16="http://schemas.microsoft.com/office/drawing/2014/chart" uri="{C3380CC4-5D6E-409C-BE32-E72D297353CC}">
              <c16:uniqueId val="{00000003-C9D6-401B-8AFC-0B7D5F0503BD}"/>
            </c:ext>
          </c:extLst>
        </c:ser>
        <c:ser>
          <c:idx val="4"/>
          <c:order val="4"/>
          <c:tx>
            <c:strRef>
              <c:f>'Table 30'!$G$7</c:f>
              <c:strCache>
                <c:ptCount val="1"/>
                <c:pt idx="0">
                  <c:v>2025</c:v>
                </c:pt>
              </c:strCache>
            </c:strRef>
          </c:tx>
          <c:spPr>
            <a:solidFill>
              <a:schemeClr val="accent5"/>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30'!$G$12:$G$16</c:f>
              <c:numCache>
                <c:formatCode>#,##0\ \ </c:formatCode>
                <c:ptCount val="5"/>
                <c:pt idx="0">
                  <c:v>24534</c:v>
                </c:pt>
                <c:pt idx="1">
                  <c:v>3908</c:v>
                </c:pt>
                <c:pt idx="2">
                  <c:v>1122</c:v>
                </c:pt>
                <c:pt idx="3">
                  <c:v>646</c:v>
                </c:pt>
                <c:pt idx="4">
                  <c:v>386</c:v>
                </c:pt>
              </c:numCache>
            </c:numRef>
          </c:val>
          <c:extLst>
            <c:ext xmlns:c16="http://schemas.microsoft.com/office/drawing/2014/chart" uri="{C3380CC4-5D6E-409C-BE32-E72D297353CC}">
              <c16:uniqueId val="{00000004-C9D6-401B-8AFC-0B7D5F0503BD}"/>
            </c:ext>
          </c:extLst>
        </c:ser>
        <c:dLbls>
          <c:showLegendKey val="0"/>
          <c:showVal val="0"/>
          <c:showCatName val="0"/>
          <c:showSerName val="0"/>
          <c:showPercent val="0"/>
          <c:showBubbleSize val="0"/>
        </c:dLbls>
        <c:gapWidth val="50"/>
        <c:axId val="675995808"/>
        <c:axId val="676002080"/>
      </c:barChart>
      <c:catAx>
        <c:axId val="67599580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2080"/>
        <c:crosses val="autoZero"/>
        <c:auto val="1"/>
        <c:lblAlgn val="ctr"/>
        <c:lblOffset val="100"/>
        <c:noMultiLvlLbl val="0"/>
      </c:catAx>
      <c:valAx>
        <c:axId val="67600208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580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30'!$C$7</c:f>
              <c:strCache>
                <c:ptCount val="1"/>
                <c:pt idx="0">
                  <c:v>2021</c:v>
                </c:pt>
              </c:strCache>
            </c:strRef>
          </c:tx>
          <c:spPr>
            <a:solidFill>
              <a:schemeClr val="accent1"/>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30'!$C$19:$C$25</c:f>
              <c:numCache>
                <c:formatCode>#,##0\ \ </c:formatCode>
                <c:ptCount val="7"/>
                <c:pt idx="0">
                  <c:v>9</c:v>
                </c:pt>
                <c:pt idx="1">
                  <c:v>9</c:v>
                </c:pt>
                <c:pt idx="2">
                  <c:v>25</c:v>
                </c:pt>
                <c:pt idx="3">
                  <c:v>38</c:v>
                </c:pt>
                <c:pt idx="4">
                  <c:v>29</c:v>
                </c:pt>
                <c:pt idx="5">
                  <c:v>22</c:v>
                </c:pt>
                <c:pt idx="6">
                  <c:v>16</c:v>
                </c:pt>
              </c:numCache>
            </c:numRef>
          </c:val>
          <c:extLst>
            <c:ext xmlns:c16="http://schemas.microsoft.com/office/drawing/2014/chart" uri="{C3380CC4-5D6E-409C-BE32-E72D297353CC}">
              <c16:uniqueId val="{00000000-1995-4EF1-B1C9-398D7195E7AA}"/>
            </c:ext>
          </c:extLst>
        </c:ser>
        <c:ser>
          <c:idx val="1"/>
          <c:order val="1"/>
          <c:tx>
            <c:strRef>
              <c:f>'Table 30'!$D$7</c:f>
              <c:strCache>
                <c:ptCount val="1"/>
                <c:pt idx="0">
                  <c:v>2022</c:v>
                </c:pt>
              </c:strCache>
            </c:strRef>
          </c:tx>
          <c:spPr>
            <a:solidFill>
              <a:schemeClr val="accent2"/>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30'!$D$19:$D$25</c:f>
              <c:numCache>
                <c:formatCode>#,##0\ \ </c:formatCode>
                <c:ptCount val="7"/>
                <c:pt idx="0">
                  <c:v>113</c:v>
                </c:pt>
                <c:pt idx="1">
                  <c:v>91</c:v>
                </c:pt>
                <c:pt idx="2">
                  <c:v>168</c:v>
                </c:pt>
                <c:pt idx="3">
                  <c:v>232</c:v>
                </c:pt>
                <c:pt idx="4">
                  <c:v>271</c:v>
                </c:pt>
                <c:pt idx="5">
                  <c:v>436</c:v>
                </c:pt>
                <c:pt idx="6">
                  <c:v>303</c:v>
                </c:pt>
              </c:numCache>
            </c:numRef>
          </c:val>
          <c:extLst>
            <c:ext xmlns:c16="http://schemas.microsoft.com/office/drawing/2014/chart" uri="{C3380CC4-5D6E-409C-BE32-E72D297353CC}">
              <c16:uniqueId val="{00000001-1995-4EF1-B1C9-398D7195E7AA}"/>
            </c:ext>
          </c:extLst>
        </c:ser>
        <c:ser>
          <c:idx val="2"/>
          <c:order val="2"/>
          <c:tx>
            <c:strRef>
              <c:f>'Table 30'!$E$7</c:f>
              <c:strCache>
                <c:ptCount val="1"/>
                <c:pt idx="0">
                  <c:v>2023</c:v>
                </c:pt>
              </c:strCache>
            </c:strRef>
          </c:tx>
          <c:spPr>
            <a:solidFill>
              <a:schemeClr val="accent3"/>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30'!$E$19:$E$25</c:f>
              <c:numCache>
                <c:formatCode>#,##0\ \ </c:formatCode>
                <c:ptCount val="7"/>
                <c:pt idx="0">
                  <c:v>1254</c:v>
                </c:pt>
                <c:pt idx="1">
                  <c:v>723</c:v>
                </c:pt>
                <c:pt idx="2">
                  <c:v>3890</c:v>
                </c:pt>
                <c:pt idx="3">
                  <c:v>2937</c:v>
                </c:pt>
                <c:pt idx="4">
                  <c:v>2222</c:v>
                </c:pt>
                <c:pt idx="5">
                  <c:v>2492</c:v>
                </c:pt>
                <c:pt idx="6">
                  <c:v>2301</c:v>
                </c:pt>
              </c:numCache>
            </c:numRef>
          </c:val>
          <c:extLst>
            <c:ext xmlns:c16="http://schemas.microsoft.com/office/drawing/2014/chart" uri="{C3380CC4-5D6E-409C-BE32-E72D297353CC}">
              <c16:uniqueId val="{00000002-1995-4EF1-B1C9-398D7195E7AA}"/>
            </c:ext>
          </c:extLst>
        </c:ser>
        <c:ser>
          <c:idx val="3"/>
          <c:order val="3"/>
          <c:tx>
            <c:strRef>
              <c:f>'Table 30'!$F$7</c:f>
              <c:strCache>
                <c:ptCount val="1"/>
                <c:pt idx="0">
                  <c:v>2024</c:v>
                </c:pt>
              </c:strCache>
            </c:strRef>
          </c:tx>
          <c:spPr>
            <a:solidFill>
              <a:schemeClr val="accent4"/>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30'!$F$19:$F$25</c:f>
              <c:numCache>
                <c:formatCode>#,##0\ \ </c:formatCode>
                <c:ptCount val="7"/>
                <c:pt idx="0">
                  <c:v>2720</c:v>
                </c:pt>
                <c:pt idx="1">
                  <c:v>1446</c:v>
                </c:pt>
                <c:pt idx="2">
                  <c:v>6639</c:v>
                </c:pt>
                <c:pt idx="3">
                  <c:v>5642</c:v>
                </c:pt>
                <c:pt idx="4">
                  <c:v>3745</c:v>
                </c:pt>
                <c:pt idx="5">
                  <c:v>4553</c:v>
                </c:pt>
                <c:pt idx="6">
                  <c:v>3875</c:v>
                </c:pt>
              </c:numCache>
            </c:numRef>
          </c:val>
          <c:extLst>
            <c:ext xmlns:c16="http://schemas.microsoft.com/office/drawing/2014/chart" uri="{C3380CC4-5D6E-409C-BE32-E72D297353CC}">
              <c16:uniqueId val="{00000003-1995-4EF1-B1C9-398D7195E7AA}"/>
            </c:ext>
          </c:extLst>
        </c:ser>
        <c:ser>
          <c:idx val="4"/>
          <c:order val="4"/>
          <c:tx>
            <c:strRef>
              <c:f>'Table 30'!$G$7</c:f>
              <c:strCache>
                <c:ptCount val="1"/>
                <c:pt idx="0">
                  <c:v>2025</c:v>
                </c:pt>
              </c:strCache>
            </c:strRef>
          </c:tx>
          <c:spPr>
            <a:solidFill>
              <a:schemeClr val="accent5"/>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30'!$G$19:$G$25</c:f>
              <c:numCache>
                <c:formatCode>#,##0\ \ </c:formatCode>
                <c:ptCount val="7"/>
                <c:pt idx="0">
                  <c:v>2905</c:v>
                </c:pt>
                <c:pt idx="1">
                  <c:v>2117</c:v>
                </c:pt>
                <c:pt idx="2">
                  <c:v>7307</c:v>
                </c:pt>
                <c:pt idx="3">
                  <c:v>6177</c:v>
                </c:pt>
                <c:pt idx="4">
                  <c:v>3944</c:v>
                </c:pt>
                <c:pt idx="5">
                  <c:v>5396</c:v>
                </c:pt>
                <c:pt idx="6">
                  <c:v>4396</c:v>
                </c:pt>
              </c:numCache>
            </c:numRef>
          </c:val>
          <c:extLst>
            <c:ext xmlns:c16="http://schemas.microsoft.com/office/drawing/2014/chart" uri="{C3380CC4-5D6E-409C-BE32-E72D297353CC}">
              <c16:uniqueId val="{00000004-1995-4EF1-B1C9-398D7195E7AA}"/>
            </c:ext>
          </c:extLst>
        </c:ser>
        <c:dLbls>
          <c:showLegendKey val="0"/>
          <c:showVal val="0"/>
          <c:showCatName val="0"/>
          <c:showSerName val="0"/>
          <c:showPercent val="0"/>
          <c:showBubbleSize val="0"/>
        </c:dLbls>
        <c:gapWidth val="50"/>
        <c:axId val="675994240"/>
        <c:axId val="676000120"/>
      </c:barChart>
      <c:catAx>
        <c:axId val="6759942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0120"/>
        <c:crosses val="autoZero"/>
        <c:auto val="1"/>
        <c:lblAlgn val="ctr"/>
        <c:lblOffset val="100"/>
        <c:noMultiLvlLbl val="0"/>
      </c:catAx>
      <c:valAx>
        <c:axId val="67600012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424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30'!$C$7</c:f>
              <c:strCache>
                <c:ptCount val="1"/>
                <c:pt idx="0">
                  <c:v>2021</c:v>
                </c:pt>
              </c:strCache>
            </c:strRef>
          </c:tx>
          <c:spPr>
            <a:solidFill>
              <a:schemeClr val="accent1"/>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30'!$C$28:$C$32</c:f>
              <c:numCache>
                <c:formatCode>#,##0\ \ </c:formatCode>
                <c:ptCount val="5"/>
                <c:pt idx="0">
                  <c:v>0</c:v>
                </c:pt>
                <c:pt idx="1">
                  <c:v>1</c:v>
                </c:pt>
                <c:pt idx="2">
                  <c:v>1</c:v>
                </c:pt>
                <c:pt idx="3">
                  <c:v>6</c:v>
                </c:pt>
                <c:pt idx="4">
                  <c:v>140</c:v>
                </c:pt>
              </c:numCache>
            </c:numRef>
          </c:val>
          <c:extLst>
            <c:ext xmlns:c16="http://schemas.microsoft.com/office/drawing/2014/chart" uri="{C3380CC4-5D6E-409C-BE32-E72D297353CC}">
              <c16:uniqueId val="{00000000-2B35-4501-A811-4BC0B6572FB0}"/>
            </c:ext>
          </c:extLst>
        </c:ser>
        <c:ser>
          <c:idx val="1"/>
          <c:order val="1"/>
          <c:tx>
            <c:strRef>
              <c:f>'Table 30'!$D$7</c:f>
              <c:strCache>
                <c:ptCount val="1"/>
                <c:pt idx="0">
                  <c:v>2022</c:v>
                </c:pt>
              </c:strCache>
            </c:strRef>
          </c:tx>
          <c:spPr>
            <a:solidFill>
              <a:schemeClr val="accent2"/>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30'!$D$28:$D$32</c:f>
              <c:numCache>
                <c:formatCode>#,##0\ \ </c:formatCode>
                <c:ptCount val="5"/>
                <c:pt idx="0">
                  <c:v>126</c:v>
                </c:pt>
                <c:pt idx="1">
                  <c:v>89</c:v>
                </c:pt>
                <c:pt idx="2">
                  <c:v>104</c:v>
                </c:pt>
                <c:pt idx="3">
                  <c:v>59</c:v>
                </c:pt>
                <c:pt idx="4">
                  <c:v>1237</c:v>
                </c:pt>
              </c:numCache>
            </c:numRef>
          </c:val>
          <c:extLst>
            <c:ext xmlns:c16="http://schemas.microsoft.com/office/drawing/2014/chart" uri="{C3380CC4-5D6E-409C-BE32-E72D297353CC}">
              <c16:uniqueId val="{00000001-2B35-4501-A811-4BC0B6572FB0}"/>
            </c:ext>
          </c:extLst>
        </c:ser>
        <c:ser>
          <c:idx val="2"/>
          <c:order val="2"/>
          <c:tx>
            <c:strRef>
              <c:f>'Table 30'!$E$7</c:f>
              <c:strCache>
                <c:ptCount val="1"/>
                <c:pt idx="0">
                  <c:v>2023</c:v>
                </c:pt>
              </c:strCache>
            </c:strRef>
          </c:tx>
          <c:spPr>
            <a:solidFill>
              <a:schemeClr val="accent3"/>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30'!$E$28:$E$32</c:f>
              <c:numCache>
                <c:formatCode>#,##0\ \ </c:formatCode>
                <c:ptCount val="5"/>
                <c:pt idx="0">
                  <c:v>944</c:v>
                </c:pt>
                <c:pt idx="1">
                  <c:v>2928</c:v>
                </c:pt>
                <c:pt idx="2">
                  <c:v>5497</c:v>
                </c:pt>
                <c:pt idx="3">
                  <c:v>1466</c:v>
                </c:pt>
                <c:pt idx="4">
                  <c:v>4984</c:v>
                </c:pt>
              </c:numCache>
            </c:numRef>
          </c:val>
          <c:extLst>
            <c:ext xmlns:c16="http://schemas.microsoft.com/office/drawing/2014/chart" uri="{C3380CC4-5D6E-409C-BE32-E72D297353CC}">
              <c16:uniqueId val="{00000002-2B35-4501-A811-4BC0B6572FB0}"/>
            </c:ext>
          </c:extLst>
        </c:ser>
        <c:ser>
          <c:idx val="3"/>
          <c:order val="3"/>
          <c:tx>
            <c:strRef>
              <c:f>'Table 30'!$F$7</c:f>
              <c:strCache>
                <c:ptCount val="1"/>
                <c:pt idx="0">
                  <c:v>2024</c:v>
                </c:pt>
              </c:strCache>
            </c:strRef>
          </c:tx>
          <c:spPr>
            <a:solidFill>
              <a:schemeClr val="accent4"/>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30'!$F$28:$F$32</c:f>
              <c:numCache>
                <c:formatCode>#,##0\ \ </c:formatCode>
                <c:ptCount val="5"/>
                <c:pt idx="0">
                  <c:v>3457</c:v>
                </c:pt>
                <c:pt idx="1">
                  <c:v>5609</c:v>
                </c:pt>
                <c:pt idx="2">
                  <c:v>11696</c:v>
                </c:pt>
                <c:pt idx="3">
                  <c:v>2341</c:v>
                </c:pt>
                <c:pt idx="4">
                  <c:v>5516</c:v>
                </c:pt>
              </c:numCache>
            </c:numRef>
          </c:val>
          <c:extLst>
            <c:ext xmlns:c16="http://schemas.microsoft.com/office/drawing/2014/chart" uri="{C3380CC4-5D6E-409C-BE32-E72D297353CC}">
              <c16:uniqueId val="{00000003-2B35-4501-A811-4BC0B6572FB0}"/>
            </c:ext>
          </c:extLst>
        </c:ser>
        <c:ser>
          <c:idx val="4"/>
          <c:order val="4"/>
          <c:tx>
            <c:strRef>
              <c:f>'Table 30'!$G$7</c:f>
              <c:strCache>
                <c:ptCount val="1"/>
                <c:pt idx="0">
                  <c:v>2025</c:v>
                </c:pt>
              </c:strCache>
            </c:strRef>
          </c:tx>
          <c:spPr>
            <a:solidFill>
              <a:schemeClr val="accent5"/>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30'!$G$28:$G$32</c:f>
              <c:numCache>
                <c:formatCode>#,##0\ \ </c:formatCode>
                <c:ptCount val="5"/>
                <c:pt idx="0">
                  <c:v>4752</c:v>
                </c:pt>
                <c:pt idx="1">
                  <c:v>6337</c:v>
                </c:pt>
                <c:pt idx="2">
                  <c:v>13322</c:v>
                </c:pt>
                <c:pt idx="3">
                  <c:v>2466</c:v>
                </c:pt>
                <c:pt idx="4">
                  <c:v>5367</c:v>
                </c:pt>
              </c:numCache>
            </c:numRef>
          </c:val>
          <c:extLst>
            <c:ext xmlns:c16="http://schemas.microsoft.com/office/drawing/2014/chart" uri="{C3380CC4-5D6E-409C-BE32-E72D297353CC}">
              <c16:uniqueId val="{00000004-2B35-4501-A811-4BC0B6572FB0}"/>
            </c:ext>
          </c:extLst>
        </c:ser>
        <c:dLbls>
          <c:showLegendKey val="0"/>
          <c:showVal val="0"/>
          <c:showCatName val="0"/>
          <c:showSerName val="0"/>
          <c:showPercent val="0"/>
          <c:showBubbleSize val="0"/>
        </c:dLbls>
        <c:gapWidth val="50"/>
        <c:axId val="675999728"/>
        <c:axId val="675991104"/>
      </c:barChart>
      <c:catAx>
        <c:axId val="6759997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1104"/>
        <c:crosses val="autoZero"/>
        <c:auto val="1"/>
        <c:lblAlgn val="ctr"/>
        <c:lblOffset val="100"/>
        <c:noMultiLvlLbl val="0"/>
      </c:catAx>
      <c:valAx>
        <c:axId val="6759911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9728"/>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45"/>
          <c:w val="0.85065451076974063"/>
          <c:h val="0.56571616621316834"/>
        </c:manualLayout>
      </c:layout>
      <c:barChart>
        <c:barDir val="col"/>
        <c:grouping val="clustered"/>
        <c:varyColors val="0"/>
        <c:ser>
          <c:idx val="0"/>
          <c:order val="0"/>
          <c:tx>
            <c:strRef>
              <c:f>'Table 31'!$C$7</c:f>
              <c:strCache>
                <c:ptCount val="1"/>
                <c:pt idx="0">
                  <c:v>2021</c:v>
                </c:pt>
              </c:strCache>
            </c:strRef>
          </c:tx>
          <c:spPr>
            <a:solidFill>
              <a:schemeClr val="accent1"/>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31'!$C$12:$C$16</c:f>
              <c:numCache>
                <c:formatCode>#,##0\ \ </c:formatCode>
                <c:ptCount val="5"/>
                <c:pt idx="0">
                  <c:v>1</c:v>
                </c:pt>
                <c:pt idx="1">
                  <c:v>27</c:v>
                </c:pt>
                <c:pt idx="2">
                  <c:v>1</c:v>
                </c:pt>
                <c:pt idx="3">
                  <c:v>1</c:v>
                </c:pt>
                <c:pt idx="4">
                  <c:v>0</c:v>
                </c:pt>
              </c:numCache>
            </c:numRef>
          </c:val>
          <c:extLst>
            <c:ext xmlns:c16="http://schemas.microsoft.com/office/drawing/2014/chart" uri="{C3380CC4-5D6E-409C-BE32-E72D297353CC}">
              <c16:uniqueId val="{00000000-CD74-4A19-9BBD-AE8D683529A6}"/>
            </c:ext>
          </c:extLst>
        </c:ser>
        <c:ser>
          <c:idx val="1"/>
          <c:order val="1"/>
          <c:tx>
            <c:strRef>
              <c:f>'Table 31'!$D$7</c:f>
              <c:strCache>
                <c:ptCount val="1"/>
                <c:pt idx="0">
                  <c:v>2022</c:v>
                </c:pt>
              </c:strCache>
            </c:strRef>
          </c:tx>
          <c:spPr>
            <a:solidFill>
              <a:schemeClr val="accent2"/>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31'!$D$12:$D$16</c:f>
              <c:numCache>
                <c:formatCode>#,##0\ \ </c:formatCode>
                <c:ptCount val="5"/>
                <c:pt idx="0">
                  <c:v>1595</c:v>
                </c:pt>
                <c:pt idx="1">
                  <c:v>1365</c:v>
                </c:pt>
                <c:pt idx="2">
                  <c:v>204</c:v>
                </c:pt>
                <c:pt idx="3">
                  <c:v>64</c:v>
                </c:pt>
                <c:pt idx="4">
                  <c:v>90</c:v>
                </c:pt>
              </c:numCache>
            </c:numRef>
          </c:val>
          <c:extLst>
            <c:ext xmlns:c16="http://schemas.microsoft.com/office/drawing/2014/chart" uri="{C3380CC4-5D6E-409C-BE32-E72D297353CC}">
              <c16:uniqueId val="{00000001-CD74-4A19-9BBD-AE8D683529A6}"/>
            </c:ext>
          </c:extLst>
        </c:ser>
        <c:ser>
          <c:idx val="2"/>
          <c:order val="2"/>
          <c:tx>
            <c:strRef>
              <c:f>'Table 31'!$E$7</c:f>
              <c:strCache>
                <c:ptCount val="1"/>
                <c:pt idx="0">
                  <c:v>2023</c:v>
                </c:pt>
              </c:strCache>
            </c:strRef>
          </c:tx>
          <c:spPr>
            <a:solidFill>
              <a:schemeClr val="accent3"/>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31'!$E$12:$E$16</c:f>
              <c:numCache>
                <c:formatCode>#,##0\ \ </c:formatCode>
                <c:ptCount val="5"/>
                <c:pt idx="0">
                  <c:v>4227</c:v>
                </c:pt>
                <c:pt idx="1">
                  <c:v>1604</c:v>
                </c:pt>
                <c:pt idx="2">
                  <c:v>244</c:v>
                </c:pt>
                <c:pt idx="3">
                  <c:v>44</c:v>
                </c:pt>
                <c:pt idx="4">
                  <c:v>123</c:v>
                </c:pt>
              </c:numCache>
            </c:numRef>
          </c:val>
          <c:extLst>
            <c:ext xmlns:c16="http://schemas.microsoft.com/office/drawing/2014/chart" uri="{C3380CC4-5D6E-409C-BE32-E72D297353CC}">
              <c16:uniqueId val="{00000002-CD74-4A19-9BBD-AE8D683529A6}"/>
            </c:ext>
          </c:extLst>
        </c:ser>
        <c:ser>
          <c:idx val="3"/>
          <c:order val="3"/>
          <c:tx>
            <c:strRef>
              <c:f>'Table 31'!$F$7</c:f>
              <c:strCache>
                <c:ptCount val="1"/>
                <c:pt idx="0">
                  <c:v>2024</c:v>
                </c:pt>
              </c:strCache>
            </c:strRef>
          </c:tx>
          <c:spPr>
            <a:solidFill>
              <a:schemeClr val="accent4"/>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31'!$F$12:$F$16</c:f>
              <c:numCache>
                <c:formatCode>#,##0\ \ </c:formatCode>
                <c:ptCount val="5"/>
                <c:pt idx="0">
                  <c:v>6012</c:v>
                </c:pt>
                <c:pt idx="1">
                  <c:v>1752</c:v>
                </c:pt>
                <c:pt idx="2">
                  <c:v>243</c:v>
                </c:pt>
                <c:pt idx="3">
                  <c:v>82</c:v>
                </c:pt>
                <c:pt idx="4">
                  <c:v>161</c:v>
                </c:pt>
              </c:numCache>
            </c:numRef>
          </c:val>
          <c:extLst>
            <c:ext xmlns:c16="http://schemas.microsoft.com/office/drawing/2014/chart" uri="{C3380CC4-5D6E-409C-BE32-E72D297353CC}">
              <c16:uniqueId val="{00000003-CD74-4A19-9BBD-AE8D683529A6}"/>
            </c:ext>
          </c:extLst>
        </c:ser>
        <c:ser>
          <c:idx val="4"/>
          <c:order val="4"/>
          <c:tx>
            <c:strRef>
              <c:f>'Table 31'!$G$7</c:f>
              <c:strCache>
                <c:ptCount val="1"/>
                <c:pt idx="0">
                  <c:v>2025</c:v>
                </c:pt>
              </c:strCache>
            </c:strRef>
          </c:tx>
          <c:spPr>
            <a:solidFill>
              <a:schemeClr val="accent5"/>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31'!$G$12:$G$16</c:f>
              <c:numCache>
                <c:formatCode>#,##0\ \ </c:formatCode>
                <c:ptCount val="5"/>
                <c:pt idx="0">
                  <c:v>6221</c:v>
                </c:pt>
                <c:pt idx="1">
                  <c:v>1744</c:v>
                </c:pt>
                <c:pt idx="2">
                  <c:v>196</c:v>
                </c:pt>
                <c:pt idx="3">
                  <c:v>66</c:v>
                </c:pt>
                <c:pt idx="4">
                  <c:v>76</c:v>
                </c:pt>
              </c:numCache>
            </c:numRef>
          </c:val>
          <c:extLst>
            <c:ext xmlns:c16="http://schemas.microsoft.com/office/drawing/2014/chart" uri="{C3380CC4-5D6E-409C-BE32-E72D297353CC}">
              <c16:uniqueId val="{00000004-CD74-4A19-9BBD-AE8D683529A6}"/>
            </c:ext>
          </c:extLst>
        </c:ser>
        <c:dLbls>
          <c:showLegendKey val="0"/>
          <c:showVal val="0"/>
          <c:showCatName val="0"/>
          <c:showSerName val="0"/>
          <c:showPercent val="0"/>
          <c:showBubbleSize val="0"/>
        </c:dLbls>
        <c:gapWidth val="50"/>
        <c:axId val="675991888"/>
        <c:axId val="675992280"/>
      </c:barChart>
      <c:catAx>
        <c:axId val="67599188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2280"/>
        <c:crosses val="autoZero"/>
        <c:auto val="1"/>
        <c:lblAlgn val="ctr"/>
        <c:lblOffset val="100"/>
        <c:noMultiLvlLbl val="0"/>
      </c:catAx>
      <c:valAx>
        <c:axId val="675992280"/>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188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c:printSettings>
  <c:userShapes r:id="rId3"/>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31'!$C$7</c:f>
              <c:strCache>
                <c:ptCount val="1"/>
                <c:pt idx="0">
                  <c:v>2021</c:v>
                </c:pt>
              </c:strCache>
            </c:strRef>
          </c:tx>
          <c:spPr>
            <a:solidFill>
              <a:schemeClr val="accent1"/>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31'!$C$19:$C$25</c:f>
              <c:numCache>
                <c:formatCode>#,##0\ \ </c:formatCode>
                <c:ptCount val="7"/>
                <c:pt idx="0">
                  <c:v>9</c:v>
                </c:pt>
                <c:pt idx="1">
                  <c:v>1</c:v>
                </c:pt>
                <c:pt idx="2">
                  <c:v>5</c:v>
                </c:pt>
                <c:pt idx="3">
                  <c:v>11</c:v>
                </c:pt>
                <c:pt idx="4">
                  <c:v>11</c:v>
                </c:pt>
                <c:pt idx="5">
                  <c:v>3</c:v>
                </c:pt>
                <c:pt idx="6">
                  <c:v>3</c:v>
                </c:pt>
              </c:numCache>
            </c:numRef>
          </c:val>
          <c:extLst>
            <c:ext xmlns:c16="http://schemas.microsoft.com/office/drawing/2014/chart" uri="{C3380CC4-5D6E-409C-BE32-E72D297353CC}">
              <c16:uniqueId val="{00000000-9ADF-43F9-BE59-A7E964E05323}"/>
            </c:ext>
          </c:extLst>
        </c:ser>
        <c:ser>
          <c:idx val="1"/>
          <c:order val="1"/>
          <c:tx>
            <c:strRef>
              <c:f>'Table 31'!$D$7</c:f>
              <c:strCache>
                <c:ptCount val="1"/>
                <c:pt idx="0">
                  <c:v>2022</c:v>
                </c:pt>
              </c:strCache>
            </c:strRef>
          </c:tx>
          <c:spPr>
            <a:solidFill>
              <a:schemeClr val="accent2"/>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31'!$D$19:$D$25</c:f>
              <c:numCache>
                <c:formatCode>#,##0\ \ </c:formatCode>
                <c:ptCount val="7"/>
                <c:pt idx="0">
                  <c:v>453</c:v>
                </c:pt>
                <c:pt idx="1">
                  <c:v>349</c:v>
                </c:pt>
                <c:pt idx="2">
                  <c:v>735</c:v>
                </c:pt>
                <c:pt idx="3">
                  <c:v>600</c:v>
                </c:pt>
                <c:pt idx="4">
                  <c:v>604</c:v>
                </c:pt>
                <c:pt idx="5">
                  <c:v>390</c:v>
                </c:pt>
                <c:pt idx="6">
                  <c:v>457</c:v>
                </c:pt>
              </c:numCache>
            </c:numRef>
          </c:val>
          <c:extLst>
            <c:ext xmlns:c16="http://schemas.microsoft.com/office/drawing/2014/chart" uri="{C3380CC4-5D6E-409C-BE32-E72D297353CC}">
              <c16:uniqueId val="{00000001-9ADF-43F9-BE59-A7E964E05323}"/>
            </c:ext>
          </c:extLst>
        </c:ser>
        <c:ser>
          <c:idx val="2"/>
          <c:order val="2"/>
          <c:tx>
            <c:strRef>
              <c:f>'Table 31'!$E$7</c:f>
              <c:strCache>
                <c:ptCount val="1"/>
                <c:pt idx="0">
                  <c:v>2023</c:v>
                </c:pt>
              </c:strCache>
            </c:strRef>
          </c:tx>
          <c:spPr>
            <a:solidFill>
              <a:schemeClr val="accent3"/>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31'!$E$19:$E$25</c:f>
              <c:numCache>
                <c:formatCode>#,##0\ \ </c:formatCode>
                <c:ptCount val="7"/>
                <c:pt idx="0">
                  <c:v>671</c:v>
                </c:pt>
                <c:pt idx="1">
                  <c:v>616</c:v>
                </c:pt>
                <c:pt idx="2">
                  <c:v>1525</c:v>
                </c:pt>
                <c:pt idx="3">
                  <c:v>1024</c:v>
                </c:pt>
                <c:pt idx="4">
                  <c:v>1066</c:v>
                </c:pt>
                <c:pt idx="5">
                  <c:v>914</c:v>
                </c:pt>
                <c:pt idx="6">
                  <c:v>953</c:v>
                </c:pt>
              </c:numCache>
            </c:numRef>
          </c:val>
          <c:extLst>
            <c:ext xmlns:c16="http://schemas.microsoft.com/office/drawing/2014/chart" uri="{C3380CC4-5D6E-409C-BE32-E72D297353CC}">
              <c16:uniqueId val="{00000002-9ADF-43F9-BE59-A7E964E05323}"/>
            </c:ext>
          </c:extLst>
        </c:ser>
        <c:ser>
          <c:idx val="3"/>
          <c:order val="3"/>
          <c:tx>
            <c:strRef>
              <c:f>'Table 31'!$F$7</c:f>
              <c:strCache>
                <c:ptCount val="1"/>
                <c:pt idx="0">
                  <c:v>2024</c:v>
                </c:pt>
              </c:strCache>
            </c:strRef>
          </c:tx>
          <c:spPr>
            <a:solidFill>
              <a:schemeClr val="accent4"/>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31'!$F$19:$F$25</c:f>
              <c:numCache>
                <c:formatCode>#,##0\ \ </c:formatCode>
                <c:ptCount val="7"/>
                <c:pt idx="0">
                  <c:v>868</c:v>
                </c:pt>
                <c:pt idx="1">
                  <c:v>938</c:v>
                </c:pt>
                <c:pt idx="2">
                  <c:v>1974</c:v>
                </c:pt>
                <c:pt idx="3">
                  <c:v>1223</c:v>
                </c:pt>
                <c:pt idx="4">
                  <c:v>1341</c:v>
                </c:pt>
                <c:pt idx="5">
                  <c:v>1248</c:v>
                </c:pt>
                <c:pt idx="6">
                  <c:v>1155</c:v>
                </c:pt>
              </c:numCache>
            </c:numRef>
          </c:val>
          <c:extLst>
            <c:ext xmlns:c16="http://schemas.microsoft.com/office/drawing/2014/chart" uri="{C3380CC4-5D6E-409C-BE32-E72D297353CC}">
              <c16:uniqueId val="{00000003-9ADF-43F9-BE59-A7E964E05323}"/>
            </c:ext>
          </c:extLst>
        </c:ser>
        <c:ser>
          <c:idx val="4"/>
          <c:order val="4"/>
          <c:tx>
            <c:strRef>
              <c:f>'Table 31'!$G$7</c:f>
              <c:strCache>
                <c:ptCount val="1"/>
                <c:pt idx="0">
                  <c:v>2025</c:v>
                </c:pt>
              </c:strCache>
            </c:strRef>
          </c:tx>
          <c:spPr>
            <a:solidFill>
              <a:schemeClr val="accent5"/>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31'!$G$19:$G$25</c:f>
              <c:numCache>
                <c:formatCode>#,##0\ \ </c:formatCode>
                <c:ptCount val="7"/>
                <c:pt idx="0">
                  <c:v>890</c:v>
                </c:pt>
                <c:pt idx="1">
                  <c:v>787</c:v>
                </c:pt>
                <c:pt idx="2">
                  <c:v>2051</c:v>
                </c:pt>
                <c:pt idx="3">
                  <c:v>1238</c:v>
                </c:pt>
                <c:pt idx="4">
                  <c:v>1208</c:v>
                </c:pt>
                <c:pt idx="5">
                  <c:v>1256</c:v>
                </c:pt>
                <c:pt idx="6">
                  <c:v>1285</c:v>
                </c:pt>
              </c:numCache>
            </c:numRef>
          </c:val>
          <c:extLst>
            <c:ext xmlns:c16="http://schemas.microsoft.com/office/drawing/2014/chart" uri="{C3380CC4-5D6E-409C-BE32-E72D297353CC}">
              <c16:uniqueId val="{00000004-9ADF-43F9-BE59-A7E964E05323}"/>
            </c:ext>
          </c:extLst>
        </c:ser>
        <c:dLbls>
          <c:showLegendKey val="0"/>
          <c:showVal val="0"/>
          <c:showCatName val="0"/>
          <c:showSerName val="0"/>
          <c:showPercent val="0"/>
          <c:showBubbleSize val="0"/>
        </c:dLbls>
        <c:gapWidth val="50"/>
        <c:axId val="675995024"/>
        <c:axId val="676005608"/>
      </c:barChart>
      <c:catAx>
        <c:axId val="67599502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5608"/>
        <c:crosses val="autoZero"/>
        <c:auto val="1"/>
        <c:lblAlgn val="ctr"/>
        <c:lblOffset val="100"/>
        <c:noMultiLvlLbl val="0"/>
      </c:catAx>
      <c:valAx>
        <c:axId val="67600560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502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paperSize="9" orientation="landscape"/>
  </c:printSettings>
  <c:userShapes r:id="rId3"/>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96"/>
          <c:w val="0.85797960738778933"/>
          <c:h val="0.57381307919034397"/>
        </c:manualLayout>
      </c:layout>
      <c:barChart>
        <c:barDir val="col"/>
        <c:grouping val="clustered"/>
        <c:varyColors val="0"/>
        <c:ser>
          <c:idx val="0"/>
          <c:order val="0"/>
          <c:tx>
            <c:strRef>
              <c:f>'Table 31'!$C$7</c:f>
              <c:strCache>
                <c:ptCount val="1"/>
                <c:pt idx="0">
                  <c:v>2021</c:v>
                </c:pt>
              </c:strCache>
            </c:strRef>
          </c:tx>
          <c:spPr>
            <a:solidFill>
              <a:schemeClr val="accent1"/>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31'!$C$28:$C$32</c:f>
              <c:numCache>
                <c:formatCode>#,##0\ \ </c:formatCode>
                <c:ptCount val="5"/>
                <c:pt idx="0">
                  <c:v>2</c:v>
                </c:pt>
                <c:pt idx="1">
                  <c:v>0</c:v>
                </c:pt>
                <c:pt idx="2">
                  <c:v>1</c:v>
                </c:pt>
                <c:pt idx="3">
                  <c:v>0</c:v>
                </c:pt>
                <c:pt idx="4">
                  <c:v>40</c:v>
                </c:pt>
              </c:numCache>
            </c:numRef>
          </c:val>
          <c:extLst>
            <c:ext xmlns:c16="http://schemas.microsoft.com/office/drawing/2014/chart" uri="{C3380CC4-5D6E-409C-BE32-E72D297353CC}">
              <c16:uniqueId val="{00000000-FA3F-4CA3-853E-AA6287FA1CC6}"/>
            </c:ext>
          </c:extLst>
        </c:ser>
        <c:ser>
          <c:idx val="1"/>
          <c:order val="1"/>
          <c:tx>
            <c:strRef>
              <c:f>'Table 31'!$D$7</c:f>
              <c:strCache>
                <c:ptCount val="1"/>
                <c:pt idx="0">
                  <c:v>2022</c:v>
                </c:pt>
              </c:strCache>
            </c:strRef>
          </c:tx>
          <c:spPr>
            <a:solidFill>
              <a:schemeClr val="accent2"/>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31'!$D$28:$D$32</c:f>
              <c:numCache>
                <c:formatCode>#,##0\ \ </c:formatCode>
                <c:ptCount val="5"/>
                <c:pt idx="0">
                  <c:v>259</c:v>
                </c:pt>
                <c:pt idx="1">
                  <c:v>1034</c:v>
                </c:pt>
                <c:pt idx="2">
                  <c:v>1100</c:v>
                </c:pt>
                <c:pt idx="3">
                  <c:v>507</c:v>
                </c:pt>
                <c:pt idx="4">
                  <c:v>688</c:v>
                </c:pt>
              </c:numCache>
            </c:numRef>
          </c:val>
          <c:extLst>
            <c:ext xmlns:c16="http://schemas.microsoft.com/office/drawing/2014/chart" uri="{C3380CC4-5D6E-409C-BE32-E72D297353CC}">
              <c16:uniqueId val="{00000001-FA3F-4CA3-853E-AA6287FA1CC6}"/>
            </c:ext>
          </c:extLst>
        </c:ser>
        <c:ser>
          <c:idx val="2"/>
          <c:order val="2"/>
          <c:tx>
            <c:strRef>
              <c:f>'Table 31'!$E$7</c:f>
              <c:strCache>
                <c:ptCount val="1"/>
                <c:pt idx="0">
                  <c:v>2023</c:v>
                </c:pt>
              </c:strCache>
            </c:strRef>
          </c:tx>
          <c:spPr>
            <a:solidFill>
              <a:schemeClr val="accent3"/>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31'!$E$28:$E$32</c:f>
              <c:numCache>
                <c:formatCode>#,##0\ \ </c:formatCode>
                <c:ptCount val="5"/>
                <c:pt idx="0">
                  <c:v>498</c:v>
                </c:pt>
                <c:pt idx="1">
                  <c:v>3027</c:v>
                </c:pt>
                <c:pt idx="2">
                  <c:v>2105</c:v>
                </c:pt>
                <c:pt idx="3">
                  <c:v>530</c:v>
                </c:pt>
                <c:pt idx="4">
                  <c:v>609</c:v>
                </c:pt>
              </c:numCache>
            </c:numRef>
          </c:val>
          <c:extLst>
            <c:ext xmlns:c16="http://schemas.microsoft.com/office/drawing/2014/chart" uri="{C3380CC4-5D6E-409C-BE32-E72D297353CC}">
              <c16:uniqueId val="{00000002-FA3F-4CA3-853E-AA6287FA1CC6}"/>
            </c:ext>
          </c:extLst>
        </c:ser>
        <c:ser>
          <c:idx val="3"/>
          <c:order val="3"/>
          <c:tx>
            <c:strRef>
              <c:f>'Table 31'!$F$7</c:f>
              <c:strCache>
                <c:ptCount val="1"/>
                <c:pt idx="0">
                  <c:v>2024</c:v>
                </c:pt>
              </c:strCache>
            </c:strRef>
          </c:tx>
          <c:spPr>
            <a:solidFill>
              <a:schemeClr val="accent4"/>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31'!$F$28:$F$32</c:f>
              <c:numCache>
                <c:formatCode>#,##0\ \ </c:formatCode>
                <c:ptCount val="5"/>
                <c:pt idx="0">
                  <c:v>770</c:v>
                </c:pt>
                <c:pt idx="1">
                  <c:v>4216</c:v>
                </c:pt>
                <c:pt idx="2">
                  <c:v>2385</c:v>
                </c:pt>
                <c:pt idx="3">
                  <c:v>796</c:v>
                </c:pt>
                <c:pt idx="4">
                  <c:v>580</c:v>
                </c:pt>
              </c:numCache>
            </c:numRef>
          </c:val>
          <c:extLst>
            <c:ext xmlns:c16="http://schemas.microsoft.com/office/drawing/2014/chart" uri="{C3380CC4-5D6E-409C-BE32-E72D297353CC}">
              <c16:uniqueId val="{00000003-FA3F-4CA3-853E-AA6287FA1CC6}"/>
            </c:ext>
          </c:extLst>
        </c:ser>
        <c:ser>
          <c:idx val="4"/>
          <c:order val="4"/>
          <c:tx>
            <c:strRef>
              <c:f>'Table 31'!$G$7</c:f>
              <c:strCache>
                <c:ptCount val="1"/>
                <c:pt idx="0">
                  <c:v>2025</c:v>
                </c:pt>
              </c:strCache>
            </c:strRef>
          </c:tx>
          <c:spPr>
            <a:solidFill>
              <a:schemeClr val="accent5"/>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31'!$G$28:$G$32</c:f>
              <c:numCache>
                <c:formatCode>#,##0\ \ </c:formatCode>
                <c:ptCount val="5"/>
                <c:pt idx="0">
                  <c:v>650</c:v>
                </c:pt>
                <c:pt idx="1">
                  <c:v>4499</c:v>
                </c:pt>
                <c:pt idx="2">
                  <c:v>2292</c:v>
                </c:pt>
                <c:pt idx="3">
                  <c:v>590</c:v>
                </c:pt>
                <c:pt idx="4">
                  <c:v>684</c:v>
                </c:pt>
              </c:numCache>
            </c:numRef>
          </c:val>
          <c:extLst>
            <c:ext xmlns:c16="http://schemas.microsoft.com/office/drawing/2014/chart" uri="{C3380CC4-5D6E-409C-BE32-E72D297353CC}">
              <c16:uniqueId val="{00000004-FA3F-4CA3-853E-AA6287FA1CC6}"/>
            </c:ext>
          </c:extLst>
        </c:ser>
        <c:dLbls>
          <c:showLegendKey val="0"/>
          <c:showVal val="0"/>
          <c:showCatName val="0"/>
          <c:showSerName val="0"/>
          <c:showPercent val="0"/>
          <c:showBubbleSize val="0"/>
        </c:dLbls>
        <c:gapWidth val="50"/>
        <c:axId val="676011096"/>
        <c:axId val="676006392"/>
      </c:barChart>
      <c:catAx>
        <c:axId val="6760110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6392"/>
        <c:crosses val="autoZero"/>
        <c:auto val="1"/>
        <c:lblAlgn val="ctr"/>
        <c:lblOffset val="100"/>
        <c:noMultiLvlLbl val="0"/>
      </c:catAx>
      <c:valAx>
        <c:axId val="6760063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109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21" l="0.70000000000000062" r="0.70000000000000062" t="0.75000000000000921" header="0.30000000000000032" footer="0.30000000000000032"/>
    <c:pageSetup orientation="portrait"/>
  </c:printSettings>
  <c:userShapes r:id="rId3"/>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45"/>
          <c:w val="0.85065451076974063"/>
          <c:h val="0.56571616621316834"/>
        </c:manualLayout>
      </c:layout>
      <c:barChart>
        <c:barDir val="col"/>
        <c:grouping val="clustered"/>
        <c:varyColors val="0"/>
        <c:ser>
          <c:idx val="0"/>
          <c:order val="0"/>
          <c:tx>
            <c:strRef>
              <c:f>'Table 32'!$C$7</c:f>
              <c:strCache>
                <c:ptCount val="1"/>
                <c:pt idx="0">
                  <c:v>2021</c:v>
                </c:pt>
              </c:strCache>
            </c:strRef>
          </c:tx>
          <c:spPr>
            <a:solidFill>
              <a:schemeClr val="accent1"/>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32'!$C$12:$C$16</c:f>
              <c:numCache>
                <c:formatCode>#,##0\ \ </c:formatCode>
                <c:ptCount val="5"/>
                <c:pt idx="0">
                  <c:v>27</c:v>
                </c:pt>
                <c:pt idx="1">
                  <c:v>281</c:v>
                </c:pt>
                <c:pt idx="2">
                  <c:v>66</c:v>
                </c:pt>
                <c:pt idx="3">
                  <c:v>11</c:v>
                </c:pt>
                <c:pt idx="4">
                  <c:v>2</c:v>
                </c:pt>
              </c:numCache>
            </c:numRef>
          </c:val>
          <c:extLst>
            <c:ext xmlns:c16="http://schemas.microsoft.com/office/drawing/2014/chart" uri="{C3380CC4-5D6E-409C-BE32-E72D297353CC}">
              <c16:uniqueId val="{00000000-5F47-42D9-8326-84EE11CF3681}"/>
            </c:ext>
          </c:extLst>
        </c:ser>
        <c:ser>
          <c:idx val="1"/>
          <c:order val="1"/>
          <c:tx>
            <c:strRef>
              <c:f>'Table 32'!$D$7</c:f>
              <c:strCache>
                <c:ptCount val="1"/>
                <c:pt idx="0">
                  <c:v>2022</c:v>
                </c:pt>
              </c:strCache>
            </c:strRef>
          </c:tx>
          <c:spPr>
            <a:solidFill>
              <a:schemeClr val="accent2"/>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32'!$D$12:$D$16</c:f>
              <c:numCache>
                <c:formatCode>#,##0\ \ </c:formatCode>
                <c:ptCount val="5"/>
                <c:pt idx="0">
                  <c:v>4590</c:v>
                </c:pt>
                <c:pt idx="1">
                  <c:v>3727</c:v>
                </c:pt>
                <c:pt idx="2">
                  <c:v>1433</c:v>
                </c:pt>
                <c:pt idx="3">
                  <c:v>1282</c:v>
                </c:pt>
                <c:pt idx="4">
                  <c:v>364</c:v>
                </c:pt>
              </c:numCache>
            </c:numRef>
          </c:val>
          <c:extLst>
            <c:ext xmlns:c16="http://schemas.microsoft.com/office/drawing/2014/chart" uri="{C3380CC4-5D6E-409C-BE32-E72D297353CC}">
              <c16:uniqueId val="{00000001-5F47-42D9-8326-84EE11CF3681}"/>
            </c:ext>
          </c:extLst>
        </c:ser>
        <c:ser>
          <c:idx val="2"/>
          <c:order val="2"/>
          <c:tx>
            <c:strRef>
              <c:f>'Table 32'!$E$7</c:f>
              <c:strCache>
                <c:ptCount val="1"/>
                <c:pt idx="0">
                  <c:v>2023</c:v>
                </c:pt>
              </c:strCache>
            </c:strRef>
          </c:tx>
          <c:spPr>
            <a:solidFill>
              <a:schemeClr val="accent3"/>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32'!$E$12:$E$16</c:f>
              <c:numCache>
                <c:formatCode>#,##0\ \ </c:formatCode>
                <c:ptCount val="5"/>
                <c:pt idx="0">
                  <c:v>26466</c:v>
                </c:pt>
                <c:pt idx="1">
                  <c:v>7560</c:v>
                </c:pt>
                <c:pt idx="2">
                  <c:v>3812</c:v>
                </c:pt>
                <c:pt idx="3">
                  <c:v>8066</c:v>
                </c:pt>
                <c:pt idx="4">
                  <c:v>1174</c:v>
                </c:pt>
              </c:numCache>
            </c:numRef>
          </c:val>
          <c:extLst>
            <c:ext xmlns:c16="http://schemas.microsoft.com/office/drawing/2014/chart" uri="{C3380CC4-5D6E-409C-BE32-E72D297353CC}">
              <c16:uniqueId val="{00000002-5F47-42D9-8326-84EE11CF3681}"/>
            </c:ext>
          </c:extLst>
        </c:ser>
        <c:ser>
          <c:idx val="3"/>
          <c:order val="3"/>
          <c:tx>
            <c:strRef>
              <c:f>'Table 32'!$F$7</c:f>
              <c:strCache>
                <c:ptCount val="1"/>
                <c:pt idx="0">
                  <c:v>2024</c:v>
                </c:pt>
              </c:strCache>
            </c:strRef>
          </c:tx>
          <c:spPr>
            <a:solidFill>
              <a:schemeClr val="accent4"/>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32'!$F$12:$F$16</c:f>
              <c:numCache>
                <c:formatCode>#,##0\ \ </c:formatCode>
                <c:ptCount val="5"/>
                <c:pt idx="0">
                  <c:v>39700</c:v>
                </c:pt>
                <c:pt idx="1">
                  <c:v>9561</c:v>
                </c:pt>
                <c:pt idx="2">
                  <c:v>3820</c:v>
                </c:pt>
                <c:pt idx="3">
                  <c:v>7801</c:v>
                </c:pt>
                <c:pt idx="4">
                  <c:v>1060</c:v>
                </c:pt>
              </c:numCache>
            </c:numRef>
          </c:val>
          <c:extLst>
            <c:ext xmlns:c16="http://schemas.microsoft.com/office/drawing/2014/chart" uri="{C3380CC4-5D6E-409C-BE32-E72D297353CC}">
              <c16:uniqueId val="{00000003-5F47-42D9-8326-84EE11CF3681}"/>
            </c:ext>
          </c:extLst>
        </c:ser>
        <c:ser>
          <c:idx val="4"/>
          <c:order val="4"/>
          <c:tx>
            <c:strRef>
              <c:f>'Table 32'!$G$7</c:f>
              <c:strCache>
                <c:ptCount val="1"/>
                <c:pt idx="0">
                  <c:v>2025</c:v>
                </c:pt>
              </c:strCache>
            </c:strRef>
          </c:tx>
          <c:spPr>
            <a:solidFill>
              <a:schemeClr val="accent5"/>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32'!$G$12:$G$16</c:f>
              <c:numCache>
                <c:formatCode>#,##0\ \ </c:formatCode>
                <c:ptCount val="5"/>
                <c:pt idx="0">
                  <c:v>45467</c:v>
                </c:pt>
                <c:pt idx="1">
                  <c:v>10955</c:v>
                </c:pt>
                <c:pt idx="2">
                  <c:v>3813</c:v>
                </c:pt>
                <c:pt idx="3">
                  <c:v>8413</c:v>
                </c:pt>
                <c:pt idx="4">
                  <c:v>1381</c:v>
                </c:pt>
              </c:numCache>
            </c:numRef>
          </c:val>
          <c:extLst>
            <c:ext xmlns:c16="http://schemas.microsoft.com/office/drawing/2014/chart" uri="{C3380CC4-5D6E-409C-BE32-E72D297353CC}">
              <c16:uniqueId val="{00000004-5F47-42D9-8326-84EE11CF3681}"/>
            </c:ext>
          </c:extLst>
        </c:ser>
        <c:dLbls>
          <c:showLegendKey val="0"/>
          <c:showVal val="0"/>
          <c:showCatName val="0"/>
          <c:showSerName val="0"/>
          <c:showPercent val="0"/>
          <c:showBubbleSize val="0"/>
        </c:dLbls>
        <c:gapWidth val="50"/>
        <c:axId val="676006000"/>
        <c:axId val="676013448"/>
      </c:barChart>
      <c:catAx>
        <c:axId val="67600600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3448"/>
        <c:crosses val="autoZero"/>
        <c:auto val="1"/>
        <c:lblAlgn val="ctr"/>
        <c:lblOffset val="100"/>
        <c:noMultiLvlLbl val="0"/>
      </c:catAx>
      <c:valAx>
        <c:axId val="676013448"/>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600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c:printSettings>
  <c:userShapes r:id="rId3"/>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32'!$C$7</c:f>
              <c:strCache>
                <c:ptCount val="1"/>
                <c:pt idx="0">
                  <c:v>2021</c:v>
                </c:pt>
              </c:strCache>
            </c:strRef>
          </c:tx>
          <c:spPr>
            <a:solidFill>
              <a:schemeClr val="accent1"/>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32'!$C$19:$C$25</c:f>
              <c:numCache>
                <c:formatCode>#,##0\ \ </c:formatCode>
                <c:ptCount val="7"/>
                <c:pt idx="0">
                  <c:v>82</c:v>
                </c:pt>
                <c:pt idx="1">
                  <c:v>43</c:v>
                </c:pt>
                <c:pt idx="2">
                  <c:v>150</c:v>
                </c:pt>
                <c:pt idx="3">
                  <c:v>100</c:v>
                </c:pt>
                <c:pt idx="4">
                  <c:v>121</c:v>
                </c:pt>
                <c:pt idx="5">
                  <c:v>43</c:v>
                </c:pt>
                <c:pt idx="6">
                  <c:v>22</c:v>
                </c:pt>
              </c:numCache>
            </c:numRef>
          </c:val>
          <c:extLst>
            <c:ext xmlns:c16="http://schemas.microsoft.com/office/drawing/2014/chart" uri="{C3380CC4-5D6E-409C-BE32-E72D297353CC}">
              <c16:uniqueId val="{00000000-0CF2-402F-8993-EF9FF9947505}"/>
            </c:ext>
          </c:extLst>
        </c:ser>
        <c:ser>
          <c:idx val="1"/>
          <c:order val="1"/>
          <c:tx>
            <c:strRef>
              <c:f>'Table 32'!$D$7</c:f>
              <c:strCache>
                <c:ptCount val="1"/>
                <c:pt idx="0">
                  <c:v>2022</c:v>
                </c:pt>
              </c:strCache>
            </c:strRef>
          </c:tx>
          <c:spPr>
            <a:solidFill>
              <a:schemeClr val="accent2"/>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32'!$D$19:$D$25</c:f>
              <c:numCache>
                <c:formatCode>#,##0\ \ </c:formatCode>
                <c:ptCount val="7"/>
                <c:pt idx="0">
                  <c:v>1265</c:v>
                </c:pt>
                <c:pt idx="1">
                  <c:v>2721</c:v>
                </c:pt>
                <c:pt idx="2">
                  <c:v>2443</c:v>
                </c:pt>
                <c:pt idx="3">
                  <c:v>1829</c:v>
                </c:pt>
                <c:pt idx="4">
                  <c:v>1974</c:v>
                </c:pt>
                <c:pt idx="5">
                  <c:v>1311</c:v>
                </c:pt>
                <c:pt idx="6">
                  <c:v>1189</c:v>
                </c:pt>
              </c:numCache>
            </c:numRef>
          </c:val>
          <c:extLst>
            <c:ext xmlns:c16="http://schemas.microsoft.com/office/drawing/2014/chart" uri="{C3380CC4-5D6E-409C-BE32-E72D297353CC}">
              <c16:uniqueId val="{00000001-0CF2-402F-8993-EF9FF9947505}"/>
            </c:ext>
          </c:extLst>
        </c:ser>
        <c:ser>
          <c:idx val="2"/>
          <c:order val="2"/>
          <c:tx>
            <c:strRef>
              <c:f>'Table 32'!$E$7</c:f>
              <c:strCache>
                <c:ptCount val="1"/>
                <c:pt idx="0">
                  <c:v>2023</c:v>
                </c:pt>
              </c:strCache>
            </c:strRef>
          </c:tx>
          <c:spPr>
            <a:solidFill>
              <a:schemeClr val="accent3"/>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32'!$E$19:$E$25</c:f>
              <c:numCache>
                <c:formatCode>#,##0\ \ </c:formatCode>
                <c:ptCount val="7"/>
                <c:pt idx="0">
                  <c:v>4603</c:v>
                </c:pt>
                <c:pt idx="1">
                  <c:v>15342</c:v>
                </c:pt>
                <c:pt idx="2">
                  <c:v>8780</c:v>
                </c:pt>
                <c:pt idx="3">
                  <c:v>5867</c:v>
                </c:pt>
                <c:pt idx="4">
                  <c:v>6662</c:v>
                </c:pt>
                <c:pt idx="5">
                  <c:v>5545</c:v>
                </c:pt>
                <c:pt idx="6">
                  <c:v>5177</c:v>
                </c:pt>
              </c:numCache>
            </c:numRef>
          </c:val>
          <c:extLst>
            <c:ext xmlns:c16="http://schemas.microsoft.com/office/drawing/2014/chart" uri="{C3380CC4-5D6E-409C-BE32-E72D297353CC}">
              <c16:uniqueId val="{00000002-0CF2-402F-8993-EF9FF9947505}"/>
            </c:ext>
          </c:extLst>
        </c:ser>
        <c:ser>
          <c:idx val="3"/>
          <c:order val="3"/>
          <c:tx>
            <c:strRef>
              <c:f>'Table 32'!$F$7</c:f>
              <c:strCache>
                <c:ptCount val="1"/>
                <c:pt idx="0">
                  <c:v>2024</c:v>
                </c:pt>
              </c:strCache>
            </c:strRef>
          </c:tx>
          <c:spPr>
            <a:solidFill>
              <a:schemeClr val="accent4"/>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32'!$F$19:$F$25</c:f>
              <c:numCache>
                <c:formatCode>#,##0\ \ </c:formatCode>
                <c:ptCount val="7"/>
                <c:pt idx="0">
                  <c:v>6236</c:v>
                </c:pt>
                <c:pt idx="1">
                  <c:v>17907</c:v>
                </c:pt>
                <c:pt idx="2">
                  <c:v>11811</c:v>
                </c:pt>
                <c:pt idx="3">
                  <c:v>7702</c:v>
                </c:pt>
                <c:pt idx="4">
                  <c:v>8726</c:v>
                </c:pt>
                <c:pt idx="5">
                  <c:v>7805</c:v>
                </c:pt>
                <c:pt idx="6">
                  <c:v>8073</c:v>
                </c:pt>
              </c:numCache>
            </c:numRef>
          </c:val>
          <c:extLst>
            <c:ext xmlns:c16="http://schemas.microsoft.com/office/drawing/2014/chart" uri="{C3380CC4-5D6E-409C-BE32-E72D297353CC}">
              <c16:uniqueId val="{00000003-0CF2-402F-8993-EF9FF9947505}"/>
            </c:ext>
          </c:extLst>
        </c:ser>
        <c:ser>
          <c:idx val="4"/>
          <c:order val="4"/>
          <c:tx>
            <c:strRef>
              <c:f>'Table 32'!$G$7</c:f>
              <c:strCache>
                <c:ptCount val="1"/>
                <c:pt idx="0">
                  <c:v>2025</c:v>
                </c:pt>
              </c:strCache>
            </c:strRef>
          </c:tx>
          <c:spPr>
            <a:solidFill>
              <a:schemeClr val="accent5"/>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32'!$G$19:$G$25</c:f>
              <c:numCache>
                <c:formatCode>#,##0\ \ </c:formatCode>
                <c:ptCount val="7"/>
                <c:pt idx="0">
                  <c:v>6913</c:v>
                </c:pt>
                <c:pt idx="1">
                  <c:v>19156</c:v>
                </c:pt>
                <c:pt idx="2">
                  <c:v>13686</c:v>
                </c:pt>
                <c:pt idx="3">
                  <c:v>8091</c:v>
                </c:pt>
                <c:pt idx="4">
                  <c:v>9345</c:v>
                </c:pt>
                <c:pt idx="5">
                  <c:v>8776</c:v>
                </c:pt>
                <c:pt idx="6">
                  <c:v>8845</c:v>
                </c:pt>
              </c:numCache>
            </c:numRef>
          </c:val>
          <c:extLst>
            <c:ext xmlns:c16="http://schemas.microsoft.com/office/drawing/2014/chart" uri="{C3380CC4-5D6E-409C-BE32-E72D297353CC}">
              <c16:uniqueId val="{00000004-0CF2-402F-8993-EF9FF9947505}"/>
            </c:ext>
          </c:extLst>
        </c:ser>
        <c:dLbls>
          <c:showLegendKey val="0"/>
          <c:showVal val="0"/>
          <c:showCatName val="0"/>
          <c:showSerName val="0"/>
          <c:showPercent val="0"/>
          <c:showBubbleSize val="0"/>
        </c:dLbls>
        <c:gapWidth val="50"/>
        <c:axId val="676004432"/>
        <c:axId val="676009920"/>
      </c:barChart>
      <c:catAx>
        <c:axId val="6760044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9920"/>
        <c:crosses val="autoZero"/>
        <c:auto val="1"/>
        <c:lblAlgn val="ctr"/>
        <c:lblOffset val="100"/>
        <c:noMultiLvlLbl val="0"/>
      </c:catAx>
      <c:valAx>
        <c:axId val="67600992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443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paperSize="9" orientation="landscape"/>
  </c:printSettings>
  <c:userShapes r:id="rId3"/>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96"/>
          <c:w val="0.85797960738778933"/>
          <c:h val="0.57381307919034397"/>
        </c:manualLayout>
      </c:layout>
      <c:barChart>
        <c:barDir val="col"/>
        <c:grouping val="clustered"/>
        <c:varyColors val="0"/>
        <c:ser>
          <c:idx val="0"/>
          <c:order val="0"/>
          <c:tx>
            <c:strRef>
              <c:f>'Table 32'!$C$7</c:f>
              <c:strCache>
                <c:ptCount val="1"/>
                <c:pt idx="0">
                  <c:v>2021</c:v>
                </c:pt>
              </c:strCache>
            </c:strRef>
          </c:tx>
          <c:spPr>
            <a:solidFill>
              <a:schemeClr val="accent1"/>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32'!$C$28:$C$32</c:f>
              <c:numCache>
                <c:formatCode>#,##0\ \ </c:formatCode>
                <c:ptCount val="5"/>
                <c:pt idx="0">
                  <c:v>12</c:v>
                </c:pt>
                <c:pt idx="1">
                  <c:v>5</c:v>
                </c:pt>
                <c:pt idx="2">
                  <c:v>9</c:v>
                </c:pt>
                <c:pt idx="3">
                  <c:v>26</c:v>
                </c:pt>
                <c:pt idx="4">
                  <c:v>509</c:v>
                </c:pt>
              </c:numCache>
            </c:numRef>
          </c:val>
          <c:extLst>
            <c:ext xmlns:c16="http://schemas.microsoft.com/office/drawing/2014/chart" uri="{C3380CC4-5D6E-409C-BE32-E72D297353CC}">
              <c16:uniqueId val="{00000000-2A65-41E9-894C-6146E7C8D7F7}"/>
            </c:ext>
          </c:extLst>
        </c:ser>
        <c:ser>
          <c:idx val="1"/>
          <c:order val="1"/>
          <c:tx>
            <c:strRef>
              <c:f>'Table 32'!$D$7</c:f>
              <c:strCache>
                <c:ptCount val="1"/>
                <c:pt idx="0">
                  <c:v>2022</c:v>
                </c:pt>
              </c:strCache>
            </c:strRef>
          </c:tx>
          <c:spPr>
            <a:solidFill>
              <a:schemeClr val="accent2"/>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32'!$D$28:$D$32</c:f>
              <c:numCache>
                <c:formatCode>#,##0\ \ </c:formatCode>
                <c:ptCount val="5"/>
                <c:pt idx="0">
                  <c:v>1235</c:v>
                </c:pt>
                <c:pt idx="1">
                  <c:v>3247</c:v>
                </c:pt>
                <c:pt idx="2">
                  <c:v>2962</c:v>
                </c:pt>
                <c:pt idx="3">
                  <c:v>1591</c:v>
                </c:pt>
                <c:pt idx="4">
                  <c:v>3697</c:v>
                </c:pt>
              </c:numCache>
            </c:numRef>
          </c:val>
          <c:extLst>
            <c:ext xmlns:c16="http://schemas.microsoft.com/office/drawing/2014/chart" uri="{C3380CC4-5D6E-409C-BE32-E72D297353CC}">
              <c16:uniqueId val="{00000001-2A65-41E9-894C-6146E7C8D7F7}"/>
            </c:ext>
          </c:extLst>
        </c:ser>
        <c:ser>
          <c:idx val="2"/>
          <c:order val="2"/>
          <c:tx>
            <c:strRef>
              <c:f>'Table 32'!$E$7</c:f>
              <c:strCache>
                <c:ptCount val="1"/>
                <c:pt idx="0">
                  <c:v>2023</c:v>
                </c:pt>
              </c:strCache>
            </c:strRef>
          </c:tx>
          <c:spPr>
            <a:solidFill>
              <a:schemeClr val="accent3"/>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32'!$E$28:$E$32</c:f>
              <c:numCache>
                <c:formatCode>#,##0\ \ </c:formatCode>
                <c:ptCount val="5"/>
                <c:pt idx="0">
                  <c:v>5510</c:v>
                </c:pt>
                <c:pt idx="1">
                  <c:v>19023</c:v>
                </c:pt>
                <c:pt idx="2">
                  <c:v>13641</c:v>
                </c:pt>
                <c:pt idx="3">
                  <c:v>4102</c:v>
                </c:pt>
                <c:pt idx="4">
                  <c:v>9700</c:v>
                </c:pt>
              </c:numCache>
            </c:numRef>
          </c:val>
          <c:extLst>
            <c:ext xmlns:c16="http://schemas.microsoft.com/office/drawing/2014/chart" uri="{C3380CC4-5D6E-409C-BE32-E72D297353CC}">
              <c16:uniqueId val="{00000002-2A65-41E9-894C-6146E7C8D7F7}"/>
            </c:ext>
          </c:extLst>
        </c:ser>
        <c:ser>
          <c:idx val="3"/>
          <c:order val="3"/>
          <c:tx>
            <c:strRef>
              <c:f>'Table 32'!$F$7</c:f>
              <c:strCache>
                <c:ptCount val="1"/>
                <c:pt idx="0">
                  <c:v>2024</c:v>
                </c:pt>
              </c:strCache>
            </c:strRef>
          </c:tx>
          <c:spPr>
            <a:solidFill>
              <a:schemeClr val="accent4"/>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32'!$F$28:$F$32</c:f>
              <c:numCache>
                <c:formatCode>#,##0\ \ </c:formatCode>
                <c:ptCount val="5"/>
                <c:pt idx="0">
                  <c:v>7691</c:v>
                </c:pt>
                <c:pt idx="1">
                  <c:v>29367</c:v>
                </c:pt>
                <c:pt idx="2">
                  <c:v>16232</c:v>
                </c:pt>
                <c:pt idx="3">
                  <c:v>4359</c:v>
                </c:pt>
                <c:pt idx="4">
                  <c:v>10611</c:v>
                </c:pt>
              </c:numCache>
            </c:numRef>
          </c:val>
          <c:extLst>
            <c:ext xmlns:c16="http://schemas.microsoft.com/office/drawing/2014/chart" uri="{C3380CC4-5D6E-409C-BE32-E72D297353CC}">
              <c16:uniqueId val="{00000003-2A65-41E9-894C-6146E7C8D7F7}"/>
            </c:ext>
          </c:extLst>
        </c:ser>
        <c:ser>
          <c:idx val="4"/>
          <c:order val="4"/>
          <c:tx>
            <c:strRef>
              <c:f>'Table 32'!$G$7</c:f>
              <c:strCache>
                <c:ptCount val="1"/>
                <c:pt idx="0">
                  <c:v>2025</c:v>
                </c:pt>
              </c:strCache>
            </c:strRef>
          </c:tx>
          <c:spPr>
            <a:solidFill>
              <a:schemeClr val="accent5"/>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32'!$G$28:$G$32</c:f>
              <c:numCache>
                <c:formatCode>#,##0\ \ </c:formatCode>
                <c:ptCount val="5"/>
                <c:pt idx="0">
                  <c:v>8776</c:v>
                </c:pt>
                <c:pt idx="1">
                  <c:v>32799</c:v>
                </c:pt>
                <c:pt idx="2">
                  <c:v>17188</c:v>
                </c:pt>
                <c:pt idx="3">
                  <c:v>4583</c:v>
                </c:pt>
                <c:pt idx="4">
                  <c:v>11466</c:v>
                </c:pt>
              </c:numCache>
            </c:numRef>
          </c:val>
          <c:extLst>
            <c:ext xmlns:c16="http://schemas.microsoft.com/office/drawing/2014/chart" uri="{C3380CC4-5D6E-409C-BE32-E72D297353CC}">
              <c16:uniqueId val="{00000004-2A65-41E9-894C-6146E7C8D7F7}"/>
            </c:ext>
          </c:extLst>
        </c:ser>
        <c:dLbls>
          <c:showLegendKey val="0"/>
          <c:showVal val="0"/>
          <c:showCatName val="0"/>
          <c:showSerName val="0"/>
          <c:showPercent val="0"/>
          <c:showBubbleSize val="0"/>
        </c:dLbls>
        <c:gapWidth val="50"/>
        <c:axId val="676010704"/>
        <c:axId val="676012272"/>
      </c:barChart>
      <c:catAx>
        <c:axId val="6760107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2272"/>
        <c:crosses val="autoZero"/>
        <c:auto val="1"/>
        <c:lblAlgn val="ctr"/>
        <c:lblOffset val="100"/>
        <c:noMultiLvlLbl val="0"/>
      </c:catAx>
      <c:valAx>
        <c:axId val="67601227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0704"/>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21" l="0.70000000000000062" r="0.70000000000000062" t="0.75000000000000921" header="0.30000000000000032" footer="0.30000000000000032"/>
    <c:pageSetup orientation="portrait"/>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
          <c:w val="0.85065451076974063"/>
          <c:h val="0.56571616621316834"/>
        </c:manualLayout>
      </c:layout>
      <c:barChart>
        <c:barDir val="col"/>
        <c:grouping val="clustered"/>
        <c:varyColors val="0"/>
        <c:ser>
          <c:idx val="0"/>
          <c:order val="0"/>
          <c:tx>
            <c:strRef>
              <c:f>'Table 35'!$C$7</c:f>
              <c:strCache>
                <c:ptCount val="1"/>
                <c:pt idx="0">
                  <c:v>2021</c:v>
                </c:pt>
              </c:strCache>
            </c:strRef>
          </c:tx>
          <c:spPr>
            <a:solidFill>
              <a:schemeClr val="accent1"/>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35'!$C$12:$C$16</c:f>
              <c:numCache>
                <c:formatCode>#,##0\ \ </c:formatCode>
                <c:ptCount val="5"/>
                <c:pt idx="0">
                  <c:v>1</c:v>
                </c:pt>
                <c:pt idx="1">
                  <c:v>18</c:v>
                </c:pt>
                <c:pt idx="2">
                  <c:v>26</c:v>
                </c:pt>
                <c:pt idx="3">
                  <c:v>3</c:v>
                </c:pt>
                <c:pt idx="4">
                  <c:v>0</c:v>
                </c:pt>
              </c:numCache>
            </c:numRef>
          </c:val>
          <c:extLst>
            <c:ext xmlns:c16="http://schemas.microsoft.com/office/drawing/2014/chart" uri="{C3380CC4-5D6E-409C-BE32-E72D297353CC}">
              <c16:uniqueId val="{00000000-599C-4AB5-B8EC-C3F80263D9C5}"/>
            </c:ext>
          </c:extLst>
        </c:ser>
        <c:ser>
          <c:idx val="1"/>
          <c:order val="1"/>
          <c:tx>
            <c:strRef>
              <c:f>'Table 35'!$D$7</c:f>
              <c:strCache>
                <c:ptCount val="1"/>
                <c:pt idx="0">
                  <c:v>2022</c:v>
                </c:pt>
              </c:strCache>
            </c:strRef>
          </c:tx>
          <c:spPr>
            <a:solidFill>
              <a:schemeClr val="accent2"/>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35'!$D$12:$D$16</c:f>
              <c:numCache>
                <c:formatCode>#,##0\ \ </c:formatCode>
                <c:ptCount val="5"/>
                <c:pt idx="0">
                  <c:v>2495</c:v>
                </c:pt>
                <c:pt idx="1">
                  <c:v>1549</c:v>
                </c:pt>
                <c:pt idx="2">
                  <c:v>68</c:v>
                </c:pt>
                <c:pt idx="3">
                  <c:v>39</c:v>
                </c:pt>
                <c:pt idx="4">
                  <c:v>72</c:v>
                </c:pt>
              </c:numCache>
            </c:numRef>
          </c:val>
          <c:extLst>
            <c:ext xmlns:c16="http://schemas.microsoft.com/office/drawing/2014/chart" uri="{C3380CC4-5D6E-409C-BE32-E72D297353CC}">
              <c16:uniqueId val="{00000001-599C-4AB5-B8EC-C3F80263D9C5}"/>
            </c:ext>
          </c:extLst>
        </c:ser>
        <c:ser>
          <c:idx val="2"/>
          <c:order val="2"/>
          <c:tx>
            <c:strRef>
              <c:f>'Table 35'!$E$7</c:f>
              <c:strCache>
                <c:ptCount val="1"/>
                <c:pt idx="0">
                  <c:v>2023</c:v>
                </c:pt>
              </c:strCache>
            </c:strRef>
          </c:tx>
          <c:spPr>
            <a:solidFill>
              <a:schemeClr val="accent3"/>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35'!$E$12:$E$16</c:f>
              <c:numCache>
                <c:formatCode>#,##0\ \ </c:formatCode>
                <c:ptCount val="5"/>
                <c:pt idx="0">
                  <c:v>6451</c:v>
                </c:pt>
                <c:pt idx="1">
                  <c:v>1627</c:v>
                </c:pt>
                <c:pt idx="2">
                  <c:v>114</c:v>
                </c:pt>
                <c:pt idx="3">
                  <c:v>77</c:v>
                </c:pt>
                <c:pt idx="4">
                  <c:v>66</c:v>
                </c:pt>
              </c:numCache>
            </c:numRef>
          </c:val>
          <c:extLst>
            <c:ext xmlns:c16="http://schemas.microsoft.com/office/drawing/2014/chart" uri="{C3380CC4-5D6E-409C-BE32-E72D297353CC}">
              <c16:uniqueId val="{00000002-599C-4AB5-B8EC-C3F80263D9C5}"/>
            </c:ext>
          </c:extLst>
        </c:ser>
        <c:ser>
          <c:idx val="3"/>
          <c:order val="3"/>
          <c:tx>
            <c:strRef>
              <c:f>'Table 35'!$F$7</c:f>
              <c:strCache>
                <c:ptCount val="1"/>
                <c:pt idx="0">
                  <c:v>2024</c:v>
                </c:pt>
              </c:strCache>
            </c:strRef>
          </c:tx>
          <c:spPr>
            <a:solidFill>
              <a:schemeClr val="accent4"/>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35'!$F$12:$F$16</c:f>
              <c:numCache>
                <c:formatCode>#,##0\ \ </c:formatCode>
                <c:ptCount val="5"/>
                <c:pt idx="0">
                  <c:v>6213</c:v>
                </c:pt>
                <c:pt idx="1">
                  <c:v>1750</c:v>
                </c:pt>
                <c:pt idx="2">
                  <c:v>101</c:v>
                </c:pt>
                <c:pt idx="3">
                  <c:v>36</c:v>
                </c:pt>
                <c:pt idx="4">
                  <c:v>46</c:v>
                </c:pt>
              </c:numCache>
            </c:numRef>
          </c:val>
          <c:extLst>
            <c:ext xmlns:c16="http://schemas.microsoft.com/office/drawing/2014/chart" uri="{C3380CC4-5D6E-409C-BE32-E72D297353CC}">
              <c16:uniqueId val="{00000003-599C-4AB5-B8EC-C3F80263D9C5}"/>
            </c:ext>
          </c:extLst>
        </c:ser>
        <c:ser>
          <c:idx val="4"/>
          <c:order val="4"/>
          <c:tx>
            <c:strRef>
              <c:f>'Table 35'!$G$7</c:f>
              <c:strCache>
                <c:ptCount val="1"/>
                <c:pt idx="0">
                  <c:v>2025</c:v>
                </c:pt>
              </c:strCache>
            </c:strRef>
          </c:tx>
          <c:spPr>
            <a:solidFill>
              <a:schemeClr val="accent5"/>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35'!$G$12:$G$16</c:f>
              <c:numCache>
                <c:formatCode>#,##0\ \ </c:formatCode>
                <c:ptCount val="5"/>
                <c:pt idx="0">
                  <c:v>5710</c:v>
                </c:pt>
                <c:pt idx="1">
                  <c:v>1554</c:v>
                </c:pt>
                <c:pt idx="2">
                  <c:v>104</c:v>
                </c:pt>
                <c:pt idx="3">
                  <c:v>51</c:v>
                </c:pt>
                <c:pt idx="4">
                  <c:v>68</c:v>
                </c:pt>
              </c:numCache>
            </c:numRef>
          </c:val>
          <c:extLst>
            <c:ext xmlns:c16="http://schemas.microsoft.com/office/drawing/2014/chart" uri="{C3380CC4-5D6E-409C-BE32-E72D297353CC}">
              <c16:uniqueId val="{00000004-599C-4AB5-B8EC-C3F80263D9C5}"/>
            </c:ext>
          </c:extLst>
        </c:ser>
        <c:dLbls>
          <c:showLegendKey val="0"/>
          <c:showVal val="0"/>
          <c:showCatName val="0"/>
          <c:showSerName val="0"/>
          <c:showPercent val="0"/>
          <c:showBubbleSize val="0"/>
        </c:dLbls>
        <c:gapWidth val="50"/>
        <c:axId val="676004824"/>
        <c:axId val="676006784"/>
      </c:barChart>
      <c:catAx>
        <c:axId val="6760048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6784"/>
        <c:crosses val="autoZero"/>
        <c:auto val="1"/>
        <c:lblAlgn val="ctr"/>
        <c:lblOffset val="100"/>
        <c:noMultiLvlLbl val="0"/>
      </c:catAx>
      <c:valAx>
        <c:axId val="67600678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482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c:printSettings>
  <c:userShapes r:id="rId3"/>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35'!$C$7</c:f>
              <c:strCache>
                <c:ptCount val="1"/>
                <c:pt idx="0">
                  <c:v>2021</c:v>
                </c:pt>
              </c:strCache>
            </c:strRef>
          </c:tx>
          <c:spPr>
            <a:solidFill>
              <a:schemeClr val="accent1"/>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35'!$C$19:$C$25</c:f>
              <c:numCache>
                <c:formatCode>#,##0\ \ </c:formatCode>
                <c:ptCount val="7"/>
                <c:pt idx="0">
                  <c:v>4</c:v>
                </c:pt>
                <c:pt idx="1">
                  <c:v>7</c:v>
                </c:pt>
                <c:pt idx="2">
                  <c:v>16</c:v>
                </c:pt>
                <c:pt idx="3">
                  <c:v>14</c:v>
                </c:pt>
                <c:pt idx="4">
                  <c:v>10</c:v>
                </c:pt>
                <c:pt idx="5">
                  <c:v>10</c:v>
                </c:pt>
                <c:pt idx="6">
                  <c:v>3</c:v>
                </c:pt>
              </c:numCache>
            </c:numRef>
          </c:val>
          <c:extLst>
            <c:ext xmlns:c16="http://schemas.microsoft.com/office/drawing/2014/chart" uri="{C3380CC4-5D6E-409C-BE32-E72D297353CC}">
              <c16:uniqueId val="{00000000-2BCB-4EC9-9E89-7FA1DAA3713D}"/>
            </c:ext>
          </c:extLst>
        </c:ser>
        <c:ser>
          <c:idx val="1"/>
          <c:order val="1"/>
          <c:tx>
            <c:strRef>
              <c:f>'Table 35'!$D$7</c:f>
              <c:strCache>
                <c:ptCount val="1"/>
                <c:pt idx="0">
                  <c:v>2022</c:v>
                </c:pt>
              </c:strCache>
            </c:strRef>
          </c:tx>
          <c:spPr>
            <a:solidFill>
              <a:schemeClr val="accent2"/>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35'!$D$19:$D$25</c:f>
              <c:numCache>
                <c:formatCode>#,##0\ \ </c:formatCode>
                <c:ptCount val="7"/>
                <c:pt idx="0">
                  <c:v>546</c:v>
                </c:pt>
                <c:pt idx="1">
                  <c:v>321</c:v>
                </c:pt>
                <c:pt idx="2">
                  <c:v>695</c:v>
                </c:pt>
                <c:pt idx="3">
                  <c:v>759</c:v>
                </c:pt>
                <c:pt idx="4">
                  <c:v>625</c:v>
                </c:pt>
                <c:pt idx="5">
                  <c:v>836</c:v>
                </c:pt>
                <c:pt idx="6">
                  <c:v>719</c:v>
                </c:pt>
              </c:numCache>
            </c:numRef>
          </c:val>
          <c:extLst>
            <c:ext xmlns:c16="http://schemas.microsoft.com/office/drawing/2014/chart" uri="{C3380CC4-5D6E-409C-BE32-E72D297353CC}">
              <c16:uniqueId val="{00000001-2BCB-4EC9-9E89-7FA1DAA3713D}"/>
            </c:ext>
          </c:extLst>
        </c:ser>
        <c:ser>
          <c:idx val="2"/>
          <c:order val="2"/>
          <c:tx>
            <c:strRef>
              <c:f>'Table 35'!$E$7</c:f>
              <c:strCache>
                <c:ptCount val="1"/>
                <c:pt idx="0">
                  <c:v>2023</c:v>
                </c:pt>
              </c:strCache>
            </c:strRef>
          </c:tx>
          <c:spPr>
            <a:solidFill>
              <a:schemeClr val="accent3"/>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35'!$E$19:$E$25</c:f>
              <c:numCache>
                <c:formatCode>#,##0\ \ </c:formatCode>
                <c:ptCount val="7"/>
                <c:pt idx="0">
                  <c:v>810</c:v>
                </c:pt>
                <c:pt idx="1">
                  <c:v>582</c:v>
                </c:pt>
                <c:pt idx="2">
                  <c:v>1611</c:v>
                </c:pt>
                <c:pt idx="3">
                  <c:v>1382</c:v>
                </c:pt>
                <c:pt idx="4">
                  <c:v>1184</c:v>
                </c:pt>
                <c:pt idx="5">
                  <c:v>1941</c:v>
                </c:pt>
                <c:pt idx="6">
                  <c:v>1340</c:v>
                </c:pt>
              </c:numCache>
            </c:numRef>
          </c:val>
          <c:extLst>
            <c:ext xmlns:c16="http://schemas.microsoft.com/office/drawing/2014/chart" uri="{C3380CC4-5D6E-409C-BE32-E72D297353CC}">
              <c16:uniqueId val="{00000002-2BCB-4EC9-9E89-7FA1DAA3713D}"/>
            </c:ext>
          </c:extLst>
        </c:ser>
        <c:ser>
          <c:idx val="3"/>
          <c:order val="3"/>
          <c:tx>
            <c:strRef>
              <c:f>'Table 35'!$F$7</c:f>
              <c:strCache>
                <c:ptCount val="1"/>
                <c:pt idx="0">
                  <c:v>2024</c:v>
                </c:pt>
              </c:strCache>
            </c:strRef>
          </c:tx>
          <c:spPr>
            <a:solidFill>
              <a:schemeClr val="accent4"/>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35'!$F$19:$F$25</c:f>
              <c:numCache>
                <c:formatCode>#,##0\ \ </c:formatCode>
                <c:ptCount val="7"/>
                <c:pt idx="0">
                  <c:v>750</c:v>
                </c:pt>
                <c:pt idx="1">
                  <c:v>479</c:v>
                </c:pt>
                <c:pt idx="2">
                  <c:v>1712</c:v>
                </c:pt>
                <c:pt idx="3">
                  <c:v>1284</c:v>
                </c:pt>
                <c:pt idx="4">
                  <c:v>1052</c:v>
                </c:pt>
                <c:pt idx="5">
                  <c:v>1865</c:v>
                </c:pt>
                <c:pt idx="6">
                  <c:v>1457</c:v>
                </c:pt>
              </c:numCache>
            </c:numRef>
          </c:val>
          <c:extLst>
            <c:ext xmlns:c16="http://schemas.microsoft.com/office/drawing/2014/chart" uri="{C3380CC4-5D6E-409C-BE32-E72D297353CC}">
              <c16:uniqueId val="{00000003-2BCB-4EC9-9E89-7FA1DAA3713D}"/>
            </c:ext>
          </c:extLst>
        </c:ser>
        <c:ser>
          <c:idx val="4"/>
          <c:order val="4"/>
          <c:tx>
            <c:strRef>
              <c:f>'Table 35'!$G$7</c:f>
              <c:strCache>
                <c:ptCount val="1"/>
                <c:pt idx="0">
                  <c:v>2025</c:v>
                </c:pt>
              </c:strCache>
            </c:strRef>
          </c:tx>
          <c:spPr>
            <a:solidFill>
              <a:schemeClr val="accent5"/>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35'!$G$19:$G$25</c:f>
              <c:numCache>
                <c:formatCode>#,##0\ \ </c:formatCode>
                <c:ptCount val="7"/>
                <c:pt idx="0">
                  <c:v>618</c:v>
                </c:pt>
                <c:pt idx="1">
                  <c:v>436</c:v>
                </c:pt>
                <c:pt idx="2">
                  <c:v>1916</c:v>
                </c:pt>
                <c:pt idx="3">
                  <c:v>1286</c:v>
                </c:pt>
                <c:pt idx="4">
                  <c:v>871</c:v>
                </c:pt>
                <c:pt idx="5">
                  <c:v>1484</c:v>
                </c:pt>
                <c:pt idx="6">
                  <c:v>1239</c:v>
                </c:pt>
              </c:numCache>
            </c:numRef>
          </c:val>
          <c:extLst>
            <c:ext xmlns:c16="http://schemas.microsoft.com/office/drawing/2014/chart" uri="{C3380CC4-5D6E-409C-BE32-E72D297353CC}">
              <c16:uniqueId val="{00000004-2BCB-4EC9-9E89-7FA1DAA3713D}"/>
            </c:ext>
          </c:extLst>
        </c:ser>
        <c:dLbls>
          <c:showLegendKey val="0"/>
          <c:showVal val="0"/>
          <c:showCatName val="0"/>
          <c:showSerName val="0"/>
          <c:showPercent val="0"/>
          <c:showBubbleSize val="0"/>
        </c:dLbls>
        <c:gapWidth val="50"/>
        <c:axId val="676005216"/>
        <c:axId val="676014624"/>
      </c:barChart>
      <c:catAx>
        <c:axId val="6760052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4624"/>
        <c:crosses val="autoZero"/>
        <c:auto val="1"/>
        <c:lblAlgn val="ctr"/>
        <c:lblOffset val="100"/>
        <c:noMultiLvlLbl val="0"/>
      </c:catAx>
      <c:valAx>
        <c:axId val="6760146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521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paperSize="9" orientation="landscape"/>
  </c:printSettings>
  <c:userShapes r:id="rId3"/>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02"/>
          <c:w val="0.85797960738778989"/>
          <c:h val="0.57381307919034397"/>
        </c:manualLayout>
      </c:layout>
      <c:barChart>
        <c:barDir val="col"/>
        <c:grouping val="clustered"/>
        <c:varyColors val="0"/>
        <c:ser>
          <c:idx val="0"/>
          <c:order val="0"/>
          <c:tx>
            <c:strRef>
              <c:f>'Table 35'!$C$7</c:f>
              <c:strCache>
                <c:ptCount val="1"/>
                <c:pt idx="0">
                  <c:v>2021</c:v>
                </c:pt>
              </c:strCache>
            </c:strRef>
          </c:tx>
          <c:spPr>
            <a:solidFill>
              <a:schemeClr val="accent1"/>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35'!$C$28:$C$32</c:f>
              <c:numCache>
                <c:formatCode>#,##0\ \ </c:formatCode>
                <c:ptCount val="5"/>
                <c:pt idx="0">
                  <c:v>0</c:v>
                </c:pt>
                <c:pt idx="1">
                  <c:v>0</c:v>
                </c:pt>
                <c:pt idx="2">
                  <c:v>0</c:v>
                </c:pt>
                <c:pt idx="3">
                  <c:v>1</c:v>
                </c:pt>
                <c:pt idx="4">
                  <c:v>63</c:v>
                </c:pt>
              </c:numCache>
            </c:numRef>
          </c:val>
          <c:extLst>
            <c:ext xmlns:c16="http://schemas.microsoft.com/office/drawing/2014/chart" uri="{C3380CC4-5D6E-409C-BE32-E72D297353CC}">
              <c16:uniqueId val="{00000000-0705-4EB3-92BB-F867D3406179}"/>
            </c:ext>
          </c:extLst>
        </c:ser>
        <c:ser>
          <c:idx val="1"/>
          <c:order val="1"/>
          <c:tx>
            <c:strRef>
              <c:f>'Table 35'!$D$7</c:f>
              <c:strCache>
                <c:ptCount val="1"/>
                <c:pt idx="0">
                  <c:v>2022</c:v>
                </c:pt>
              </c:strCache>
            </c:strRef>
          </c:tx>
          <c:spPr>
            <a:solidFill>
              <a:schemeClr val="accent2"/>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35'!$D$28:$D$32</c:f>
              <c:numCache>
                <c:formatCode>#,##0\ \ </c:formatCode>
                <c:ptCount val="5"/>
                <c:pt idx="0">
                  <c:v>229</c:v>
                </c:pt>
                <c:pt idx="1">
                  <c:v>1125</c:v>
                </c:pt>
                <c:pt idx="2">
                  <c:v>1078</c:v>
                </c:pt>
                <c:pt idx="3">
                  <c:v>579</c:v>
                </c:pt>
                <c:pt idx="4">
                  <c:v>1490</c:v>
                </c:pt>
              </c:numCache>
            </c:numRef>
          </c:val>
          <c:extLst>
            <c:ext xmlns:c16="http://schemas.microsoft.com/office/drawing/2014/chart" uri="{C3380CC4-5D6E-409C-BE32-E72D297353CC}">
              <c16:uniqueId val="{00000001-0705-4EB3-92BB-F867D3406179}"/>
            </c:ext>
          </c:extLst>
        </c:ser>
        <c:ser>
          <c:idx val="2"/>
          <c:order val="2"/>
          <c:tx>
            <c:strRef>
              <c:f>'Table 35'!$E$7</c:f>
              <c:strCache>
                <c:ptCount val="1"/>
                <c:pt idx="0">
                  <c:v>2023</c:v>
                </c:pt>
              </c:strCache>
            </c:strRef>
          </c:tx>
          <c:spPr>
            <a:solidFill>
              <a:schemeClr val="accent3"/>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35'!$E$28:$E$32</c:f>
              <c:numCache>
                <c:formatCode>#,##0\ \ </c:formatCode>
                <c:ptCount val="5"/>
                <c:pt idx="0">
                  <c:v>449</c:v>
                </c:pt>
                <c:pt idx="1">
                  <c:v>3492</c:v>
                </c:pt>
                <c:pt idx="2">
                  <c:v>2831</c:v>
                </c:pt>
                <c:pt idx="3">
                  <c:v>719</c:v>
                </c:pt>
                <c:pt idx="4">
                  <c:v>1359</c:v>
                </c:pt>
              </c:numCache>
            </c:numRef>
          </c:val>
          <c:extLst>
            <c:ext xmlns:c16="http://schemas.microsoft.com/office/drawing/2014/chart" uri="{C3380CC4-5D6E-409C-BE32-E72D297353CC}">
              <c16:uniqueId val="{00000002-0705-4EB3-92BB-F867D3406179}"/>
            </c:ext>
          </c:extLst>
        </c:ser>
        <c:ser>
          <c:idx val="3"/>
          <c:order val="3"/>
          <c:tx>
            <c:strRef>
              <c:f>'Table 35'!$F$7</c:f>
              <c:strCache>
                <c:ptCount val="1"/>
                <c:pt idx="0">
                  <c:v>2024</c:v>
                </c:pt>
              </c:strCache>
            </c:strRef>
          </c:tx>
          <c:spPr>
            <a:solidFill>
              <a:schemeClr val="accent4"/>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35'!$F$28:$F$32</c:f>
              <c:numCache>
                <c:formatCode>#,##0\ \ </c:formatCode>
                <c:ptCount val="5"/>
                <c:pt idx="0">
                  <c:v>312</c:v>
                </c:pt>
                <c:pt idx="1">
                  <c:v>3579</c:v>
                </c:pt>
                <c:pt idx="2">
                  <c:v>2661</c:v>
                </c:pt>
                <c:pt idx="3">
                  <c:v>684</c:v>
                </c:pt>
                <c:pt idx="4">
                  <c:v>1363</c:v>
                </c:pt>
              </c:numCache>
            </c:numRef>
          </c:val>
          <c:extLst>
            <c:ext xmlns:c16="http://schemas.microsoft.com/office/drawing/2014/chart" uri="{C3380CC4-5D6E-409C-BE32-E72D297353CC}">
              <c16:uniqueId val="{00000003-0705-4EB3-92BB-F867D3406179}"/>
            </c:ext>
          </c:extLst>
        </c:ser>
        <c:ser>
          <c:idx val="4"/>
          <c:order val="4"/>
          <c:tx>
            <c:strRef>
              <c:f>'Table 35'!$G$7</c:f>
              <c:strCache>
                <c:ptCount val="1"/>
                <c:pt idx="0">
                  <c:v>2025</c:v>
                </c:pt>
              </c:strCache>
            </c:strRef>
          </c:tx>
          <c:spPr>
            <a:solidFill>
              <a:schemeClr val="accent5"/>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35'!$G$28:$G$32</c:f>
              <c:numCache>
                <c:formatCode>#,##0\ \ </c:formatCode>
                <c:ptCount val="5"/>
                <c:pt idx="0">
                  <c:v>304</c:v>
                </c:pt>
                <c:pt idx="1">
                  <c:v>3152</c:v>
                </c:pt>
                <c:pt idx="2">
                  <c:v>2532</c:v>
                </c:pt>
                <c:pt idx="3">
                  <c:v>650</c:v>
                </c:pt>
                <c:pt idx="4">
                  <c:v>1212</c:v>
                </c:pt>
              </c:numCache>
            </c:numRef>
          </c:val>
          <c:extLst>
            <c:ext xmlns:c16="http://schemas.microsoft.com/office/drawing/2014/chart" uri="{C3380CC4-5D6E-409C-BE32-E72D297353CC}">
              <c16:uniqueId val="{00000004-0705-4EB3-92BB-F867D3406179}"/>
            </c:ext>
          </c:extLst>
        </c:ser>
        <c:dLbls>
          <c:showLegendKey val="0"/>
          <c:showVal val="0"/>
          <c:showCatName val="0"/>
          <c:showSerName val="0"/>
          <c:showPercent val="0"/>
          <c:showBubbleSize val="0"/>
        </c:dLbls>
        <c:gapWidth val="50"/>
        <c:axId val="676013056"/>
        <c:axId val="676007568"/>
      </c:barChart>
      <c:catAx>
        <c:axId val="6760130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7568"/>
        <c:crosses val="autoZero"/>
        <c:auto val="1"/>
        <c:lblAlgn val="ctr"/>
        <c:lblOffset val="100"/>
        <c:noMultiLvlLbl val="0"/>
      </c:catAx>
      <c:valAx>
        <c:axId val="676007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305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44" l="0.70000000000000062" r="0.70000000000000062" t="0.75000000000000944" header="0.30000000000000032" footer="0.30000000000000032"/>
    <c:pageSetup orientation="portrait"/>
  </c:printSettings>
  <c:userShapes r:id="rId3"/>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
          <c:w val="0.85065451076974063"/>
          <c:h val="0.56571616621316834"/>
        </c:manualLayout>
      </c:layout>
      <c:barChart>
        <c:barDir val="col"/>
        <c:grouping val="clustered"/>
        <c:varyColors val="0"/>
        <c:ser>
          <c:idx val="0"/>
          <c:order val="0"/>
          <c:tx>
            <c:strRef>
              <c:f>'Table 36'!$C$7</c:f>
              <c:strCache>
                <c:ptCount val="1"/>
                <c:pt idx="0">
                  <c:v>2021</c:v>
                </c:pt>
              </c:strCache>
            </c:strRef>
          </c:tx>
          <c:spPr>
            <a:solidFill>
              <a:schemeClr val="accent1"/>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36'!$C$12:$C$16</c:f>
              <c:numCache>
                <c:formatCode>#,##0\ \ </c:formatCode>
                <c:ptCount val="5"/>
                <c:pt idx="0">
                  <c:v>8</c:v>
                </c:pt>
                <c:pt idx="1">
                  <c:v>135</c:v>
                </c:pt>
                <c:pt idx="2">
                  <c:v>180</c:v>
                </c:pt>
                <c:pt idx="3">
                  <c:v>20</c:v>
                </c:pt>
                <c:pt idx="4">
                  <c:v>2</c:v>
                </c:pt>
              </c:numCache>
            </c:numRef>
          </c:val>
          <c:extLst>
            <c:ext xmlns:c16="http://schemas.microsoft.com/office/drawing/2014/chart" uri="{C3380CC4-5D6E-409C-BE32-E72D297353CC}">
              <c16:uniqueId val="{00000000-8020-45A5-81B6-81E5646532A5}"/>
            </c:ext>
          </c:extLst>
        </c:ser>
        <c:ser>
          <c:idx val="1"/>
          <c:order val="1"/>
          <c:tx>
            <c:strRef>
              <c:f>'Table 36'!$D$7</c:f>
              <c:strCache>
                <c:ptCount val="1"/>
                <c:pt idx="0">
                  <c:v>2022</c:v>
                </c:pt>
              </c:strCache>
            </c:strRef>
          </c:tx>
          <c:spPr>
            <a:solidFill>
              <a:schemeClr val="accent2"/>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36'!$D$12:$D$16</c:f>
              <c:numCache>
                <c:formatCode>#,##0\ \ </c:formatCode>
                <c:ptCount val="5"/>
                <c:pt idx="0">
                  <c:v>6774</c:v>
                </c:pt>
                <c:pt idx="1">
                  <c:v>4719</c:v>
                </c:pt>
                <c:pt idx="2">
                  <c:v>816</c:v>
                </c:pt>
                <c:pt idx="3">
                  <c:v>361</c:v>
                </c:pt>
                <c:pt idx="4">
                  <c:v>196</c:v>
                </c:pt>
              </c:numCache>
            </c:numRef>
          </c:val>
          <c:extLst>
            <c:ext xmlns:c16="http://schemas.microsoft.com/office/drawing/2014/chart" uri="{C3380CC4-5D6E-409C-BE32-E72D297353CC}">
              <c16:uniqueId val="{00000001-8020-45A5-81B6-81E5646532A5}"/>
            </c:ext>
          </c:extLst>
        </c:ser>
        <c:ser>
          <c:idx val="2"/>
          <c:order val="2"/>
          <c:tx>
            <c:strRef>
              <c:f>'Table 36'!$E$7</c:f>
              <c:strCache>
                <c:ptCount val="1"/>
                <c:pt idx="0">
                  <c:v>2023</c:v>
                </c:pt>
              </c:strCache>
            </c:strRef>
          </c:tx>
          <c:spPr>
            <a:solidFill>
              <a:schemeClr val="accent3"/>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36'!$E$12:$E$16</c:f>
              <c:numCache>
                <c:formatCode>#,##0\ \ </c:formatCode>
                <c:ptCount val="5"/>
                <c:pt idx="0">
                  <c:v>40379</c:v>
                </c:pt>
                <c:pt idx="1">
                  <c:v>8481</c:v>
                </c:pt>
                <c:pt idx="2">
                  <c:v>1815</c:v>
                </c:pt>
                <c:pt idx="3">
                  <c:v>2156</c:v>
                </c:pt>
                <c:pt idx="4">
                  <c:v>605</c:v>
                </c:pt>
              </c:numCache>
            </c:numRef>
          </c:val>
          <c:extLst>
            <c:ext xmlns:c16="http://schemas.microsoft.com/office/drawing/2014/chart" uri="{C3380CC4-5D6E-409C-BE32-E72D297353CC}">
              <c16:uniqueId val="{00000002-8020-45A5-81B6-81E5646532A5}"/>
            </c:ext>
          </c:extLst>
        </c:ser>
        <c:ser>
          <c:idx val="3"/>
          <c:order val="3"/>
          <c:tx>
            <c:strRef>
              <c:f>'Table 36'!$F$7</c:f>
              <c:strCache>
                <c:ptCount val="1"/>
                <c:pt idx="0">
                  <c:v>2024</c:v>
                </c:pt>
              </c:strCache>
            </c:strRef>
          </c:tx>
          <c:spPr>
            <a:solidFill>
              <a:schemeClr val="accent4"/>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36'!$F$12:$F$16</c:f>
              <c:numCache>
                <c:formatCode>#,##0\ \ </c:formatCode>
                <c:ptCount val="5"/>
                <c:pt idx="0">
                  <c:v>52323</c:v>
                </c:pt>
                <c:pt idx="1">
                  <c:v>8824</c:v>
                </c:pt>
                <c:pt idx="2">
                  <c:v>1527</c:v>
                </c:pt>
                <c:pt idx="3">
                  <c:v>1968</c:v>
                </c:pt>
                <c:pt idx="4">
                  <c:v>589</c:v>
                </c:pt>
              </c:numCache>
            </c:numRef>
          </c:val>
          <c:extLst>
            <c:ext xmlns:c16="http://schemas.microsoft.com/office/drawing/2014/chart" uri="{C3380CC4-5D6E-409C-BE32-E72D297353CC}">
              <c16:uniqueId val="{00000003-8020-45A5-81B6-81E5646532A5}"/>
            </c:ext>
          </c:extLst>
        </c:ser>
        <c:ser>
          <c:idx val="4"/>
          <c:order val="4"/>
          <c:tx>
            <c:strRef>
              <c:f>'Table 36'!$G$7</c:f>
              <c:strCache>
                <c:ptCount val="1"/>
                <c:pt idx="0">
                  <c:v>2025</c:v>
                </c:pt>
              </c:strCache>
            </c:strRef>
          </c:tx>
          <c:spPr>
            <a:solidFill>
              <a:schemeClr val="accent5"/>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36'!$G$12:$G$16</c:f>
              <c:numCache>
                <c:formatCode>#,##0\ \ </c:formatCode>
                <c:ptCount val="5"/>
                <c:pt idx="0">
                  <c:v>54194</c:v>
                </c:pt>
                <c:pt idx="1">
                  <c:v>9052</c:v>
                </c:pt>
                <c:pt idx="2">
                  <c:v>1229</c:v>
                </c:pt>
                <c:pt idx="3">
                  <c:v>2137</c:v>
                </c:pt>
                <c:pt idx="4">
                  <c:v>680</c:v>
                </c:pt>
              </c:numCache>
            </c:numRef>
          </c:val>
          <c:extLst>
            <c:ext xmlns:c16="http://schemas.microsoft.com/office/drawing/2014/chart" uri="{C3380CC4-5D6E-409C-BE32-E72D297353CC}">
              <c16:uniqueId val="{00000004-8020-45A5-81B6-81E5646532A5}"/>
            </c:ext>
          </c:extLst>
        </c:ser>
        <c:dLbls>
          <c:showLegendKey val="0"/>
          <c:showVal val="0"/>
          <c:showCatName val="0"/>
          <c:showSerName val="0"/>
          <c:showPercent val="0"/>
          <c:showBubbleSize val="0"/>
        </c:dLbls>
        <c:gapWidth val="50"/>
        <c:axId val="676002472"/>
        <c:axId val="676007960"/>
      </c:barChart>
      <c:catAx>
        <c:axId val="67600247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7960"/>
        <c:crosses val="autoZero"/>
        <c:auto val="1"/>
        <c:lblAlgn val="ctr"/>
        <c:lblOffset val="100"/>
        <c:noMultiLvlLbl val="0"/>
      </c:catAx>
      <c:valAx>
        <c:axId val="67600796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247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36'!$C$7</c:f>
              <c:strCache>
                <c:ptCount val="1"/>
                <c:pt idx="0">
                  <c:v>2021</c:v>
                </c:pt>
              </c:strCache>
            </c:strRef>
          </c:tx>
          <c:spPr>
            <a:solidFill>
              <a:schemeClr val="accent1"/>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36'!$C$19:$C$25</c:f>
              <c:numCache>
                <c:formatCode>#,##0\ \ </c:formatCode>
                <c:ptCount val="7"/>
                <c:pt idx="0">
                  <c:v>26</c:v>
                </c:pt>
                <c:pt idx="1">
                  <c:v>31</c:v>
                </c:pt>
                <c:pt idx="2">
                  <c:v>104</c:v>
                </c:pt>
                <c:pt idx="3">
                  <c:v>89</c:v>
                </c:pt>
                <c:pt idx="4">
                  <c:v>93</c:v>
                </c:pt>
                <c:pt idx="5">
                  <c:v>94</c:v>
                </c:pt>
                <c:pt idx="6">
                  <c:v>39</c:v>
                </c:pt>
              </c:numCache>
            </c:numRef>
          </c:val>
          <c:extLst>
            <c:ext xmlns:c16="http://schemas.microsoft.com/office/drawing/2014/chart" uri="{C3380CC4-5D6E-409C-BE32-E72D297353CC}">
              <c16:uniqueId val="{00000000-92BA-411C-B174-C7ABF1E54E5C}"/>
            </c:ext>
          </c:extLst>
        </c:ser>
        <c:ser>
          <c:idx val="1"/>
          <c:order val="1"/>
          <c:tx>
            <c:strRef>
              <c:f>'Table 36'!$D$7</c:f>
              <c:strCache>
                <c:ptCount val="1"/>
                <c:pt idx="0">
                  <c:v>2022</c:v>
                </c:pt>
              </c:strCache>
            </c:strRef>
          </c:tx>
          <c:spPr>
            <a:solidFill>
              <a:schemeClr val="accent2"/>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36'!$D$19:$D$25</c:f>
              <c:numCache>
                <c:formatCode>#,##0\ \ </c:formatCode>
                <c:ptCount val="7"/>
                <c:pt idx="0">
                  <c:v>1340</c:v>
                </c:pt>
                <c:pt idx="1">
                  <c:v>1062</c:v>
                </c:pt>
                <c:pt idx="2">
                  <c:v>2639</c:v>
                </c:pt>
                <c:pt idx="3">
                  <c:v>2362</c:v>
                </c:pt>
                <c:pt idx="4">
                  <c:v>2071</c:v>
                </c:pt>
                <c:pt idx="5">
                  <c:v>2805</c:v>
                </c:pt>
                <c:pt idx="6">
                  <c:v>1922</c:v>
                </c:pt>
              </c:numCache>
            </c:numRef>
          </c:val>
          <c:extLst>
            <c:ext xmlns:c16="http://schemas.microsoft.com/office/drawing/2014/chart" uri="{C3380CC4-5D6E-409C-BE32-E72D297353CC}">
              <c16:uniqueId val="{00000001-92BA-411C-B174-C7ABF1E54E5C}"/>
            </c:ext>
          </c:extLst>
        </c:ser>
        <c:ser>
          <c:idx val="2"/>
          <c:order val="2"/>
          <c:tx>
            <c:strRef>
              <c:f>'Table 36'!$E$7</c:f>
              <c:strCache>
                <c:ptCount val="1"/>
                <c:pt idx="0">
                  <c:v>2023</c:v>
                </c:pt>
              </c:strCache>
            </c:strRef>
          </c:tx>
          <c:spPr>
            <a:solidFill>
              <a:schemeClr val="accent3"/>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36'!$E$19:$E$25</c:f>
              <c:numCache>
                <c:formatCode>#,##0\ \ </c:formatCode>
                <c:ptCount val="7"/>
                <c:pt idx="0">
                  <c:v>4480</c:v>
                </c:pt>
                <c:pt idx="1">
                  <c:v>4286</c:v>
                </c:pt>
                <c:pt idx="2">
                  <c:v>9515</c:v>
                </c:pt>
                <c:pt idx="3">
                  <c:v>7716</c:v>
                </c:pt>
                <c:pt idx="4">
                  <c:v>8189</c:v>
                </c:pt>
                <c:pt idx="5">
                  <c:v>14933</c:v>
                </c:pt>
                <c:pt idx="6">
                  <c:v>9118</c:v>
                </c:pt>
              </c:numCache>
            </c:numRef>
          </c:val>
          <c:extLst>
            <c:ext xmlns:c16="http://schemas.microsoft.com/office/drawing/2014/chart" uri="{C3380CC4-5D6E-409C-BE32-E72D297353CC}">
              <c16:uniqueId val="{00000002-92BA-411C-B174-C7ABF1E54E5C}"/>
            </c:ext>
          </c:extLst>
        </c:ser>
        <c:ser>
          <c:idx val="3"/>
          <c:order val="3"/>
          <c:tx>
            <c:strRef>
              <c:f>'Table 36'!$F$7</c:f>
              <c:strCache>
                <c:ptCount val="1"/>
                <c:pt idx="0">
                  <c:v>2024</c:v>
                </c:pt>
              </c:strCache>
            </c:strRef>
          </c:tx>
          <c:spPr>
            <a:solidFill>
              <a:schemeClr val="accent4"/>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36'!$F$19:$F$25</c:f>
              <c:numCache>
                <c:formatCode>#,##0\ \ </c:formatCode>
                <c:ptCount val="7"/>
                <c:pt idx="0">
                  <c:v>5075</c:v>
                </c:pt>
                <c:pt idx="1">
                  <c:v>5094</c:v>
                </c:pt>
                <c:pt idx="2">
                  <c:v>11323</c:v>
                </c:pt>
                <c:pt idx="3">
                  <c:v>8484</c:v>
                </c:pt>
                <c:pt idx="4">
                  <c:v>9000</c:v>
                </c:pt>
                <c:pt idx="5">
                  <c:v>18780</c:v>
                </c:pt>
                <c:pt idx="6">
                  <c:v>12280</c:v>
                </c:pt>
              </c:numCache>
            </c:numRef>
          </c:val>
          <c:extLst>
            <c:ext xmlns:c16="http://schemas.microsoft.com/office/drawing/2014/chart" uri="{C3380CC4-5D6E-409C-BE32-E72D297353CC}">
              <c16:uniqueId val="{00000003-92BA-411C-B174-C7ABF1E54E5C}"/>
            </c:ext>
          </c:extLst>
        </c:ser>
        <c:ser>
          <c:idx val="4"/>
          <c:order val="4"/>
          <c:tx>
            <c:strRef>
              <c:f>'Table 36'!$G$7</c:f>
              <c:strCache>
                <c:ptCount val="1"/>
                <c:pt idx="0">
                  <c:v>2025</c:v>
                </c:pt>
              </c:strCache>
            </c:strRef>
          </c:tx>
          <c:spPr>
            <a:solidFill>
              <a:schemeClr val="accent5"/>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36'!$G$19:$G$25</c:f>
              <c:numCache>
                <c:formatCode>#,##0\ \ </c:formatCode>
                <c:ptCount val="7"/>
                <c:pt idx="0">
                  <c:v>5488</c:v>
                </c:pt>
                <c:pt idx="1">
                  <c:v>4973</c:v>
                </c:pt>
                <c:pt idx="2">
                  <c:v>13331</c:v>
                </c:pt>
                <c:pt idx="3">
                  <c:v>9557</c:v>
                </c:pt>
                <c:pt idx="4">
                  <c:v>8957</c:v>
                </c:pt>
                <c:pt idx="5">
                  <c:v>17215</c:v>
                </c:pt>
                <c:pt idx="6">
                  <c:v>11863</c:v>
                </c:pt>
              </c:numCache>
            </c:numRef>
          </c:val>
          <c:extLst>
            <c:ext xmlns:c16="http://schemas.microsoft.com/office/drawing/2014/chart" uri="{C3380CC4-5D6E-409C-BE32-E72D297353CC}">
              <c16:uniqueId val="{00000004-92BA-411C-B174-C7ABF1E54E5C}"/>
            </c:ext>
          </c:extLst>
        </c:ser>
        <c:dLbls>
          <c:showLegendKey val="0"/>
          <c:showVal val="0"/>
          <c:showCatName val="0"/>
          <c:showSerName val="0"/>
          <c:showPercent val="0"/>
          <c:showBubbleSize val="0"/>
        </c:dLbls>
        <c:gapWidth val="50"/>
        <c:axId val="676013840"/>
        <c:axId val="676009136"/>
      </c:barChart>
      <c:catAx>
        <c:axId val="6760138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9136"/>
        <c:crosses val="autoZero"/>
        <c:auto val="1"/>
        <c:lblAlgn val="ctr"/>
        <c:lblOffset val="100"/>
        <c:noMultiLvlLbl val="0"/>
      </c:catAx>
      <c:valAx>
        <c:axId val="6760091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384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paperSize="9" orientation="landscape"/>
  </c:printSettings>
  <c:userShapes r:id="rId3"/>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02"/>
          <c:w val="0.85797960738778989"/>
          <c:h val="0.57381307919034397"/>
        </c:manualLayout>
      </c:layout>
      <c:barChart>
        <c:barDir val="col"/>
        <c:grouping val="clustered"/>
        <c:varyColors val="0"/>
        <c:ser>
          <c:idx val="0"/>
          <c:order val="0"/>
          <c:tx>
            <c:strRef>
              <c:f>'Table 36'!$C$7</c:f>
              <c:strCache>
                <c:ptCount val="1"/>
                <c:pt idx="0">
                  <c:v>2021</c:v>
                </c:pt>
              </c:strCache>
            </c:strRef>
          </c:tx>
          <c:spPr>
            <a:solidFill>
              <a:schemeClr val="accent1"/>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36'!$C$28:$C$32</c:f>
              <c:numCache>
                <c:formatCode>#,##0\ \ </c:formatCode>
                <c:ptCount val="5"/>
                <c:pt idx="0">
                  <c:v>7</c:v>
                </c:pt>
                <c:pt idx="1">
                  <c:v>5</c:v>
                </c:pt>
                <c:pt idx="2">
                  <c:v>2</c:v>
                </c:pt>
                <c:pt idx="3">
                  <c:v>19</c:v>
                </c:pt>
                <c:pt idx="4">
                  <c:v>443</c:v>
                </c:pt>
              </c:numCache>
            </c:numRef>
          </c:val>
          <c:extLst>
            <c:ext xmlns:c16="http://schemas.microsoft.com/office/drawing/2014/chart" uri="{C3380CC4-5D6E-409C-BE32-E72D297353CC}">
              <c16:uniqueId val="{00000000-DE05-43B3-A151-33E134A9B253}"/>
            </c:ext>
          </c:extLst>
        </c:ser>
        <c:ser>
          <c:idx val="1"/>
          <c:order val="1"/>
          <c:tx>
            <c:strRef>
              <c:f>'Table 36'!$D$7</c:f>
              <c:strCache>
                <c:ptCount val="1"/>
                <c:pt idx="0">
                  <c:v>2022</c:v>
                </c:pt>
              </c:strCache>
            </c:strRef>
          </c:tx>
          <c:spPr>
            <a:solidFill>
              <a:schemeClr val="accent2"/>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36'!$D$28:$D$32</c:f>
              <c:numCache>
                <c:formatCode>#,##0\ \ </c:formatCode>
                <c:ptCount val="5"/>
                <c:pt idx="0">
                  <c:v>868</c:v>
                </c:pt>
                <c:pt idx="1">
                  <c:v>3568</c:v>
                </c:pt>
                <c:pt idx="2">
                  <c:v>3331</c:v>
                </c:pt>
                <c:pt idx="3">
                  <c:v>1511</c:v>
                </c:pt>
                <c:pt idx="4">
                  <c:v>4923</c:v>
                </c:pt>
              </c:numCache>
            </c:numRef>
          </c:val>
          <c:extLst>
            <c:ext xmlns:c16="http://schemas.microsoft.com/office/drawing/2014/chart" uri="{C3380CC4-5D6E-409C-BE32-E72D297353CC}">
              <c16:uniqueId val="{00000001-DE05-43B3-A151-33E134A9B253}"/>
            </c:ext>
          </c:extLst>
        </c:ser>
        <c:ser>
          <c:idx val="2"/>
          <c:order val="2"/>
          <c:tx>
            <c:strRef>
              <c:f>'Table 36'!$E$7</c:f>
              <c:strCache>
                <c:ptCount val="1"/>
                <c:pt idx="0">
                  <c:v>2023</c:v>
                </c:pt>
              </c:strCache>
            </c:strRef>
          </c:tx>
          <c:spPr>
            <a:solidFill>
              <a:schemeClr val="accent3"/>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36'!$E$28:$E$32</c:f>
              <c:numCache>
                <c:formatCode>#,##0\ \ </c:formatCode>
                <c:ptCount val="5"/>
                <c:pt idx="0">
                  <c:v>4770</c:v>
                </c:pt>
                <c:pt idx="1">
                  <c:v>27725</c:v>
                </c:pt>
                <c:pt idx="2">
                  <c:v>13524</c:v>
                </c:pt>
                <c:pt idx="3">
                  <c:v>3849</c:v>
                </c:pt>
                <c:pt idx="4">
                  <c:v>8369</c:v>
                </c:pt>
              </c:numCache>
            </c:numRef>
          </c:val>
          <c:extLst>
            <c:ext xmlns:c16="http://schemas.microsoft.com/office/drawing/2014/chart" uri="{C3380CC4-5D6E-409C-BE32-E72D297353CC}">
              <c16:uniqueId val="{00000002-DE05-43B3-A151-33E134A9B253}"/>
            </c:ext>
          </c:extLst>
        </c:ser>
        <c:ser>
          <c:idx val="3"/>
          <c:order val="3"/>
          <c:tx>
            <c:strRef>
              <c:f>'Table 36'!$F$7</c:f>
              <c:strCache>
                <c:ptCount val="1"/>
                <c:pt idx="0">
                  <c:v>2024</c:v>
                </c:pt>
              </c:strCache>
            </c:strRef>
          </c:tx>
          <c:spPr>
            <a:solidFill>
              <a:schemeClr val="accent4"/>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36'!$F$28:$F$32</c:f>
              <c:numCache>
                <c:formatCode>#,##0\ \ </c:formatCode>
                <c:ptCount val="5"/>
                <c:pt idx="0">
                  <c:v>4418</c:v>
                </c:pt>
                <c:pt idx="1">
                  <c:v>36817</c:v>
                </c:pt>
                <c:pt idx="2">
                  <c:v>16229</c:v>
                </c:pt>
                <c:pt idx="3">
                  <c:v>4287</c:v>
                </c:pt>
                <c:pt idx="4">
                  <c:v>8285</c:v>
                </c:pt>
              </c:numCache>
            </c:numRef>
          </c:val>
          <c:extLst>
            <c:ext xmlns:c16="http://schemas.microsoft.com/office/drawing/2014/chart" uri="{C3380CC4-5D6E-409C-BE32-E72D297353CC}">
              <c16:uniqueId val="{00000003-DE05-43B3-A151-33E134A9B253}"/>
            </c:ext>
          </c:extLst>
        </c:ser>
        <c:ser>
          <c:idx val="4"/>
          <c:order val="4"/>
          <c:tx>
            <c:strRef>
              <c:f>'Table 36'!$G$7</c:f>
              <c:strCache>
                <c:ptCount val="1"/>
                <c:pt idx="0">
                  <c:v>2025</c:v>
                </c:pt>
              </c:strCache>
            </c:strRef>
          </c:tx>
          <c:spPr>
            <a:solidFill>
              <a:schemeClr val="accent5"/>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36'!$G$28:$G$32</c:f>
              <c:numCache>
                <c:formatCode>#,##0\ \ </c:formatCode>
                <c:ptCount val="5"/>
                <c:pt idx="0">
                  <c:v>4038</c:v>
                </c:pt>
                <c:pt idx="1">
                  <c:v>36165</c:v>
                </c:pt>
                <c:pt idx="2">
                  <c:v>18596</c:v>
                </c:pt>
                <c:pt idx="3">
                  <c:v>4247</c:v>
                </c:pt>
                <c:pt idx="4">
                  <c:v>8338</c:v>
                </c:pt>
              </c:numCache>
            </c:numRef>
          </c:val>
          <c:extLst>
            <c:ext xmlns:c16="http://schemas.microsoft.com/office/drawing/2014/chart" uri="{C3380CC4-5D6E-409C-BE32-E72D297353CC}">
              <c16:uniqueId val="{00000004-DE05-43B3-A151-33E134A9B253}"/>
            </c:ext>
          </c:extLst>
        </c:ser>
        <c:dLbls>
          <c:showLegendKey val="0"/>
          <c:showVal val="0"/>
          <c:showCatName val="0"/>
          <c:showSerName val="0"/>
          <c:showPercent val="0"/>
          <c:showBubbleSize val="0"/>
        </c:dLbls>
        <c:gapWidth val="50"/>
        <c:axId val="676003648"/>
        <c:axId val="676004040"/>
      </c:barChart>
      <c:catAx>
        <c:axId val="6760036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4040"/>
        <c:crosses val="autoZero"/>
        <c:auto val="1"/>
        <c:lblAlgn val="ctr"/>
        <c:lblOffset val="100"/>
        <c:noMultiLvlLbl val="0"/>
      </c:catAx>
      <c:valAx>
        <c:axId val="6760040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3648"/>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44" l="0.70000000000000062" r="0.70000000000000062" t="0.75000000000000944" header="0.30000000000000032" footer="0.30000000000000032"/>
    <c:pageSetup orientation="portrait"/>
  </c:printSettings>
  <c:userShapes r:id="rId3"/>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6"/>
          <c:w val="0.85065451076974063"/>
          <c:h val="0.56571616621316834"/>
        </c:manualLayout>
      </c:layout>
      <c:barChart>
        <c:barDir val="col"/>
        <c:grouping val="clustered"/>
        <c:varyColors val="0"/>
        <c:ser>
          <c:idx val="0"/>
          <c:order val="0"/>
          <c:tx>
            <c:strRef>
              <c:f>'Table 37'!$C$7</c:f>
              <c:strCache>
                <c:ptCount val="1"/>
                <c:pt idx="0">
                  <c:v>2021</c:v>
                </c:pt>
              </c:strCache>
            </c:strRef>
          </c:tx>
          <c:spPr>
            <a:solidFill>
              <a:schemeClr val="accent1"/>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37'!$C$12:$C$16</c:f>
              <c:numCache>
                <c:formatCode>#,##0\ \ </c:formatCode>
                <c:ptCount val="5"/>
                <c:pt idx="0">
                  <c:v>7</c:v>
                </c:pt>
                <c:pt idx="1">
                  <c:v>122</c:v>
                </c:pt>
                <c:pt idx="2">
                  <c:v>1</c:v>
                </c:pt>
                <c:pt idx="3">
                  <c:v>0</c:v>
                </c:pt>
                <c:pt idx="4">
                  <c:v>0</c:v>
                </c:pt>
              </c:numCache>
            </c:numRef>
          </c:val>
          <c:extLst>
            <c:ext xmlns:c16="http://schemas.microsoft.com/office/drawing/2014/chart" uri="{C3380CC4-5D6E-409C-BE32-E72D297353CC}">
              <c16:uniqueId val="{00000000-1773-4FEC-829C-13F3D9935C62}"/>
            </c:ext>
          </c:extLst>
        </c:ser>
        <c:ser>
          <c:idx val="1"/>
          <c:order val="1"/>
          <c:tx>
            <c:strRef>
              <c:f>'Table 37'!$D$7</c:f>
              <c:strCache>
                <c:ptCount val="1"/>
                <c:pt idx="0">
                  <c:v>2022</c:v>
                </c:pt>
              </c:strCache>
            </c:strRef>
          </c:tx>
          <c:spPr>
            <a:solidFill>
              <a:schemeClr val="accent2"/>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37'!$D$12:$D$16</c:f>
              <c:numCache>
                <c:formatCode>#,##0\ \ </c:formatCode>
                <c:ptCount val="5"/>
                <c:pt idx="0">
                  <c:v>7274</c:v>
                </c:pt>
                <c:pt idx="1">
                  <c:v>1817</c:v>
                </c:pt>
                <c:pt idx="2">
                  <c:v>185</c:v>
                </c:pt>
                <c:pt idx="3">
                  <c:v>18</c:v>
                </c:pt>
                <c:pt idx="4">
                  <c:v>27</c:v>
                </c:pt>
              </c:numCache>
            </c:numRef>
          </c:val>
          <c:extLst>
            <c:ext xmlns:c16="http://schemas.microsoft.com/office/drawing/2014/chart" uri="{C3380CC4-5D6E-409C-BE32-E72D297353CC}">
              <c16:uniqueId val="{00000001-1773-4FEC-829C-13F3D9935C62}"/>
            </c:ext>
          </c:extLst>
        </c:ser>
        <c:ser>
          <c:idx val="2"/>
          <c:order val="2"/>
          <c:tx>
            <c:strRef>
              <c:f>'Table 37'!$E$7</c:f>
              <c:strCache>
                <c:ptCount val="1"/>
                <c:pt idx="0">
                  <c:v>2023</c:v>
                </c:pt>
              </c:strCache>
            </c:strRef>
          </c:tx>
          <c:spPr>
            <a:solidFill>
              <a:schemeClr val="accent3"/>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37'!$E$12:$E$16</c:f>
              <c:numCache>
                <c:formatCode>#,##0\ \ </c:formatCode>
                <c:ptCount val="5"/>
                <c:pt idx="0">
                  <c:v>8063</c:v>
                </c:pt>
                <c:pt idx="1">
                  <c:v>1765</c:v>
                </c:pt>
                <c:pt idx="2">
                  <c:v>184</c:v>
                </c:pt>
                <c:pt idx="3">
                  <c:v>3</c:v>
                </c:pt>
                <c:pt idx="4">
                  <c:v>29</c:v>
                </c:pt>
              </c:numCache>
            </c:numRef>
          </c:val>
          <c:extLst>
            <c:ext xmlns:c16="http://schemas.microsoft.com/office/drawing/2014/chart" uri="{C3380CC4-5D6E-409C-BE32-E72D297353CC}">
              <c16:uniqueId val="{00000002-1773-4FEC-829C-13F3D9935C62}"/>
            </c:ext>
          </c:extLst>
        </c:ser>
        <c:ser>
          <c:idx val="3"/>
          <c:order val="3"/>
          <c:tx>
            <c:strRef>
              <c:f>'Table 37'!$F$7</c:f>
              <c:strCache>
                <c:ptCount val="1"/>
                <c:pt idx="0">
                  <c:v>2024</c:v>
                </c:pt>
              </c:strCache>
            </c:strRef>
          </c:tx>
          <c:spPr>
            <a:solidFill>
              <a:schemeClr val="accent4"/>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37'!$F$12:$F$16</c:f>
              <c:numCache>
                <c:formatCode>#,##0\ \ </c:formatCode>
                <c:ptCount val="5"/>
                <c:pt idx="0">
                  <c:v>9481</c:v>
                </c:pt>
                <c:pt idx="1">
                  <c:v>1813</c:v>
                </c:pt>
                <c:pt idx="2">
                  <c:v>199</c:v>
                </c:pt>
                <c:pt idx="3">
                  <c:v>3</c:v>
                </c:pt>
                <c:pt idx="4">
                  <c:v>32</c:v>
                </c:pt>
              </c:numCache>
            </c:numRef>
          </c:val>
          <c:extLst>
            <c:ext xmlns:c16="http://schemas.microsoft.com/office/drawing/2014/chart" uri="{C3380CC4-5D6E-409C-BE32-E72D297353CC}">
              <c16:uniqueId val="{00000003-1773-4FEC-829C-13F3D9935C62}"/>
            </c:ext>
          </c:extLst>
        </c:ser>
        <c:ser>
          <c:idx val="4"/>
          <c:order val="4"/>
          <c:tx>
            <c:strRef>
              <c:f>'Table 37'!$G$7</c:f>
              <c:strCache>
                <c:ptCount val="1"/>
                <c:pt idx="0">
                  <c:v>2025</c:v>
                </c:pt>
              </c:strCache>
            </c:strRef>
          </c:tx>
          <c:spPr>
            <a:solidFill>
              <a:schemeClr val="accent5"/>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37'!$G$12:$G$16</c:f>
              <c:numCache>
                <c:formatCode>#,##0\ \ </c:formatCode>
                <c:ptCount val="5"/>
                <c:pt idx="0">
                  <c:v>10947</c:v>
                </c:pt>
                <c:pt idx="1">
                  <c:v>1722</c:v>
                </c:pt>
                <c:pt idx="2">
                  <c:v>194</c:v>
                </c:pt>
                <c:pt idx="3">
                  <c:v>7</c:v>
                </c:pt>
                <c:pt idx="4">
                  <c:v>42</c:v>
                </c:pt>
              </c:numCache>
            </c:numRef>
          </c:val>
          <c:extLst>
            <c:ext xmlns:c16="http://schemas.microsoft.com/office/drawing/2014/chart" uri="{C3380CC4-5D6E-409C-BE32-E72D297353CC}">
              <c16:uniqueId val="{00000004-1773-4FEC-829C-13F3D9935C62}"/>
            </c:ext>
          </c:extLst>
        </c:ser>
        <c:dLbls>
          <c:showLegendKey val="0"/>
          <c:showVal val="0"/>
          <c:showCatName val="0"/>
          <c:showSerName val="0"/>
          <c:showPercent val="0"/>
          <c:showBubbleSize val="0"/>
        </c:dLbls>
        <c:gapWidth val="50"/>
        <c:axId val="676017760"/>
        <c:axId val="676015408"/>
      </c:barChart>
      <c:catAx>
        <c:axId val="67601776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5408"/>
        <c:crosses val="autoZero"/>
        <c:auto val="1"/>
        <c:lblAlgn val="ctr"/>
        <c:lblOffset val="100"/>
        <c:noMultiLvlLbl val="0"/>
      </c:catAx>
      <c:valAx>
        <c:axId val="6760154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776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c:printSettings>
  <c:userShapes r:id="rId3"/>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37'!$C$7</c:f>
              <c:strCache>
                <c:ptCount val="1"/>
                <c:pt idx="0">
                  <c:v>2021</c:v>
                </c:pt>
              </c:strCache>
            </c:strRef>
          </c:tx>
          <c:spPr>
            <a:solidFill>
              <a:schemeClr val="accent1"/>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37'!$C$19:$C$25</c:f>
              <c:numCache>
                <c:formatCode>#,##0\ \ </c:formatCode>
                <c:ptCount val="7"/>
                <c:pt idx="0">
                  <c:v>37</c:v>
                </c:pt>
                <c:pt idx="1">
                  <c:v>7</c:v>
                </c:pt>
                <c:pt idx="2">
                  <c:v>12</c:v>
                </c:pt>
                <c:pt idx="3">
                  <c:v>34</c:v>
                </c:pt>
                <c:pt idx="4">
                  <c:v>37</c:v>
                </c:pt>
                <c:pt idx="5">
                  <c:v>8</c:v>
                </c:pt>
                <c:pt idx="6">
                  <c:v>3</c:v>
                </c:pt>
              </c:numCache>
            </c:numRef>
          </c:val>
          <c:extLst>
            <c:ext xmlns:c16="http://schemas.microsoft.com/office/drawing/2014/chart" uri="{C3380CC4-5D6E-409C-BE32-E72D297353CC}">
              <c16:uniqueId val="{00000000-F969-46AB-AFA1-95C713BEF9E4}"/>
            </c:ext>
          </c:extLst>
        </c:ser>
        <c:ser>
          <c:idx val="1"/>
          <c:order val="1"/>
          <c:tx>
            <c:strRef>
              <c:f>'Table 37'!$D$7</c:f>
              <c:strCache>
                <c:ptCount val="1"/>
                <c:pt idx="0">
                  <c:v>2022</c:v>
                </c:pt>
              </c:strCache>
            </c:strRef>
          </c:tx>
          <c:spPr>
            <a:solidFill>
              <a:schemeClr val="accent2"/>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37'!$D$19:$D$25</c:f>
              <c:numCache>
                <c:formatCode>#,##0\ \ </c:formatCode>
                <c:ptCount val="7"/>
                <c:pt idx="0">
                  <c:v>2057</c:v>
                </c:pt>
                <c:pt idx="1">
                  <c:v>1047</c:v>
                </c:pt>
                <c:pt idx="2">
                  <c:v>1374</c:v>
                </c:pt>
                <c:pt idx="3">
                  <c:v>1799</c:v>
                </c:pt>
                <c:pt idx="4">
                  <c:v>1889</c:v>
                </c:pt>
                <c:pt idx="5">
                  <c:v>912</c:v>
                </c:pt>
                <c:pt idx="6">
                  <c:v>524</c:v>
                </c:pt>
              </c:numCache>
            </c:numRef>
          </c:val>
          <c:extLst>
            <c:ext xmlns:c16="http://schemas.microsoft.com/office/drawing/2014/chart" uri="{C3380CC4-5D6E-409C-BE32-E72D297353CC}">
              <c16:uniqueId val="{00000001-F969-46AB-AFA1-95C713BEF9E4}"/>
            </c:ext>
          </c:extLst>
        </c:ser>
        <c:ser>
          <c:idx val="2"/>
          <c:order val="2"/>
          <c:tx>
            <c:strRef>
              <c:f>'Table 37'!$E$7</c:f>
              <c:strCache>
                <c:ptCount val="1"/>
                <c:pt idx="0">
                  <c:v>2023</c:v>
                </c:pt>
              </c:strCache>
            </c:strRef>
          </c:tx>
          <c:spPr>
            <a:solidFill>
              <a:schemeClr val="accent3"/>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37'!$E$19:$E$25</c:f>
              <c:numCache>
                <c:formatCode>#,##0\ \ </c:formatCode>
                <c:ptCount val="7"/>
                <c:pt idx="0">
                  <c:v>2033</c:v>
                </c:pt>
                <c:pt idx="1">
                  <c:v>1127</c:v>
                </c:pt>
                <c:pt idx="2">
                  <c:v>1535</c:v>
                </c:pt>
                <c:pt idx="3">
                  <c:v>2102</c:v>
                </c:pt>
                <c:pt idx="4">
                  <c:v>2007</c:v>
                </c:pt>
                <c:pt idx="5">
                  <c:v>1031</c:v>
                </c:pt>
                <c:pt idx="6">
                  <c:v>579</c:v>
                </c:pt>
              </c:numCache>
            </c:numRef>
          </c:val>
          <c:extLst>
            <c:ext xmlns:c16="http://schemas.microsoft.com/office/drawing/2014/chart" uri="{C3380CC4-5D6E-409C-BE32-E72D297353CC}">
              <c16:uniqueId val="{00000002-F969-46AB-AFA1-95C713BEF9E4}"/>
            </c:ext>
          </c:extLst>
        </c:ser>
        <c:ser>
          <c:idx val="3"/>
          <c:order val="3"/>
          <c:tx>
            <c:strRef>
              <c:f>'Table 37'!$F$7</c:f>
              <c:strCache>
                <c:ptCount val="1"/>
                <c:pt idx="0">
                  <c:v>2024</c:v>
                </c:pt>
              </c:strCache>
            </c:strRef>
          </c:tx>
          <c:spPr>
            <a:solidFill>
              <a:schemeClr val="accent4"/>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37'!$F$19:$F$25</c:f>
              <c:numCache>
                <c:formatCode>#,##0\ \ </c:formatCode>
                <c:ptCount val="7"/>
                <c:pt idx="0">
                  <c:v>2333</c:v>
                </c:pt>
                <c:pt idx="1">
                  <c:v>1363</c:v>
                </c:pt>
                <c:pt idx="2">
                  <c:v>1698</c:v>
                </c:pt>
                <c:pt idx="3">
                  <c:v>2359</c:v>
                </c:pt>
                <c:pt idx="4">
                  <c:v>2260</c:v>
                </c:pt>
                <c:pt idx="5">
                  <c:v>1158</c:v>
                </c:pt>
                <c:pt idx="6">
                  <c:v>596</c:v>
                </c:pt>
              </c:numCache>
            </c:numRef>
          </c:val>
          <c:extLst>
            <c:ext xmlns:c16="http://schemas.microsoft.com/office/drawing/2014/chart" uri="{C3380CC4-5D6E-409C-BE32-E72D297353CC}">
              <c16:uniqueId val="{00000003-F969-46AB-AFA1-95C713BEF9E4}"/>
            </c:ext>
          </c:extLst>
        </c:ser>
        <c:ser>
          <c:idx val="4"/>
          <c:order val="4"/>
          <c:tx>
            <c:strRef>
              <c:f>'Table 37'!$G$7</c:f>
              <c:strCache>
                <c:ptCount val="1"/>
                <c:pt idx="0">
                  <c:v>2025</c:v>
                </c:pt>
              </c:strCache>
            </c:strRef>
          </c:tx>
          <c:spPr>
            <a:solidFill>
              <a:schemeClr val="accent5"/>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37'!$G$19:$G$25</c:f>
              <c:numCache>
                <c:formatCode>#,##0\ \ </c:formatCode>
                <c:ptCount val="7"/>
                <c:pt idx="0">
                  <c:v>2496</c:v>
                </c:pt>
                <c:pt idx="1">
                  <c:v>1559</c:v>
                </c:pt>
                <c:pt idx="2">
                  <c:v>1913</c:v>
                </c:pt>
                <c:pt idx="3">
                  <c:v>2667</c:v>
                </c:pt>
                <c:pt idx="4">
                  <c:v>2454</c:v>
                </c:pt>
                <c:pt idx="5">
                  <c:v>1340</c:v>
                </c:pt>
                <c:pt idx="6">
                  <c:v>746</c:v>
                </c:pt>
              </c:numCache>
            </c:numRef>
          </c:val>
          <c:extLst>
            <c:ext xmlns:c16="http://schemas.microsoft.com/office/drawing/2014/chart" uri="{C3380CC4-5D6E-409C-BE32-E72D297353CC}">
              <c16:uniqueId val="{00000004-F969-46AB-AFA1-95C713BEF9E4}"/>
            </c:ext>
          </c:extLst>
        </c:ser>
        <c:dLbls>
          <c:showLegendKey val="0"/>
          <c:showVal val="0"/>
          <c:showCatName val="0"/>
          <c:showSerName val="0"/>
          <c:showPercent val="0"/>
          <c:showBubbleSize val="0"/>
        </c:dLbls>
        <c:gapWidth val="50"/>
        <c:axId val="676016584"/>
        <c:axId val="676016976"/>
      </c:barChart>
      <c:catAx>
        <c:axId val="6760165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6976"/>
        <c:crosses val="autoZero"/>
        <c:auto val="1"/>
        <c:lblAlgn val="ctr"/>
        <c:lblOffset val="100"/>
        <c:noMultiLvlLbl val="0"/>
      </c:catAx>
      <c:valAx>
        <c:axId val="6760169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658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paperSize="9" orientation="landscape"/>
  </c:printSettings>
  <c:userShapes r:id="rId3"/>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13"/>
          <c:w val="0.85797960738779033"/>
          <c:h val="0.57381307919034397"/>
        </c:manualLayout>
      </c:layout>
      <c:barChart>
        <c:barDir val="col"/>
        <c:grouping val="clustered"/>
        <c:varyColors val="0"/>
        <c:ser>
          <c:idx val="0"/>
          <c:order val="0"/>
          <c:tx>
            <c:strRef>
              <c:f>'Table 37'!$C$7</c:f>
              <c:strCache>
                <c:ptCount val="1"/>
                <c:pt idx="0">
                  <c:v>2021</c:v>
                </c:pt>
              </c:strCache>
            </c:strRef>
          </c:tx>
          <c:spPr>
            <a:solidFill>
              <a:schemeClr val="accent1"/>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37'!$C$28:$C$32</c:f>
              <c:numCache>
                <c:formatCode>#,##0\ \ </c:formatCode>
                <c:ptCount val="5"/>
                <c:pt idx="0">
                  <c:v>0</c:v>
                </c:pt>
                <c:pt idx="1">
                  <c:v>0</c:v>
                </c:pt>
                <c:pt idx="2">
                  <c:v>0</c:v>
                </c:pt>
                <c:pt idx="3">
                  <c:v>4</c:v>
                </c:pt>
                <c:pt idx="4">
                  <c:v>134</c:v>
                </c:pt>
              </c:numCache>
            </c:numRef>
          </c:val>
          <c:extLst>
            <c:ext xmlns:c16="http://schemas.microsoft.com/office/drawing/2014/chart" uri="{C3380CC4-5D6E-409C-BE32-E72D297353CC}">
              <c16:uniqueId val="{00000000-E007-481E-AC63-AF552BBEF325}"/>
            </c:ext>
          </c:extLst>
        </c:ser>
        <c:ser>
          <c:idx val="1"/>
          <c:order val="1"/>
          <c:tx>
            <c:strRef>
              <c:f>'Table 37'!$D$7</c:f>
              <c:strCache>
                <c:ptCount val="1"/>
                <c:pt idx="0">
                  <c:v>2022</c:v>
                </c:pt>
              </c:strCache>
            </c:strRef>
          </c:tx>
          <c:spPr>
            <a:solidFill>
              <a:schemeClr val="accent2"/>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37'!$D$28:$D$32</c:f>
              <c:numCache>
                <c:formatCode>#,##0\ \ </c:formatCode>
                <c:ptCount val="5"/>
                <c:pt idx="0">
                  <c:v>158</c:v>
                </c:pt>
                <c:pt idx="1">
                  <c:v>811</c:v>
                </c:pt>
                <c:pt idx="2">
                  <c:v>4991</c:v>
                </c:pt>
                <c:pt idx="3">
                  <c:v>2513</c:v>
                </c:pt>
                <c:pt idx="4">
                  <c:v>1129</c:v>
                </c:pt>
              </c:numCache>
            </c:numRef>
          </c:val>
          <c:extLst>
            <c:ext xmlns:c16="http://schemas.microsoft.com/office/drawing/2014/chart" uri="{C3380CC4-5D6E-409C-BE32-E72D297353CC}">
              <c16:uniqueId val="{00000001-E007-481E-AC63-AF552BBEF325}"/>
            </c:ext>
          </c:extLst>
        </c:ser>
        <c:ser>
          <c:idx val="2"/>
          <c:order val="2"/>
          <c:tx>
            <c:strRef>
              <c:f>'Table 37'!$E$7</c:f>
              <c:strCache>
                <c:ptCount val="1"/>
                <c:pt idx="0">
                  <c:v>2023</c:v>
                </c:pt>
              </c:strCache>
            </c:strRef>
          </c:tx>
          <c:spPr>
            <a:solidFill>
              <a:schemeClr val="accent3"/>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37'!$E$28:$E$32</c:f>
              <c:numCache>
                <c:formatCode>#,##0\ \ </c:formatCode>
                <c:ptCount val="5"/>
                <c:pt idx="0">
                  <c:v>270</c:v>
                </c:pt>
                <c:pt idx="1">
                  <c:v>996</c:v>
                </c:pt>
                <c:pt idx="2">
                  <c:v>5930</c:v>
                </c:pt>
                <c:pt idx="3">
                  <c:v>2357</c:v>
                </c:pt>
                <c:pt idx="4">
                  <c:v>861</c:v>
                </c:pt>
              </c:numCache>
            </c:numRef>
          </c:val>
          <c:extLst>
            <c:ext xmlns:c16="http://schemas.microsoft.com/office/drawing/2014/chart" uri="{C3380CC4-5D6E-409C-BE32-E72D297353CC}">
              <c16:uniqueId val="{00000002-E007-481E-AC63-AF552BBEF325}"/>
            </c:ext>
          </c:extLst>
        </c:ser>
        <c:ser>
          <c:idx val="3"/>
          <c:order val="3"/>
          <c:tx>
            <c:strRef>
              <c:f>'Table 37'!$F$7</c:f>
              <c:strCache>
                <c:ptCount val="1"/>
                <c:pt idx="0">
                  <c:v>2024</c:v>
                </c:pt>
              </c:strCache>
            </c:strRef>
          </c:tx>
          <c:spPr>
            <a:solidFill>
              <a:schemeClr val="accent4"/>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37'!$F$28:$F$32</c:f>
              <c:numCache>
                <c:formatCode>#,##0\ \ </c:formatCode>
                <c:ptCount val="5"/>
                <c:pt idx="0">
                  <c:v>255</c:v>
                </c:pt>
                <c:pt idx="1">
                  <c:v>1126</c:v>
                </c:pt>
                <c:pt idx="2">
                  <c:v>6641</c:v>
                </c:pt>
                <c:pt idx="3">
                  <c:v>2841</c:v>
                </c:pt>
                <c:pt idx="4">
                  <c:v>904</c:v>
                </c:pt>
              </c:numCache>
            </c:numRef>
          </c:val>
          <c:extLst>
            <c:ext xmlns:c16="http://schemas.microsoft.com/office/drawing/2014/chart" uri="{C3380CC4-5D6E-409C-BE32-E72D297353CC}">
              <c16:uniqueId val="{00000003-E007-481E-AC63-AF552BBEF325}"/>
            </c:ext>
          </c:extLst>
        </c:ser>
        <c:ser>
          <c:idx val="4"/>
          <c:order val="4"/>
          <c:tx>
            <c:strRef>
              <c:f>'Table 37'!$G$7</c:f>
              <c:strCache>
                <c:ptCount val="1"/>
                <c:pt idx="0">
                  <c:v>2025</c:v>
                </c:pt>
              </c:strCache>
            </c:strRef>
          </c:tx>
          <c:spPr>
            <a:solidFill>
              <a:schemeClr val="accent5"/>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37'!$G$28:$G$32</c:f>
              <c:numCache>
                <c:formatCode>#,##0\ \ </c:formatCode>
                <c:ptCount val="5"/>
                <c:pt idx="0">
                  <c:v>238</c:v>
                </c:pt>
                <c:pt idx="1">
                  <c:v>1151</c:v>
                </c:pt>
                <c:pt idx="2">
                  <c:v>7908</c:v>
                </c:pt>
                <c:pt idx="3">
                  <c:v>2989</c:v>
                </c:pt>
                <c:pt idx="4">
                  <c:v>889</c:v>
                </c:pt>
              </c:numCache>
            </c:numRef>
          </c:val>
          <c:extLst>
            <c:ext xmlns:c16="http://schemas.microsoft.com/office/drawing/2014/chart" uri="{C3380CC4-5D6E-409C-BE32-E72D297353CC}">
              <c16:uniqueId val="{00000004-E007-481E-AC63-AF552BBEF325}"/>
            </c:ext>
          </c:extLst>
        </c:ser>
        <c:dLbls>
          <c:showLegendKey val="0"/>
          <c:showVal val="0"/>
          <c:showCatName val="0"/>
          <c:showSerName val="0"/>
          <c:showPercent val="0"/>
          <c:showBubbleSize val="0"/>
        </c:dLbls>
        <c:gapWidth val="50"/>
        <c:axId val="676017368"/>
        <c:axId val="676021288"/>
      </c:barChart>
      <c:catAx>
        <c:axId val="6760173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21288"/>
        <c:crosses val="autoZero"/>
        <c:auto val="1"/>
        <c:lblAlgn val="ctr"/>
        <c:lblOffset val="100"/>
        <c:noMultiLvlLbl val="0"/>
      </c:catAx>
      <c:valAx>
        <c:axId val="67602128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736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66" l="0.70000000000000062" r="0.70000000000000062" t="0.75000000000000966" header="0.30000000000000032" footer="0.30000000000000032"/>
    <c:pageSetup orientation="portrait"/>
  </c:printSettings>
  <c:userShapes r:id="rId3"/>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6"/>
          <c:w val="0.85065451076974063"/>
          <c:h val="0.56571616621316834"/>
        </c:manualLayout>
      </c:layout>
      <c:barChart>
        <c:barDir val="col"/>
        <c:grouping val="clustered"/>
        <c:varyColors val="0"/>
        <c:ser>
          <c:idx val="0"/>
          <c:order val="0"/>
          <c:tx>
            <c:strRef>
              <c:f>'Table 38'!$C$7</c:f>
              <c:strCache>
                <c:ptCount val="1"/>
                <c:pt idx="0">
                  <c:v>2021</c:v>
                </c:pt>
              </c:strCache>
            </c:strRef>
          </c:tx>
          <c:spPr>
            <a:solidFill>
              <a:schemeClr val="accent1"/>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38'!$C$12:$C$16</c:f>
              <c:numCache>
                <c:formatCode>#,##0\ \ </c:formatCode>
                <c:ptCount val="5"/>
                <c:pt idx="0">
                  <c:v>47</c:v>
                </c:pt>
                <c:pt idx="1">
                  <c:v>822</c:v>
                </c:pt>
                <c:pt idx="2">
                  <c:v>96</c:v>
                </c:pt>
                <c:pt idx="3">
                  <c:v>27</c:v>
                </c:pt>
                <c:pt idx="4">
                  <c:v>1</c:v>
                </c:pt>
              </c:numCache>
            </c:numRef>
          </c:val>
          <c:extLst>
            <c:ext xmlns:c16="http://schemas.microsoft.com/office/drawing/2014/chart" uri="{C3380CC4-5D6E-409C-BE32-E72D297353CC}">
              <c16:uniqueId val="{00000000-998F-4592-9718-3A4A51B92CE3}"/>
            </c:ext>
          </c:extLst>
        </c:ser>
        <c:ser>
          <c:idx val="1"/>
          <c:order val="1"/>
          <c:tx>
            <c:strRef>
              <c:f>'Table 38'!$D$7</c:f>
              <c:strCache>
                <c:ptCount val="1"/>
                <c:pt idx="0">
                  <c:v>2022</c:v>
                </c:pt>
              </c:strCache>
            </c:strRef>
          </c:tx>
          <c:spPr>
            <a:solidFill>
              <a:schemeClr val="accent2"/>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38'!$D$12:$D$16</c:f>
              <c:numCache>
                <c:formatCode>#,##0\ \ </c:formatCode>
                <c:ptCount val="5"/>
                <c:pt idx="0">
                  <c:v>23660</c:v>
                </c:pt>
                <c:pt idx="1">
                  <c:v>5886</c:v>
                </c:pt>
                <c:pt idx="2">
                  <c:v>2241</c:v>
                </c:pt>
                <c:pt idx="3">
                  <c:v>97</c:v>
                </c:pt>
                <c:pt idx="4">
                  <c:v>363</c:v>
                </c:pt>
              </c:numCache>
            </c:numRef>
          </c:val>
          <c:extLst>
            <c:ext xmlns:c16="http://schemas.microsoft.com/office/drawing/2014/chart" uri="{C3380CC4-5D6E-409C-BE32-E72D297353CC}">
              <c16:uniqueId val="{00000001-998F-4592-9718-3A4A51B92CE3}"/>
            </c:ext>
          </c:extLst>
        </c:ser>
        <c:ser>
          <c:idx val="2"/>
          <c:order val="2"/>
          <c:tx>
            <c:strRef>
              <c:f>'Table 38'!$E$7</c:f>
              <c:strCache>
                <c:ptCount val="1"/>
                <c:pt idx="0">
                  <c:v>2023</c:v>
                </c:pt>
              </c:strCache>
            </c:strRef>
          </c:tx>
          <c:spPr>
            <a:solidFill>
              <a:schemeClr val="accent3"/>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38'!$E$12:$E$16</c:f>
              <c:numCache>
                <c:formatCode>#,##0\ \ </c:formatCode>
                <c:ptCount val="5"/>
                <c:pt idx="0">
                  <c:v>32916</c:v>
                </c:pt>
                <c:pt idx="1">
                  <c:v>7139</c:v>
                </c:pt>
                <c:pt idx="2">
                  <c:v>3629</c:v>
                </c:pt>
                <c:pt idx="3">
                  <c:v>346</c:v>
                </c:pt>
                <c:pt idx="4">
                  <c:v>607</c:v>
                </c:pt>
              </c:numCache>
            </c:numRef>
          </c:val>
          <c:extLst>
            <c:ext xmlns:c16="http://schemas.microsoft.com/office/drawing/2014/chart" uri="{C3380CC4-5D6E-409C-BE32-E72D297353CC}">
              <c16:uniqueId val="{00000002-998F-4592-9718-3A4A51B92CE3}"/>
            </c:ext>
          </c:extLst>
        </c:ser>
        <c:ser>
          <c:idx val="3"/>
          <c:order val="3"/>
          <c:tx>
            <c:strRef>
              <c:f>'Table 38'!$F$7</c:f>
              <c:strCache>
                <c:ptCount val="1"/>
                <c:pt idx="0">
                  <c:v>2024</c:v>
                </c:pt>
              </c:strCache>
            </c:strRef>
          </c:tx>
          <c:spPr>
            <a:solidFill>
              <a:schemeClr val="accent4"/>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38'!$F$12:$F$16</c:f>
              <c:numCache>
                <c:formatCode>#,##0\ \ </c:formatCode>
                <c:ptCount val="5"/>
                <c:pt idx="0">
                  <c:v>41404</c:v>
                </c:pt>
                <c:pt idx="1">
                  <c:v>7626</c:v>
                </c:pt>
                <c:pt idx="2">
                  <c:v>3996</c:v>
                </c:pt>
                <c:pt idx="3">
                  <c:v>253</c:v>
                </c:pt>
                <c:pt idx="4">
                  <c:v>705</c:v>
                </c:pt>
              </c:numCache>
            </c:numRef>
          </c:val>
          <c:extLst>
            <c:ext xmlns:c16="http://schemas.microsoft.com/office/drawing/2014/chart" uri="{C3380CC4-5D6E-409C-BE32-E72D297353CC}">
              <c16:uniqueId val="{00000003-998F-4592-9718-3A4A51B92CE3}"/>
            </c:ext>
          </c:extLst>
        </c:ser>
        <c:ser>
          <c:idx val="4"/>
          <c:order val="4"/>
          <c:tx>
            <c:strRef>
              <c:f>'Table 38'!$G$7</c:f>
              <c:strCache>
                <c:ptCount val="1"/>
                <c:pt idx="0">
                  <c:v>2025</c:v>
                </c:pt>
              </c:strCache>
            </c:strRef>
          </c:tx>
          <c:spPr>
            <a:solidFill>
              <a:schemeClr val="accent5"/>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38'!$G$12:$G$16</c:f>
              <c:numCache>
                <c:formatCode>#,##0\ \ </c:formatCode>
                <c:ptCount val="5"/>
                <c:pt idx="0">
                  <c:v>46315</c:v>
                </c:pt>
                <c:pt idx="1">
                  <c:v>7701</c:v>
                </c:pt>
                <c:pt idx="2">
                  <c:v>4061</c:v>
                </c:pt>
                <c:pt idx="3">
                  <c:v>276</c:v>
                </c:pt>
                <c:pt idx="4">
                  <c:v>752</c:v>
                </c:pt>
              </c:numCache>
            </c:numRef>
          </c:val>
          <c:extLst>
            <c:ext xmlns:c16="http://schemas.microsoft.com/office/drawing/2014/chart" uri="{C3380CC4-5D6E-409C-BE32-E72D297353CC}">
              <c16:uniqueId val="{00000004-998F-4592-9718-3A4A51B92CE3}"/>
            </c:ext>
          </c:extLst>
        </c:ser>
        <c:dLbls>
          <c:showLegendKey val="0"/>
          <c:showVal val="0"/>
          <c:showCatName val="0"/>
          <c:showSerName val="0"/>
          <c:showPercent val="0"/>
          <c:showBubbleSize val="0"/>
        </c:dLbls>
        <c:gapWidth val="50"/>
        <c:axId val="676018152"/>
        <c:axId val="676018544"/>
      </c:barChart>
      <c:catAx>
        <c:axId val="6760181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8544"/>
        <c:crosses val="autoZero"/>
        <c:auto val="1"/>
        <c:lblAlgn val="ctr"/>
        <c:lblOffset val="100"/>
        <c:noMultiLvlLbl val="0"/>
      </c:catAx>
      <c:valAx>
        <c:axId val="67601854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815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c:printSettings>
  <c:userShapes r:id="rId3"/>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38'!$C$7</c:f>
              <c:strCache>
                <c:ptCount val="1"/>
                <c:pt idx="0">
                  <c:v>2021</c:v>
                </c:pt>
              </c:strCache>
            </c:strRef>
          </c:tx>
          <c:spPr>
            <a:solidFill>
              <a:schemeClr val="accent1"/>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38'!$C$19:$C$25</c:f>
              <c:numCache>
                <c:formatCode>#,##0\ \ </c:formatCode>
                <c:ptCount val="7"/>
                <c:pt idx="0">
                  <c:v>231</c:v>
                </c:pt>
                <c:pt idx="1">
                  <c:v>60</c:v>
                </c:pt>
                <c:pt idx="2">
                  <c:v>182</c:v>
                </c:pt>
                <c:pt idx="3">
                  <c:v>296</c:v>
                </c:pt>
                <c:pt idx="4">
                  <c:v>294</c:v>
                </c:pt>
                <c:pt idx="5">
                  <c:v>152</c:v>
                </c:pt>
                <c:pt idx="6">
                  <c:v>34</c:v>
                </c:pt>
              </c:numCache>
            </c:numRef>
          </c:val>
          <c:extLst>
            <c:ext xmlns:c16="http://schemas.microsoft.com/office/drawing/2014/chart" uri="{C3380CC4-5D6E-409C-BE32-E72D297353CC}">
              <c16:uniqueId val="{00000000-9C45-4874-827F-B47A240A850A}"/>
            </c:ext>
          </c:extLst>
        </c:ser>
        <c:ser>
          <c:idx val="1"/>
          <c:order val="1"/>
          <c:tx>
            <c:strRef>
              <c:f>'Table 38'!$D$7</c:f>
              <c:strCache>
                <c:ptCount val="1"/>
                <c:pt idx="0">
                  <c:v>2022</c:v>
                </c:pt>
              </c:strCache>
            </c:strRef>
          </c:tx>
          <c:spPr>
            <a:solidFill>
              <a:schemeClr val="accent2"/>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38'!$D$19:$D$25</c:f>
              <c:numCache>
                <c:formatCode>#,##0\ \ </c:formatCode>
                <c:ptCount val="7"/>
                <c:pt idx="0">
                  <c:v>5120</c:v>
                </c:pt>
                <c:pt idx="1">
                  <c:v>2240</c:v>
                </c:pt>
                <c:pt idx="2">
                  <c:v>7370</c:v>
                </c:pt>
                <c:pt idx="3">
                  <c:v>6854</c:v>
                </c:pt>
                <c:pt idx="4">
                  <c:v>5793</c:v>
                </c:pt>
                <c:pt idx="5">
                  <c:v>4182</c:v>
                </c:pt>
                <c:pt idx="6">
                  <c:v>2360</c:v>
                </c:pt>
              </c:numCache>
            </c:numRef>
          </c:val>
          <c:extLst>
            <c:ext xmlns:c16="http://schemas.microsoft.com/office/drawing/2014/chart" uri="{C3380CC4-5D6E-409C-BE32-E72D297353CC}">
              <c16:uniqueId val="{00000001-9C45-4874-827F-B47A240A850A}"/>
            </c:ext>
          </c:extLst>
        </c:ser>
        <c:ser>
          <c:idx val="2"/>
          <c:order val="2"/>
          <c:tx>
            <c:strRef>
              <c:f>'Table 38'!$E$7</c:f>
              <c:strCache>
                <c:ptCount val="1"/>
                <c:pt idx="0">
                  <c:v>2023</c:v>
                </c:pt>
              </c:strCache>
            </c:strRef>
          </c:tx>
          <c:spPr>
            <a:solidFill>
              <a:schemeClr val="accent3"/>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38'!$E$19:$E$25</c:f>
              <c:numCache>
                <c:formatCode>#,##0\ \ </c:formatCode>
                <c:ptCount val="7"/>
                <c:pt idx="0">
                  <c:v>5837</c:v>
                </c:pt>
                <c:pt idx="1">
                  <c:v>3289</c:v>
                </c:pt>
                <c:pt idx="2">
                  <c:v>10499</c:v>
                </c:pt>
                <c:pt idx="3">
                  <c:v>9787</c:v>
                </c:pt>
                <c:pt idx="4">
                  <c:v>8217</c:v>
                </c:pt>
                <c:pt idx="5">
                  <c:v>6277</c:v>
                </c:pt>
                <c:pt idx="6">
                  <c:v>3482</c:v>
                </c:pt>
              </c:numCache>
            </c:numRef>
          </c:val>
          <c:extLst>
            <c:ext xmlns:c16="http://schemas.microsoft.com/office/drawing/2014/chart" uri="{C3380CC4-5D6E-409C-BE32-E72D297353CC}">
              <c16:uniqueId val="{00000002-9C45-4874-827F-B47A240A850A}"/>
            </c:ext>
          </c:extLst>
        </c:ser>
        <c:ser>
          <c:idx val="3"/>
          <c:order val="3"/>
          <c:tx>
            <c:strRef>
              <c:f>'Table 38'!$F$7</c:f>
              <c:strCache>
                <c:ptCount val="1"/>
                <c:pt idx="0">
                  <c:v>2024</c:v>
                </c:pt>
              </c:strCache>
            </c:strRef>
          </c:tx>
          <c:spPr>
            <a:solidFill>
              <a:schemeClr val="accent4"/>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38'!$F$19:$F$25</c:f>
              <c:numCache>
                <c:formatCode>#,##0\ \ </c:formatCode>
                <c:ptCount val="7"/>
                <c:pt idx="0">
                  <c:v>7105</c:v>
                </c:pt>
                <c:pt idx="1">
                  <c:v>3970</c:v>
                </c:pt>
                <c:pt idx="2">
                  <c:v>12494</c:v>
                </c:pt>
                <c:pt idx="3">
                  <c:v>12025</c:v>
                </c:pt>
                <c:pt idx="4">
                  <c:v>9690</c:v>
                </c:pt>
                <c:pt idx="5">
                  <c:v>7090</c:v>
                </c:pt>
                <c:pt idx="6">
                  <c:v>4035</c:v>
                </c:pt>
              </c:numCache>
            </c:numRef>
          </c:val>
          <c:extLst>
            <c:ext xmlns:c16="http://schemas.microsoft.com/office/drawing/2014/chart" uri="{C3380CC4-5D6E-409C-BE32-E72D297353CC}">
              <c16:uniqueId val="{00000003-9C45-4874-827F-B47A240A850A}"/>
            </c:ext>
          </c:extLst>
        </c:ser>
        <c:ser>
          <c:idx val="4"/>
          <c:order val="4"/>
          <c:tx>
            <c:strRef>
              <c:f>'Table 38'!$G$7</c:f>
              <c:strCache>
                <c:ptCount val="1"/>
                <c:pt idx="0">
                  <c:v>2025</c:v>
                </c:pt>
              </c:strCache>
            </c:strRef>
          </c:tx>
          <c:spPr>
            <a:solidFill>
              <a:schemeClr val="accent5"/>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38'!$G$19:$G$25</c:f>
              <c:numCache>
                <c:formatCode>#,##0\ \ </c:formatCode>
                <c:ptCount val="7"/>
                <c:pt idx="0">
                  <c:v>7590</c:v>
                </c:pt>
                <c:pt idx="1">
                  <c:v>4453</c:v>
                </c:pt>
                <c:pt idx="2">
                  <c:v>14122</c:v>
                </c:pt>
                <c:pt idx="3">
                  <c:v>13107</c:v>
                </c:pt>
                <c:pt idx="4">
                  <c:v>10052</c:v>
                </c:pt>
                <c:pt idx="5">
                  <c:v>7821</c:v>
                </c:pt>
                <c:pt idx="6">
                  <c:v>4635</c:v>
                </c:pt>
              </c:numCache>
            </c:numRef>
          </c:val>
          <c:extLst>
            <c:ext xmlns:c16="http://schemas.microsoft.com/office/drawing/2014/chart" uri="{C3380CC4-5D6E-409C-BE32-E72D297353CC}">
              <c16:uniqueId val="{00000004-9C45-4874-827F-B47A240A850A}"/>
            </c:ext>
          </c:extLst>
        </c:ser>
        <c:dLbls>
          <c:showLegendKey val="0"/>
          <c:showVal val="0"/>
          <c:showCatName val="0"/>
          <c:showSerName val="0"/>
          <c:showPercent val="0"/>
          <c:showBubbleSize val="0"/>
        </c:dLbls>
        <c:gapWidth val="50"/>
        <c:axId val="676016192"/>
        <c:axId val="676019328"/>
      </c:barChart>
      <c:catAx>
        <c:axId val="6760161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9328"/>
        <c:crosses val="autoZero"/>
        <c:auto val="1"/>
        <c:lblAlgn val="ctr"/>
        <c:lblOffset val="100"/>
        <c:noMultiLvlLbl val="0"/>
      </c:catAx>
      <c:valAx>
        <c:axId val="67601932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619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paperSize="9" orientation="landscape"/>
  </c:printSettings>
  <c:userShapes r:id="rId3"/>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13"/>
          <c:w val="0.85797960738779033"/>
          <c:h val="0.57381307919034397"/>
        </c:manualLayout>
      </c:layout>
      <c:barChart>
        <c:barDir val="col"/>
        <c:grouping val="clustered"/>
        <c:varyColors val="0"/>
        <c:ser>
          <c:idx val="0"/>
          <c:order val="0"/>
          <c:tx>
            <c:strRef>
              <c:f>'Table 38'!$C$7</c:f>
              <c:strCache>
                <c:ptCount val="1"/>
                <c:pt idx="0">
                  <c:v>2021</c:v>
                </c:pt>
              </c:strCache>
            </c:strRef>
          </c:tx>
          <c:spPr>
            <a:solidFill>
              <a:schemeClr val="accent1"/>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38'!$C$28:$C$32</c:f>
              <c:numCache>
                <c:formatCode>#,##0\ \ </c:formatCode>
                <c:ptCount val="5"/>
                <c:pt idx="0">
                  <c:v>11</c:v>
                </c:pt>
                <c:pt idx="1">
                  <c:v>20</c:v>
                </c:pt>
                <c:pt idx="2">
                  <c:v>16</c:v>
                </c:pt>
                <c:pt idx="3">
                  <c:v>34</c:v>
                </c:pt>
                <c:pt idx="4">
                  <c:v>1168</c:v>
                </c:pt>
              </c:numCache>
            </c:numRef>
          </c:val>
          <c:extLst>
            <c:ext xmlns:c16="http://schemas.microsoft.com/office/drawing/2014/chart" uri="{C3380CC4-5D6E-409C-BE32-E72D297353CC}">
              <c16:uniqueId val="{00000000-0036-4C2B-8102-8DB3CE6913A6}"/>
            </c:ext>
          </c:extLst>
        </c:ser>
        <c:ser>
          <c:idx val="1"/>
          <c:order val="1"/>
          <c:tx>
            <c:strRef>
              <c:f>'Table 38'!$D$7</c:f>
              <c:strCache>
                <c:ptCount val="1"/>
                <c:pt idx="0">
                  <c:v>2022</c:v>
                </c:pt>
              </c:strCache>
            </c:strRef>
          </c:tx>
          <c:spPr>
            <a:solidFill>
              <a:schemeClr val="accent2"/>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38'!$D$28:$D$32</c:f>
              <c:numCache>
                <c:formatCode>#,##0\ \ </c:formatCode>
                <c:ptCount val="5"/>
                <c:pt idx="0">
                  <c:v>1476</c:v>
                </c:pt>
                <c:pt idx="1">
                  <c:v>4250</c:v>
                </c:pt>
                <c:pt idx="2">
                  <c:v>17024</c:v>
                </c:pt>
                <c:pt idx="3">
                  <c:v>7021</c:v>
                </c:pt>
                <c:pt idx="4">
                  <c:v>4148</c:v>
                </c:pt>
              </c:numCache>
            </c:numRef>
          </c:val>
          <c:extLst>
            <c:ext xmlns:c16="http://schemas.microsoft.com/office/drawing/2014/chart" uri="{C3380CC4-5D6E-409C-BE32-E72D297353CC}">
              <c16:uniqueId val="{00000001-0036-4C2B-8102-8DB3CE6913A6}"/>
            </c:ext>
          </c:extLst>
        </c:ser>
        <c:ser>
          <c:idx val="2"/>
          <c:order val="2"/>
          <c:tx>
            <c:strRef>
              <c:f>'Table 38'!$E$7</c:f>
              <c:strCache>
                <c:ptCount val="1"/>
                <c:pt idx="0">
                  <c:v>2023</c:v>
                </c:pt>
              </c:strCache>
            </c:strRef>
          </c:tx>
          <c:spPr>
            <a:solidFill>
              <a:schemeClr val="accent3"/>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38'!$E$28:$E$32</c:f>
              <c:numCache>
                <c:formatCode>#,##0\ \ </c:formatCode>
                <c:ptCount val="5"/>
                <c:pt idx="0">
                  <c:v>2945</c:v>
                </c:pt>
                <c:pt idx="1">
                  <c:v>7225</c:v>
                </c:pt>
                <c:pt idx="2">
                  <c:v>24650</c:v>
                </c:pt>
                <c:pt idx="3">
                  <c:v>7962</c:v>
                </c:pt>
                <c:pt idx="4">
                  <c:v>4606</c:v>
                </c:pt>
              </c:numCache>
            </c:numRef>
          </c:val>
          <c:extLst>
            <c:ext xmlns:c16="http://schemas.microsoft.com/office/drawing/2014/chart" uri="{C3380CC4-5D6E-409C-BE32-E72D297353CC}">
              <c16:uniqueId val="{00000002-0036-4C2B-8102-8DB3CE6913A6}"/>
            </c:ext>
          </c:extLst>
        </c:ser>
        <c:ser>
          <c:idx val="3"/>
          <c:order val="3"/>
          <c:tx>
            <c:strRef>
              <c:f>'Table 38'!$F$7</c:f>
              <c:strCache>
                <c:ptCount val="1"/>
                <c:pt idx="0">
                  <c:v>2024</c:v>
                </c:pt>
              </c:strCache>
            </c:strRef>
          </c:tx>
          <c:spPr>
            <a:solidFill>
              <a:schemeClr val="accent4"/>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38'!$F$28:$F$32</c:f>
              <c:numCache>
                <c:formatCode>#,##0\ \ </c:formatCode>
                <c:ptCount val="5"/>
                <c:pt idx="0">
                  <c:v>3605</c:v>
                </c:pt>
                <c:pt idx="1">
                  <c:v>9162</c:v>
                </c:pt>
                <c:pt idx="2">
                  <c:v>30541</c:v>
                </c:pt>
                <c:pt idx="3">
                  <c:v>8965</c:v>
                </c:pt>
                <c:pt idx="4">
                  <c:v>4136</c:v>
                </c:pt>
              </c:numCache>
            </c:numRef>
          </c:val>
          <c:extLst>
            <c:ext xmlns:c16="http://schemas.microsoft.com/office/drawing/2014/chart" uri="{C3380CC4-5D6E-409C-BE32-E72D297353CC}">
              <c16:uniqueId val="{00000003-0036-4C2B-8102-8DB3CE6913A6}"/>
            </c:ext>
          </c:extLst>
        </c:ser>
        <c:ser>
          <c:idx val="4"/>
          <c:order val="4"/>
          <c:tx>
            <c:strRef>
              <c:f>'Table 38'!$G$7</c:f>
              <c:strCache>
                <c:ptCount val="1"/>
                <c:pt idx="0">
                  <c:v>2025</c:v>
                </c:pt>
              </c:strCache>
            </c:strRef>
          </c:tx>
          <c:spPr>
            <a:solidFill>
              <a:schemeClr val="accent5"/>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38'!$G$28:$G$32</c:f>
              <c:numCache>
                <c:formatCode>#,##0\ \ </c:formatCode>
                <c:ptCount val="5"/>
                <c:pt idx="0">
                  <c:v>3655</c:v>
                </c:pt>
                <c:pt idx="1">
                  <c:v>9517</c:v>
                </c:pt>
                <c:pt idx="2">
                  <c:v>34554</c:v>
                </c:pt>
                <c:pt idx="3">
                  <c:v>9457</c:v>
                </c:pt>
                <c:pt idx="4">
                  <c:v>4597</c:v>
                </c:pt>
              </c:numCache>
            </c:numRef>
          </c:val>
          <c:extLst>
            <c:ext xmlns:c16="http://schemas.microsoft.com/office/drawing/2014/chart" uri="{C3380CC4-5D6E-409C-BE32-E72D297353CC}">
              <c16:uniqueId val="{00000004-0036-4C2B-8102-8DB3CE6913A6}"/>
            </c:ext>
          </c:extLst>
        </c:ser>
        <c:dLbls>
          <c:showLegendKey val="0"/>
          <c:showVal val="0"/>
          <c:showCatName val="0"/>
          <c:showSerName val="0"/>
          <c:showPercent val="0"/>
          <c:showBubbleSize val="0"/>
        </c:dLbls>
        <c:gapWidth val="50"/>
        <c:axId val="676020112"/>
        <c:axId val="676020504"/>
      </c:barChart>
      <c:catAx>
        <c:axId val="6760201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20504"/>
        <c:crosses val="autoZero"/>
        <c:auto val="1"/>
        <c:lblAlgn val="ctr"/>
        <c:lblOffset val="100"/>
        <c:noMultiLvlLbl val="0"/>
      </c:catAx>
      <c:valAx>
        <c:axId val="6760205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2011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66" l="0.70000000000000062" r="0.70000000000000062" t="0.75000000000000966" header="0.30000000000000032" footer="0.30000000000000032"/>
    <c:pageSetup orientation="portrait"/>
  </c:printSettings>
  <c:userShapes r:id="rId3"/>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75"/>
          <c:w val="0.85065451076974063"/>
          <c:h val="0.56571616621316834"/>
        </c:manualLayout>
      </c:layout>
      <c:barChart>
        <c:barDir val="col"/>
        <c:grouping val="clustered"/>
        <c:varyColors val="0"/>
        <c:ser>
          <c:idx val="0"/>
          <c:order val="0"/>
          <c:tx>
            <c:strRef>
              <c:f>'Table 39'!$C$7</c:f>
              <c:strCache>
                <c:ptCount val="1"/>
                <c:pt idx="0">
                  <c:v>2021</c:v>
                </c:pt>
              </c:strCache>
            </c:strRef>
          </c:tx>
          <c:spPr>
            <a:solidFill>
              <a:schemeClr val="accent1"/>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39'!$C$12:$C$16</c:f>
              <c:numCache>
                <c:formatCode>#,##0\ \ </c:formatCode>
                <c:ptCount val="5"/>
                <c:pt idx="0">
                  <c:v>0</c:v>
                </c:pt>
                <c:pt idx="1">
                  <c:v>74</c:v>
                </c:pt>
                <c:pt idx="2">
                  <c:v>4</c:v>
                </c:pt>
                <c:pt idx="3">
                  <c:v>43</c:v>
                </c:pt>
                <c:pt idx="4">
                  <c:v>0</c:v>
                </c:pt>
              </c:numCache>
            </c:numRef>
          </c:val>
          <c:extLst>
            <c:ext xmlns:c16="http://schemas.microsoft.com/office/drawing/2014/chart" uri="{C3380CC4-5D6E-409C-BE32-E72D297353CC}">
              <c16:uniqueId val="{00000000-2FB5-4C54-8AE7-F16343FFD631}"/>
            </c:ext>
          </c:extLst>
        </c:ser>
        <c:ser>
          <c:idx val="1"/>
          <c:order val="1"/>
          <c:tx>
            <c:strRef>
              <c:f>'Table 39'!$D$7</c:f>
              <c:strCache>
                <c:ptCount val="1"/>
                <c:pt idx="0">
                  <c:v>2022</c:v>
                </c:pt>
              </c:strCache>
            </c:strRef>
          </c:tx>
          <c:spPr>
            <a:solidFill>
              <a:schemeClr val="accent2"/>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39'!$D$12:$D$16</c:f>
              <c:numCache>
                <c:formatCode>#,##0\ \ </c:formatCode>
                <c:ptCount val="5"/>
                <c:pt idx="0">
                  <c:v>1091</c:v>
                </c:pt>
                <c:pt idx="1">
                  <c:v>4220</c:v>
                </c:pt>
                <c:pt idx="2">
                  <c:v>105</c:v>
                </c:pt>
                <c:pt idx="3">
                  <c:v>75</c:v>
                </c:pt>
                <c:pt idx="4">
                  <c:v>27</c:v>
                </c:pt>
              </c:numCache>
            </c:numRef>
          </c:val>
          <c:extLst>
            <c:ext xmlns:c16="http://schemas.microsoft.com/office/drawing/2014/chart" uri="{C3380CC4-5D6E-409C-BE32-E72D297353CC}">
              <c16:uniqueId val="{00000001-2FB5-4C54-8AE7-F16343FFD631}"/>
            </c:ext>
          </c:extLst>
        </c:ser>
        <c:ser>
          <c:idx val="2"/>
          <c:order val="2"/>
          <c:tx>
            <c:strRef>
              <c:f>'Table 39'!$E$7</c:f>
              <c:strCache>
                <c:ptCount val="1"/>
                <c:pt idx="0">
                  <c:v>2023</c:v>
                </c:pt>
              </c:strCache>
            </c:strRef>
          </c:tx>
          <c:spPr>
            <a:solidFill>
              <a:schemeClr val="accent3"/>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39'!$E$12:$E$16</c:f>
              <c:numCache>
                <c:formatCode>#,##0\ \ </c:formatCode>
                <c:ptCount val="5"/>
                <c:pt idx="0">
                  <c:v>2645</c:v>
                </c:pt>
                <c:pt idx="1">
                  <c:v>4197</c:v>
                </c:pt>
                <c:pt idx="2">
                  <c:v>103</c:v>
                </c:pt>
                <c:pt idx="3">
                  <c:v>94</c:v>
                </c:pt>
                <c:pt idx="4">
                  <c:v>91</c:v>
                </c:pt>
              </c:numCache>
            </c:numRef>
          </c:val>
          <c:extLst>
            <c:ext xmlns:c16="http://schemas.microsoft.com/office/drawing/2014/chart" uri="{C3380CC4-5D6E-409C-BE32-E72D297353CC}">
              <c16:uniqueId val="{00000002-2FB5-4C54-8AE7-F16343FFD631}"/>
            </c:ext>
          </c:extLst>
        </c:ser>
        <c:ser>
          <c:idx val="3"/>
          <c:order val="3"/>
          <c:tx>
            <c:strRef>
              <c:f>'Table 39'!$F$7</c:f>
              <c:strCache>
                <c:ptCount val="1"/>
                <c:pt idx="0">
                  <c:v>2024</c:v>
                </c:pt>
              </c:strCache>
            </c:strRef>
          </c:tx>
          <c:spPr>
            <a:solidFill>
              <a:schemeClr val="accent4"/>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39'!$F$12:$F$16</c:f>
              <c:numCache>
                <c:formatCode>#,##0\ \ </c:formatCode>
                <c:ptCount val="5"/>
                <c:pt idx="0">
                  <c:v>3433</c:v>
                </c:pt>
                <c:pt idx="1">
                  <c:v>4466</c:v>
                </c:pt>
                <c:pt idx="2">
                  <c:v>121</c:v>
                </c:pt>
                <c:pt idx="3">
                  <c:v>75</c:v>
                </c:pt>
                <c:pt idx="4">
                  <c:v>62</c:v>
                </c:pt>
              </c:numCache>
            </c:numRef>
          </c:val>
          <c:extLst>
            <c:ext xmlns:c16="http://schemas.microsoft.com/office/drawing/2014/chart" uri="{C3380CC4-5D6E-409C-BE32-E72D297353CC}">
              <c16:uniqueId val="{00000003-2FB5-4C54-8AE7-F16343FFD631}"/>
            </c:ext>
          </c:extLst>
        </c:ser>
        <c:ser>
          <c:idx val="4"/>
          <c:order val="4"/>
          <c:tx>
            <c:strRef>
              <c:f>'Table 39'!$G$7</c:f>
              <c:strCache>
                <c:ptCount val="1"/>
                <c:pt idx="0">
                  <c:v>2025</c:v>
                </c:pt>
              </c:strCache>
            </c:strRef>
          </c:tx>
          <c:spPr>
            <a:solidFill>
              <a:schemeClr val="accent5"/>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39'!$G$12:$G$16</c:f>
              <c:numCache>
                <c:formatCode>#,##0\ \ </c:formatCode>
                <c:ptCount val="5"/>
                <c:pt idx="0">
                  <c:v>4173</c:v>
                </c:pt>
                <c:pt idx="1">
                  <c:v>4492</c:v>
                </c:pt>
                <c:pt idx="2">
                  <c:v>126</c:v>
                </c:pt>
                <c:pt idx="3">
                  <c:v>63</c:v>
                </c:pt>
                <c:pt idx="4">
                  <c:v>79</c:v>
                </c:pt>
              </c:numCache>
            </c:numRef>
          </c:val>
          <c:extLst>
            <c:ext xmlns:c16="http://schemas.microsoft.com/office/drawing/2014/chart" uri="{C3380CC4-5D6E-409C-BE32-E72D297353CC}">
              <c16:uniqueId val="{00000004-2FB5-4C54-8AE7-F16343FFD631}"/>
            </c:ext>
          </c:extLst>
        </c:ser>
        <c:dLbls>
          <c:showLegendKey val="0"/>
          <c:showVal val="0"/>
          <c:showCatName val="0"/>
          <c:showSerName val="0"/>
          <c:showPercent val="0"/>
          <c:showBubbleSize val="0"/>
        </c:dLbls>
        <c:gapWidth val="50"/>
        <c:axId val="676015016"/>
        <c:axId val="674371120"/>
      </c:barChart>
      <c:catAx>
        <c:axId val="6760150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1120"/>
        <c:crosses val="autoZero"/>
        <c:auto val="1"/>
        <c:lblAlgn val="ctr"/>
        <c:lblOffset val="100"/>
        <c:noMultiLvlLbl val="0"/>
      </c:catAx>
      <c:valAx>
        <c:axId val="674371120"/>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501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c:printSettings>
  <c:userShapes r:id="rId3"/>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39'!$C$7</c:f>
              <c:strCache>
                <c:ptCount val="1"/>
                <c:pt idx="0">
                  <c:v>2021</c:v>
                </c:pt>
              </c:strCache>
            </c:strRef>
          </c:tx>
          <c:spPr>
            <a:solidFill>
              <a:schemeClr val="accent1"/>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39'!$C$19:$C$25</c:f>
              <c:numCache>
                <c:formatCode>#,##0\ \ </c:formatCode>
                <c:ptCount val="7"/>
                <c:pt idx="0">
                  <c:v>47</c:v>
                </c:pt>
                <c:pt idx="1">
                  <c:v>13</c:v>
                </c:pt>
                <c:pt idx="2">
                  <c:v>100</c:v>
                </c:pt>
                <c:pt idx="3">
                  <c:v>26</c:v>
                </c:pt>
                <c:pt idx="4">
                  <c:v>10</c:v>
                </c:pt>
                <c:pt idx="5">
                  <c:v>13</c:v>
                </c:pt>
                <c:pt idx="6">
                  <c:v>5</c:v>
                </c:pt>
              </c:numCache>
            </c:numRef>
          </c:val>
          <c:extLst>
            <c:ext xmlns:c16="http://schemas.microsoft.com/office/drawing/2014/chart" uri="{C3380CC4-5D6E-409C-BE32-E72D297353CC}">
              <c16:uniqueId val="{00000000-809D-4F21-A434-0AA36AC65CBC}"/>
            </c:ext>
          </c:extLst>
        </c:ser>
        <c:ser>
          <c:idx val="1"/>
          <c:order val="1"/>
          <c:tx>
            <c:strRef>
              <c:f>'Table 39'!$D$7</c:f>
              <c:strCache>
                <c:ptCount val="1"/>
                <c:pt idx="0">
                  <c:v>2022</c:v>
                </c:pt>
              </c:strCache>
            </c:strRef>
          </c:tx>
          <c:spPr>
            <a:solidFill>
              <a:schemeClr val="accent2"/>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39'!$D$19:$D$25</c:f>
              <c:numCache>
                <c:formatCode>#,##0\ \ </c:formatCode>
                <c:ptCount val="7"/>
                <c:pt idx="0">
                  <c:v>334</c:v>
                </c:pt>
                <c:pt idx="1">
                  <c:v>274</c:v>
                </c:pt>
                <c:pt idx="2">
                  <c:v>1227</c:v>
                </c:pt>
                <c:pt idx="3">
                  <c:v>574</c:v>
                </c:pt>
                <c:pt idx="4">
                  <c:v>872</c:v>
                </c:pt>
                <c:pt idx="5">
                  <c:v>2045</c:v>
                </c:pt>
                <c:pt idx="6">
                  <c:v>1221</c:v>
                </c:pt>
              </c:numCache>
            </c:numRef>
          </c:val>
          <c:extLst>
            <c:ext xmlns:c16="http://schemas.microsoft.com/office/drawing/2014/chart" uri="{C3380CC4-5D6E-409C-BE32-E72D297353CC}">
              <c16:uniqueId val="{00000001-809D-4F21-A434-0AA36AC65CBC}"/>
            </c:ext>
          </c:extLst>
        </c:ser>
        <c:ser>
          <c:idx val="2"/>
          <c:order val="2"/>
          <c:tx>
            <c:strRef>
              <c:f>'Table 39'!$E$7</c:f>
              <c:strCache>
                <c:ptCount val="1"/>
                <c:pt idx="0">
                  <c:v>2023</c:v>
                </c:pt>
              </c:strCache>
            </c:strRef>
          </c:tx>
          <c:spPr>
            <a:solidFill>
              <a:schemeClr val="accent3"/>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39'!$E$19:$E$25</c:f>
              <c:numCache>
                <c:formatCode>#,##0\ \ </c:formatCode>
                <c:ptCount val="7"/>
                <c:pt idx="0">
                  <c:v>587</c:v>
                </c:pt>
                <c:pt idx="1">
                  <c:v>494</c:v>
                </c:pt>
                <c:pt idx="2">
                  <c:v>1520</c:v>
                </c:pt>
                <c:pt idx="3">
                  <c:v>943</c:v>
                </c:pt>
                <c:pt idx="4">
                  <c:v>1213</c:v>
                </c:pt>
                <c:pt idx="5">
                  <c:v>2154</c:v>
                </c:pt>
                <c:pt idx="6">
                  <c:v>1520</c:v>
                </c:pt>
              </c:numCache>
            </c:numRef>
          </c:val>
          <c:extLst>
            <c:ext xmlns:c16="http://schemas.microsoft.com/office/drawing/2014/chart" uri="{C3380CC4-5D6E-409C-BE32-E72D297353CC}">
              <c16:uniqueId val="{00000002-809D-4F21-A434-0AA36AC65CBC}"/>
            </c:ext>
          </c:extLst>
        </c:ser>
        <c:ser>
          <c:idx val="3"/>
          <c:order val="3"/>
          <c:tx>
            <c:strRef>
              <c:f>'Table 39'!$F$7</c:f>
              <c:strCache>
                <c:ptCount val="1"/>
                <c:pt idx="0">
                  <c:v>2024</c:v>
                </c:pt>
              </c:strCache>
            </c:strRef>
          </c:tx>
          <c:spPr>
            <a:solidFill>
              <a:schemeClr val="accent4"/>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39'!$F$19:$F$25</c:f>
              <c:numCache>
                <c:formatCode>#,##0\ \ </c:formatCode>
                <c:ptCount val="7"/>
                <c:pt idx="0">
                  <c:v>631</c:v>
                </c:pt>
                <c:pt idx="1">
                  <c:v>434</c:v>
                </c:pt>
                <c:pt idx="2">
                  <c:v>1587</c:v>
                </c:pt>
                <c:pt idx="3">
                  <c:v>1052</c:v>
                </c:pt>
                <c:pt idx="4">
                  <c:v>1200</c:v>
                </c:pt>
                <c:pt idx="5">
                  <c:v>2532</c:v>
                </c:pt>
                <c:pt idx="6">
                  <c:v>1795</c:v>
                </c:pt>
              </c:numCache>
            </c:numRef>
          </c:val>
          <c:extLst>
            <c:ext xmlns:c16="http://schemas.microsoft.com/office/drawing/2014/chart" uri="{C3380CC4-5D6E-409C-BE32-E72D297353CC}">
              <c16:uniqueId val="{00000003-809D-4F21-A434-0AA36AC65CBC}"/>
            </c:ext>
          </c:extLst>
        </c:ser>
        <c:ser>
          <c:idx val="4"/>
          <c:order val="4"/>
          <c:tx>
            <c:strRef>
              <c:f>'Table 39'!$G$7</c:f>
              <c:strCache>
                <c:ptCount val="1"/>
                <c:pt idx="0">
                  <c:v>2025</c:v>
                </c:pt>
              </c:strCache>
            </c:strRef>
          </c:tx>
          <c:spPr>
            <a:solidFill>
              <a:schemeClr val="accent5"/>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39'!$G$19:$G$25</c:f>
              <c:numCache>
                <c:formatCode>#,##0\ \ </c:formatCode>
                <c:ptCount val="7"/>
                <c:pt idx="0">
                  <c:v>598</c:v>
                </c:pt>
                <c:pt idx="1">
                  <c:v>462</c:v>
                </c:pt>
                <c:pt idx="2">
                  <c:v>1822</c:v>
                </c:pt>
                <c:pt idx="3">
                  <c:v>1135</c:v>
                </c:pt>
                <c:pt idx="4">
                  <c:v>1395</c:v>
                </c:pt>
                <c:pt idx="5">
                  <c:v>2441</c:v>
                </c:pt>
                <c:pt idx="6">
                  <c:v>1907</c:v>
                </c:pt>
              </c:numCache>
            </c:numRef>
          </c:val>
          <c:extLst>
            <c:ext xmlns:c16="http://schemas.microsoft.com/office/drawing/2014/chart" uri="{C3380CC4-5D6E-409C-BE32-E72D297353CC}">
              <c16:uniqueId val="{00000004-809D-4F21-A434-0AA36AC65CBC}"/>
            </c:ext>
          </c:extLst>
        </c:ser>
        <c:dLbls>
          <c:showLegendKey val="0"/>
          <c:showVal val="0"/>
          <c:showCatName val="0"/>
          <c:showSerName val="0"/>
          <c:showPercent val="0"/>
          <c:showBubbleSize val="0"/>
        </c:dLbls>
        <c:gapWidth val="50"/>
        <c:axId val="680191032"/>
        <c:axId val="680194168"/>
      </c:barChart>
      <c:catAx>
        <c:axId val="6801910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4168"/>
        <c:crosses val="autoZero"/>
        <c:auto val="1"/>
        <c:lblAlgn val="ctr"/>
        <c:lblOffset val="100"/>
        <c:noMultiLvlLbl val="0"/>
      </c:catAx>
      <c:valAx>
        <c:axId val="6801941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103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paperSize="9" orientation="landscape"/>
  </c:printSettings>
  <c:userShapes r:id="rId3"/>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3"/>
          <c:w val="0.85797960738779167"/>
          <c:h val="0.57381307919034397"/>
        </c:manualLayout>
      </c:layout>
      <c:barChart>
        <c:barDir val="col"/>
        <c:grouping val="clustered"/>
        <c:varyColors val="0"/>
        <c:ser>
          <c:idx val="0"/>
          <c:order val="0"/>
          <c:tx>
            <c:strRef>
              <c:f>'Table 39'!$C$7</c:f>
              <c:strCache>
                <c:ptCount val="1"/>
                <c:pt idx="0">
                  <c:v>2021</c:v>
                </c:pt>
              </c:strCache>
            </c:strRef>
          </c:tx>
          <c:spPr>
            <a:solidFill>
              <a:schemeClr val="accent1"/>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39'!$C$28:$C$32</c:f>
              <c:numCache>
                <c:formatCode>#,##0\ \ </c:formatCode>
                <c:ptCount val="5"/>
                <c:pt idx="0">
                  <c:v>0</c:v>
                </c:pt>
                <c:pt idx="1">
                  <c:v>0</c:v>
                </c:pt>
                <c:pt idx="2">
                  <c:v>0</c:v>
                </c:pt>
                <c:pt idx="3">
                  <c:v>2</c:v>
                </c:pt>
                <c:pt idx="4">
                  <c:v>212</c:v>
                </c:pt>
              </c:numCache>
            </c:numRef>
          </c:val>
          <c:extLst>
            <c:ext xmlns:c16="http://schemas.microsoft.com/office/drawing/2014/chart" uri="{C3380CC4-5D6E-409C-BE32-E72D297353CC}">
              <c16:uniqueId val="{00000000-3FEE-4394-BF2F-6EEDAC1C27F9}"/>
            </c:ext>
          </c:extLst>
        </c:ser>
        <c:ser>
          <c:idx val="1"/>
          <c:order val="1"/>
          <c:tx>
            <c:strRef>
              <c:f>'Table 39'!$D$7</c:f>
              <c:strCache>
                <c:ptCount val="1"/>
                <c:pt idx="0">
                  <c:v>2022</c:v>
                </c:pt>
              </c:strCache>
            </c:strRef>
          </c:tx>
          <c:spPr>
            <a:solidFill>
              <a:schemeClr val="accent2"/>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39'!$D$28:$D$32</c:f>
              <c:numCache>
                <c:formatCode>#,##0\ \ </c:formatCode>
                <c:ptCount val="5"/>
                <c:pt idx="0">
                  <c:v>75</c:v>
                </c:pt>
                <c:pt idx="1">
                  <c:v>208</c:v>
                </c:pt>
                <c:pt idx="2">
                  <c:v>654</c:v>
                </c:pt>
                <c:pt idx="3">
                  <c:v>463</c:v>
                </c:pt>
                <c:pt idx="4">
                  <c:v>5147</c:v>
                </c:pt>
              </c:numCache>
            </c:numRef>
          </c:val>
          <c:extLst>
            <c:ext xmlns:c16="http://schemas.microsoft.com/office/drawing/2014/chart" uri="{C3380CC4-5D6E-409C-BE32-E72D297353CC}">
              <c16:uniqueId val="{00000001-3FEE-4394-BF2F-6EEDAC1C27F9}"/>
            </c:ext>
          </c:extLst>
        </c:ser>
        <c:ser>
          <c:idx val="2"/>
          <c:order val="2"/>
          <c:tx>
            <c:strRef>
              <c:f>'Table 39'!$E$7</c:f>
              <c:strCache>
                <c:ptCount val="1"/>
                <c:pt idx="0">
                  <c:v>2023</c:v>
                </c:pt>
              </c:strCache>
            </c:strRef>
          </c:tx>
          <c:spPr>
            <a:solidFill>
              <a:schemeClr val="accent3"/>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39'!$E$28:$E$32</c:f>
              <c:numCache>
                <c:formatCode>#,##0\ \ </c:formatCode>
                <c:ptCount val="5"/>
                <c:pt idx="0">
                  <c:v>174</c:v>
                </c:pt>
                <c:pt idx="1">
                  <c:v>565</c:v>
                </c:pt>
                <c:pt idx="2">
                  <c:v>1893</c:v>
                </c:pt>
                <c:pt idx="3">
                  <c:v>832</c:v>
                </c:pt>
                <c:pt idx="4">
                  <c:v>4967</c:v>
                </c:pt>
              </c:numCache>
            </c:numRef>
          </c:val>
          <c:extLst>
            <c:ext xmlns:c16="http://schemas.microsoft.com/office/drawing/2014/chart" uri="{C3380CC4-5D6E-409C-BE32-E72D297353CC}">
              <c16:uniqueId val="{00000002-3FEE-4394-BF2F-6EEDAC1C27F9}"/>
            </c:ext>
          </c:extLst>
        </c:ser>
        <c:ser>
          <c:idx val="3"/>
          <c:order val="3"/>
          <c:tx>
            <c:strRef>
              <c:f>'Table 39'!$F$7</c:f>
              <c:strCache>
                <c:ptCount val="1"/>
                <c:pt idx="0">
                  <c:v>2024</c:v>
                </c:pt>
              </c:strCache>
            </c:strRef>
          </c:tx>
          <c:spPr>
            <a:solidFill>
              <a:schemeClr val="accent4"/>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39'!$F$28:$F$32</c:f>
              <c:numCache>
                <c:formatCode>#,##0\ \ </c:formatCode>
                <c:ptCount val="5"/>
                <c:pt idx="0">
                  <c:v>172</c:v>
                </c:pt>
                <c:pt idx="1">
                  <c:v>700</c:v>
                </c:pt>
                <c:pt idx="2">
                  <c:v>2411</c:v>
                </c:pt>
                <c:pt idx="3">
                  <c:v>1169</c:v>
                </c:pt>
                <c:pt idx="4">
                  <c:v>4779</c:v>
                </c:pt>
              </c:numCache>
            </c:numRef>
          </c:val>
          <c:extLst>
            <c:ext xmlns:c16="http://schemas.microsoft.com/office/drawing/2014/chart" uri="{C3380CC4-5D6E-409C-BE32-E72D297353CC}">
              <c16:uniqueId val="{00000003-3FEE-4394-BF2F-6EEDAC1C27F9}"/>
            </c:ext>
          </c:extLst>
        </c:ser>
        <c:ser>
          <c:idx val="4"/>
          <c:order val="4"/>
          <c:tx>
            <c:strRef>
              <c:f>'Table 39'!$G$7</c:f>
              <c:strCache>
                <c:ptCount val="1"/>
                <c:pt idx="0">
                  <c:v>2025</c:v>
                </c:pt>
              </c:strCache>
            </c:strRef>
          </c:tx>
          <c:spPr>
            <a:solidFill>
              <a:schemeClr val="accent5"/>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39'!$G$28:$G$32</c:f>
              <c:numCache>
                <c:formatCode>#,##0\ \ </c:formatCode>
                <c:ptCount val="5"/>
                <c:pt idx="0">
                  <c:v>198</c:v>
                </c:pt>
                <c:pt idx="1">
                  <c:v>778</c:v>
                </c:pt>
                <c:pt idx="2">
                  <c:v>2929</c:v>
                </c:pt>
                <c:pt idx="3">
                  <c:v>1311</c:v>
                </c:pt>
                <c:pt idx="4">
                  <c:v>4544</c:v>
                </c:pt>
              </c:numCache>
            </c:numRef>
          </c:val>
          <c:extLst>
            <c:ext xmlns:c16="http://schemas.microsoft.com/office/drawing/2014/chart" uri="{C3380CC4-5D6E-409C-BE32-E72D297353CC}">
              <c16:uniqueId val="{00000004-3FEE-4394-BF2F-6EEDAC1C27F9}"/>
            </c:ext>
          </c:extLst>
        </c:ser>
        <c:dLbls>
          <c:showLegendKey val="0"/>
          <c:showVal val="0"/>
          <c:showCatName val="0"/>
          <c:showSerName val="0"/>
          <c:showPercent val="0"/>
          <c:showBubbleSize val="0"/>
        </c:dLbls>
        <c:gapWidth val="50"/>
        <c:axId val="680192208"/>
        <c:axId val="680190640"/>
      </c:barChart>
      <c:catAx>
        <c:axId val="6801922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0640"/>
        <c:crosses val="autoZero"/>
        <c:auto val="1"/>
        <c:lblAlgn val="ctr"/>
        <c:lblOffset val="100"/>
        <c:noMultiLvlLbl val="0"/>
      </c:catAx>
      <c:valAx>
        <c:axId val="6801906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220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33" l="0.70000000000000062" r="0.70000000000000062" t="0.75000000000001033" header="0.30000000000000032" footer="0.30000000000000032"/>
    <c:pageSetup orientation="portrait"/>
  </c:printSettings>
  <c:userShapes r:id="rId3"/>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75"/>
          <c:w val="0.85065451076974063"/>
          <c:h val="0.56571616621316834"/>
        </c:manualLayout>
      </c:layout>
      <c:barChart>
        <c:barDir val="col"/>
        <c:grouping val="clustered"/>
        <c:varyColors val="0"/>
        <c:ser>
          <c:idx val="0"/>
          <c:order val="0"/>
          <c:tx>
            <c:strRef>
              <c:f>'Table 40'!$C$7</c:f>
              <c:strCache>
                <c:ptCount val="1"/>
                <c:pt idx="0">
                  <c:v>2021</c:v>
                </c:pt>
              </c:strCache>
            </c:strRef>
          </c:tx>
          <c:spPr>
            <a:solidFill>
              <a:schemeClr val="accent1"/>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40'!$C$12:$C$16</c:f>
              <c:numCache>
                <c:formatCode>#,##0\ \ </c:formatCode>
                <c:ptCount val="5"/>
                <c:pt idx="0">
                  <c:v>19</c:v>
                </c:pt>
                <c:pt idx="1">
                  <c:v>511</c:v>
                </c:pt>
                <c:pt idx="2">
                  <c:v>20</c:v>
                </c:pt>
                <c:pt idx="3">
                  <c:v>233</c:v>
                </c:pt>
                <c:pt idx="4">
                  <c:v>3</c:v>
                </c:pt>
              </c:numCache>
            </c:numRef>
          </c:val>
          <c:extLst>
            <c:ext xmlns:c16="http://schemas.microsoft.com/office/drawing/2014/chart" uri="{C3380CC4-5D6E-409C-BE32-E72D297353CC}">
              <c16:uniqueId val="{00000000-4B71-474E-A73B-A33167D1B5EB}"/>
            </c:ext>
          </c:extLst>
        </c:ser>
        <c:ser>
          <c:idx val="1"/>
          <c:order val="1"/>
          <c:tx>
            <c:strRef>
              <c:f>'Table 40'!$D$7</c:f>
              <c:strCache>
                <c:ptCount val="1"/>
                <c:pt idx="0">
                  <c:v>2022</c:v>
                </c:pt>
              </c:strCache>
            </c:strRef>
          </c:tx>
          <c:spPr>
            <a:solidFill>
              <a:schemeClr val="accent2"/>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40'!$D$12:$D$16</c:f>
              <c:numCache>
                <c:formatCode>#,##0\ \ </c:formatCode>
                <c:ptCount val="5"/>
                <c:pt idx="0">
                  <c:v>2268</c:v>
                </c:pt>
                <c:pt idx="1">
                  <c:v>11637</c:v>
                </c:pt>
                <c:pt idx="2">
                  <c:v>544</c:v>
                </c:pt>
                <c:pt idx="3">
                  <c:v>645</c:v>
                </c:pt>
                <c:pt idx="4">
                  <c:v>284</c:v>
                </c:pt>
              </c:numCache>
            </c:numRef>
          </c:val>
          <c:extLst>
            <c:ext xmlns:c16="http://schemas.microsoft.com/office/drawing/2014/chart" uri="{C3380CC4-5D6E-409C-BE32-E72D297353CC}">
              <c16:uniqueId val="{00000001-4B71-474E-A73B-A33167D1B5EB}"/>
            </c:ext>
          </c:extLst>
        </c:ser>
        <c:ser>
          <c:idx val="2"/>
          <c:order val="2"/>
          <c:tx>
            <c:strRef>
              <c:f>'Table 40'!$E$7</c:f>
              <c:strCache>
                <c:ptCount val="1"/>
                <c:pt idx="0">
                  <c:v>2023</c:v>
                </c:pt>
              </c:strCache>
            </c:strRef>
          </c:tx>
          <c:spPr>
            <a:solidFill>
              <a:schemeClr val="accent3"/>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40'!$E$12:$E$16</c:f>
              <c:numCache>
                <c:formatCode>#,##0\ \ </c:formatCode>
                <c:ptCount val="5"/>
                <c:pt idx="0">
                  <c:v>20014</c:v>
                </c:pt>
                <c:pt idx="1">
                  <c:v>43126</c:v>
                </c:pt>
                <c:pt idx="2">
                  <c:v>2663</c:v>
                </c:pt>
                <c:pt idx="3">
                  <c:v>2214</c:v>
                </c:pt>
                <c:pt idx="4">
                  <c:v>1129</c:v>
                </c:pt>
              </c:numCache>
            </c:numRef>
          </c:val>
          <c:extLst>
            <c:ext xmlns:c16="http://schemas.microsoft.com/office/drawing/2014/chart" uri="{C3380CC4-5D6E-409C-BE32-E72D297353CC}">
              <c16:uniqueId val="{00000002-4B71-474E-A73B-A33167D1B5EB}"/>
            </c:ext>
          </c:extLst>
        </c:ser>
        <c:ser>
          <c:idx val="3"/>
          <c:order val="3"/>
          <c:tx>
            <c:strRef>
              <c:f>'Table 40'!$F$7</c:f>
              <c:strCache>
                <c:ptCount val="1"/>
                <c:pt idx="0">
                  <c:v>2024</c:v>
                </c:pt>
              </c:strCache>
            </c:strRef>
          </c:tx>
          <c:spPr>
            <a:solidFill>
              <a:schemeClr val="accent4"/>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40'!$F$12:$F$16</c:f>
              <c:numCache>
                <c:formatCode>#,##0\ \ </c:formatCode>
                <c:ptCount val="5"/>
                <c:pt idx="0">
                  <c:v>23933</c:v>
                </c:pt>
                <c:pt idx="1">
                  <c:v>38793</c:v>
                </c:pt>
                <c:pt idx="2">
                  <c:v>2188</c:v>
                </c:pt>
                <c:pt idx="3">
                  <c:v>2621</c:v>
                </c:pt>
                <c:pt idx="4">
                  <c:v>1288</c:v>
                </c:pt>
              </c:numCache>
            </c:numRef>
          </c:val>
          <c:extLst>
            <c:ext xmlns:c16="http://schemas.microsoft.com/office/drawing/2014/chart" uri="{C3380CC4-5D6E-409C-BE32-E72D297353CC}">
              <c16:uniqueId val="{00000003-4B71-474E-A73B-A33167D1B5EB}"/>
            </c:ext>
          </c:extLst>
        </c:ser>
        <c:ser>
          <c:idx val="4"/>
          <c:order val="4"/>
          <c:tx>
            <c:strRef>
              <c:f>'Table 40'!$G$7</c:f>
              <c:strCache>
                <c:ptCount val="1"/>
                <c:pt idx="0">
                  <c:v>2025</c:v>
                </c:pt>
              </c:strCache>
            </c:strRef>
          </c:tx>
          <c:spPr>
            <a:solidFill>
              <a:schemeClr val="accent5"/>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40'!$G$12:$G$16</c:f>
              <c:numCache>
                <c:formatCode>#,##0\ \ </c:formatCode>
                <c:ptCount val="5"/>
                <c:pt idx="0">
                  <c:v>25503</c:v>
                </c:pt>
                <c:pt idx="1">
                  <c:v>39767</c:v>
                </c:pt>
                <c:pt idx="2">
                  <c:v>2376</c:v>
                </c:pt>
                <c:pt idx="3">
                  <c:v>1181</c:v>
                </c:pt>
                <c:pt idx="4">
                  <c:v>1235</c:v>
                </c:pt>
              </c:numCache>
            </c:numRef>
          </c:val>
          <c:extLst>
            <c:ext xmlns:c16="http://schemas.microsoft.com/office/drawing/2014/chart" uri="{C3380CC4-5D6E-409C-BE32-E72D297353CC}">
              <c16:uniqueId val="{00000004-4B71-474E-A73B-A33167D1B5EB}"/>
            </c:ext>
          </c:extLst>
        </c:ser>
        <c:dLbls>
          <c:showLegendKey val="0"/>
          <c:showVal val="0"/>
          <c:showCatName val="0"/>
          <c:showSerName val="0"/>
          <c:showPercent val="0"/>
          <c:showBubbleSize val="0"/>
        </c:dLbls>
        <c:gapWidth val="50"/>
        <c:axId val="680191424"/>
        <c:axId val="680195344"/>
      </c:barChart>
      <c:catAx>
        <c:axId val="6801914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5344"/>
        <c:crosses val="autoZero"/>
        <c:auto val="1"/>
        <c:lblAlgn val="ctr"/>
        <c:lblOffset val="100"/>
        <c:noMultiLvlLbl val="0"/>
      </c:catAx>
      <c:valAx>
        <c:axId val="68019534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1424"/>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c:printSettings>
  <c:userShapes r:id="rId3"/>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40'!$C$7</c:f>
              <c:strCache>
                <c:ptCount val="1"/>
                <c:pt idx="0">
                  <c:v>2021</c:v>
                </c:pt>
              </c:strCache>
            </c:strRef>
          </c:tx>
          <c:spPr>
            <a:solidFill>
              <a:schemeClr val="accent1"/>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40'!$C$19:$C$25</c:f>
              <c:numCache>
                <c:formatCode>#,##0\ \ </c:formatCode>
                <c:ptCount val="7"/>
                <c:pt idx="0">
                  <c:v>324</c:v>
                </c:pt>
                <c:pt idx="1">
                  <c:v>85</c:v>
                </c:pt>
                <c:pt idx="2">
                  <c:v>747</c:v>
                </c:pt>
                <c:pt idx="3">
                  <c:v>223</c:v>
                </c:pt>
                <c:pt idx="4">
                  <c:v>71</c:v>
                </c:pt>
                <c:pt idx="5">
                  <c:v>100</c:v>
                </c:pt>
                <c:pt idx="6">
                  <c:v>72</c:v>
                </c:pt>
              </c:numCache>
            </c:numRef>
          </c:val>
          <c:extLst>
            <c:ext xmlns:c16="http://schemas.microsoft.com/office/drawing/2014/chart" uri="{C3380CC4-5D6E-409C-BE32-E72D297353CC}">
              <c16:uniqueId val="{00000000-CD35-41BF-BA21-DE1F75859542}"/>
            </c:ext>
          </c:extLst>
        </c:ser>
        <c:ser>
          <c:idx val="1"/>
          <c:order val="1"/>
          <c:tx>
            <c:strRef>
              <c:f>'Table 40'!$D$7</c:f>
              <c:strCache>
                <c:ptCount val="1"/>
                <c:pt idx="0">
                  <c:v>2022</c:v>
                </c:pt>
              </c:strCache>
            </c:strRef>
          </c:tx>
          <c:spPr>
            <a:solidFill>
              <a:schemeClr val="accent2"/>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40'!$D$19:$D$25</c:f>
              <c:numCache>
                <c:formatCode>#,##0\ \ </c:formatCode>
                <c:ptCount val="7"/>
                <c:pt idx="0">
                  <c:v>1106</c:v>
                </c:pt>
                <c:pt idx="1">
                  <c:v>865</c:v>
                </c:pt>
                <c:pt idx="2">
                  <c:v>4417</c:v>
                </c:pt>
                <c:pt idx="3">
                  <c:v>1815</c:v>
                </c:pt>
                <c:pt idx="4">
                  <c:v>2605</c:v>
                </c:pt>
                <c:pt idx="5">
                  <c:v>5995</c:v>
                </c:pt>
                <c:pt idx="6">
                  <c:v>3479</c:v>
                </c:pt>
              </c:numCache>
            </c:numRef>
          </c:val>
          <c:extLst>
            <c:ext xmlns:c16="http://schemas.microsoft.com/office/drawing/2014/chart" uri="{C3380CC4-5D6E-409C-BE32-E72D297353CC}">
              <c16:uniqueId val="{00000001-CD35-41BF-BA21-DE1F75859542}"/>
            </c:ext>
          </c:extLst>
        </c:ser>
        <c:ser>
          <c:idx val="2"/>
          <c:order val="2"/>
          <c:tx>
            <c:strRef>
              <c:f>'Table 40'!$E$7</c:f>
              <c:strCache>
                <c:ptCount val="1"/>
                <c:pt idx="0">
                  <c:v>2023</c:v>
                </c:pt>
              </c:strCache>
            </c:strRef>
          </c:tx>
          <c:spPr>
            <a:solidFill>
              <a:schemeClr val="accent3"/>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40'!$E$19:$E$25</c:f>
              <c:numCache>
                <c:formatCode>#,##0\ \ </c:formatCode>
                <c:ptCount val="7"/>
                <c:pt idx="0">
                  <c:v>4369</c:v>
                </c:pt>
                <c:pt idx="1">
                  <c:v>5081</c:v>
                </c:pt>
                <c:pt idx="2">
                  <c:v>16562</c:v>
                </c:pt>
                <c:pt idx="3">
                  <c:v>9546</c:v>
                </c:pt>
                <c:pt idx="4">
                  <c:v>11919</c:v>
                </c:pt>
                <c:pt idx="5">
                  <c:v>22971</c:v>
                </c:pt>
                <c:pt idx="6">
                  <c:v>13951</c:v>
                </c:pt>
              </c:numCache>
            </c:numRef>
          </c:val>
          <c:extLst>
            <c:ext xmlns:c16="http://schemas.microsoft.com/office/drawing/2014/chart" uri="{C3380CC4-5D6E-409C-BE32-E72D297353CC}">
              <c16:uniqueId val="{00000002-CD35-41BF-BA21-DE1F75859542}"/>
            </c:ext>
          </c:extLst>
        </c:ser>
        <c:ser>
          <c:idx val="3"/>
          <c:order val="3"/>
          <c:tx>
            <c:strRef>
              <c:f>'Table 40'!$F$7</c:f>
              <c:strCache>
                <c:ptCount val="1"/>
                <c:pt idx="0">
                  <c:v>2024</c:v>
                </c:pt>
              </c:strCache>
            </c:strRef>
          </c:tx>
          <c:spPr>
            <a:solidFill>
              <a:schemeClr val="accent4"/>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40'!$F$19:$F$25</c:f>
              <c:numCache>
                <c:formatCode>#,##0\ \ </c:formatCode>
                <c:ptCount val="7"/>
                <c:pt idx="0">
                  <c:v>4281</c:v>
                </c:pt>
                <c:pt idx="1">
                  <c:v>3999</c:v>
                </c:pt>
                <c:pt idx="2">
                  <c:v>13589</c:v>
                </c:pt>
                <c:pt idx="3">
                  <c:v>9244</c:v>
                </c:pt>
                <c:pt idx="4">
                  <c:v>12072</c:v>
                </c:pt>
                <c:pt idx="5">
                  <c:v>24179</c:v>
                </c:pt>
                <c:pt idx="6">
                  <c:v>15514</c:v>
                </c:pt>
              </c:numCache>
            </c:numRef>
          </c:val>
          <c:extLst>
            <c:ext xmlns:c16="http://schemas.microsoft.com/office/drawing/2014/chart" uri="{C3380CC4-5D6E-409C-BE32-E72D297353CC}">
              <c16:uniqueId val="{00000003-CD35-41BF-BA21-DE1F75859542}"/>
            </c:ext>
          </c:extLst>
        </c:ser>
        <c:ser>
          <c:idx val="4"/>
          <c:order val="4"/>
          <c:tx>
            <c:strRef>
              <c:f>'Table 40'!$G$7</c:f>
              <c:strCache>
                <c:ptCount val="1"/>
                <c:pt idx="0">
                  <c:v>2025</c:v>
                </c:pt>
              </c:strCache>
            </c:strRef>
          </c:tx>
          <c:spPr>
            <a:solidFill>
              <a:schemeClr val="accent5"/>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40'!$G$19:$G$25</c:f>
              <c:numCache>
                <c:formatCode>#,##0\ \ </c:formatCode>
                <c:ptCount val="7"/>
                <c:pt idx="0">
                  <c:v>3833</c:v>
                </c:pt>
                <c:pt idx="1">
                  <c:v>3763</c:v>
                </c:pt>
                <c:pt idx="2">
                  <c:v>12151</c:v>
                </c:pt>
                <c:pt idx="3">
                  <c:v>8774</c:v>
                </c:pt>
                <c:pt idx="4">
                  <c:v>11900</c:v>
                </c:pt>
                <c:pt idx="5">
                  <c:v>24265</c:v>
                </c:pt>
                <c:pt idx="6">
                  <c:v>16136</c:v>
                </c:pt>
              </c:numCache>
            </c:numRef>
          </c:val>
          <c:extLst>
            <c:ext xmlns:c16="http://schemas.microsoft.com/office/drawing/2014/chart" uri="{C3380CC4-5D6E-409C-BE32-E72D297353CC}">
              <c16:uniqueId val="{00000004-CD35-41BF-BA21-DE1F75859542}"/>
            </c:ext>
          </c:extLst>
        </c:ser>
        <c:dLbls>
          <c:showLegendKey val="0"/>
          <c:showVal val="0"/>
          <c:showCatName val="0"/>
          <c:showSerName val="0"/>
          <c:showPercent val="0"/>
          <c:showBubbleSize val="0"/>
        </c:dLbls>
        <c:gapWidth val="50"/>
        <c:axId val="680192600"/>
        <c:axId val="680192992"/>
      </c:barChart>
      <c:catAx>
        <c:axId val="6801926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2992"/>
        <c:crosses val="autoZero"/>
        <c:auto val="1"/>
        <c:lblAlgn val="ctr"/>
        <c:lblOffset val="100"/>
        <c:noMultiLvlLbl val="0"/>
      </c:catAx>
      <c:valAx>
        <c:axId val="6801929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260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paperSize="9" orientation="landscape"/>
  </c:printSettings>
  <c:userShapes r:id="rId3"/>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3"/>
          <c:w val="0.85797960738779167"/>
          <c:h val="0.57381307919034397"/>
        </c:manualLayout>
      </c:layout>
      <c:barChart>
        <c:barDir val="col"/>
        <c:grouping val="clustered"/>
        <c:varyColors val="0"/>
        <c:ser>
          <c:idx val="0"/>
          <c:order val="0"/>
          <c:tx>
            <c:strRef>
              <c:f>'Table 40'!$C$7</c:f>
              <c:strCache>
                <c:ptCount val="1"/>
                <c:pt idx="0">
                  <c:v>2021</c:v>
                </c:pt>
              </c:strCache>
            </c:strRef>
          </c:tx>
          <c:spPr>
            <a:solidFill>
              <a:schemeClr val="accent1"/>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40'!$C$28:$C$32</c:f>
              <c:numCache>
                <c:formatCode>#,##0\ \ </c:formatCode>
                <c:ptCount val="5"/>
                <c:pt idx="0">
                  <c:v>17</c:v>
                </c:pt>
                <c:pt idx="1">
                  <c:v>7</c:v>
                </c:pt>
                <c:pt idx="2">
                  <c:v>12</c:v>
                </c:pt>
                <c:pt idx="3">
                  <c:v>40</c:v>
                </c:pt>
                <c:pt idx="4">
                  <c:v>1546</c:v>
                </c:pt>
              </c:numCache>
            </c:numRef>
          </c:val>
          <c:extLst>
            <c:ext xmlns:c16="http://schemas.microsoft.com/office/drawing/2014/chart" uri="{C3380CC4-5D6E-409C-BE32-E72D297353CC}">
              <c16:uniqueId val="{00000000-0974-4F8C-8625-CEF40A37262B}"/>
            </c:ext>
          </c:extLst>
        </c:ser>
        <c:ser>
          <c:idx val="1"/>
          <c:order val="1"/>
          <c:tx>
            <c:strRef>
              <c:f>'Table 40'!$D$7</c:f>
              <c:strCache>
                <c:ptCount val="1"/>
                <c:pt idx="0">
                  <c:v>2022</c:v>
                </c:pt>
              </c:strCache>
            </c:strRef>
          </c:tx>
          <c:spPr>
            <a:solidFill>
              <a:schemeClr val="accent2"/>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40'!$D$28:$D$32</c:f>
              <c:numCache>
                <c:formatCode>#,##0\ \ </c:formatCode>
                <c:ptCount val="5"/>
                <c:pt idx="0">
                  <c:v>337</c:v>
                </c:pt>
                <c:pt idx="1">
                  <c:v>890</c:v>
                </c:pt>
                <c:pt idx="2">
                  <c:v>1732</c:v>
                </c:pt>
                <c:pt idx="3">
                  <c:v>911</c:v>
                </c:pt>
                <c:pt idx="4">
                  <c:v>16412</c:v>
                </c:pt>
              </c:numCache>
            </c:numRef>
          </c:val>
          <c:extLst>
            <c:ext xmlns:c16="http://schemas.microsoft.com/office/drawing/2014/chart" uri="{C3380CC4-5D6E-409C-BE32-E72D297353CC}">
              <c16:uniqueId val="{00000001-0974-4F8C-8625-CEF40A37262B}"/>
            </c:ext>
          </c:extLst>
        </c:ser>
        <c:ser>
          <c:idx val="2"/>
          <c:order val="2"/>
          <c:tx>
            <c:strRef>
              <c:f>'Table 40'!$E$7</c:f>
              <c:strCache>
                <c:ptCount val="1"/>
                <c:pt idx="0">
                  <c:v>2023</c:v>
                </c:pt>
              </c:strCache>
            </c:strRef>
          </c:tx>
          <c:spPr>
            <a:solidFill>
              <a:schemeClr val="accent3"/>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40'!$E$28:$E$32</c:f>
              <c:numCache>
                <c:formatCode>#,##0\ \ </c:formatCode>
                <c:ptCount val="5"/>
                <c:pt idx="0">
                  <c:v>2409</c:v>
                </c:pt>
                <c:pt idx="1">
                  <c:v>6215</c:v>
                </c:pt>
                <c:pt idx="2">
                  <c:v>12591</c:v>
                </c:pt>
                <c:pt idx="3">
                  <c:v>5106</c:v>
                </c:pt>
                <c:pt idx="4">
                  <c:v>58078</c:v>
                </c:pt>
              </c:numCache>
            </c:numRef>
          </c:val>
          <c:extLst>
            <c:ext xmlns:c16="http://schemas.microsoft.com/office/drawing/2014/chart" uri="{C3380CC4-5D6E-409C-BE32-E72D297353CC}">
              <c16:uniqueId val="{00000002-0974-4F8C-8625-CEF40A37262B}"/>
            </c:ext>
          </c:extLst>
        </c:ser>
        <c:ser>
          <c:idx val="3"/>
          <c:order val="3"/>
          <c:tx>
            <c:strRef>
              <c:f>'Table 40'!$F$7</c:f>
              <c:strCache>
                <c:ptCount val="1"/>
                <c:pt idx="0">
                  <c:v>2024</c:v>
                </c:pt>
              </c:strCache>
            </c:strRef>
          </c:tx>
          <c:spPr>
            <a:solidFill>
              <a:schemeClr val="accent4"/>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40'!$F$28:$F$32</c:f>
              <c:numCache>
                <c:formatCode>#,##0\ \ </c:formatCode>
                <c:ptCount val="5"/>
                <c:pt idx="0">
                  <c:v>2327</c:v>
                </c:pt>
                <c:pt idx="1">
                  <c:v>8416</c:v>
                </c:pt>
                <c:pt idx="2">
                  <c:v>17744</c:v>
                </c:pt>
                <c:pt idx="3">
                  <c:v>6245</c:v>
                </c:pt>
                <c:pt idx="4">
                  <c:v>48146</c:v>
                </c:pt>
              </c:numCache>
            </c:numRef>
          </c:val>
          <c:extLst>
            <c:ext xmlns:c16="http://schemas.microsoft.com/office/drawing/2014/chart" uri="{C3380CC4-5D6E-409C-BE32-E72D297353CC}">
              <c16:uniqueId val="{00000003-0974-4F8C-8625-CEF40A37262B}"/>
            </c:ext>
          </c:extLst>
        </c:ser>
        <c:ser>
          <c:idx val="4"/>
          <c:order val="4"/>
          <c:tx>
            <c:strRef>
              <c:f>'Table 40'!$G$7</c:f>
              <c:strCache>
                <c:ptCount val="1"/>
                <c:pt idx="0">
                  <c:v>2025</c:v>
                </c:pt>
              </c:strCache>
            </c:strRef>
          </c:tx>
          <c:spPr>
            <a:solidFill>
              <a:schemeClr val="accent5"/>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40'!$G$28:$G$32</c:f>
              <c:numCache>
                <c:formatCode>#,##0\ \ </c:formatCode>
                <c:ptCount val="5"/>
                <c:pt idx="0">
                  <c:v>2303</c:v>
                </c:pt>
                <c:pt idx="1">
                  <c:v>7824</c:v>
                </c:pt>
                <c:pt idx="2">
                  <c:v>19720</c:v>
                </c:pt>
                <c:pt idx="3">
                  <c:v>6736</c:v>
                </c:pt>
                <c:pt idx="4">
                  <c:v>44239</c:v>
                </c:pt>
              </c:numCache>
            </c:numRef>
          </c:val>
          <c:extLst>
            <c:ext xmlns:c16="http://schemas.microsoft.com/office/drawing/2014/chart" uri="{C3380CC4-5D6E-409C-BE32-E72D297353CC}">
              <c16:uniqueId val="{00000004-0974-4F8C-8625-CEF40A37262B}"/>
            </c:ext>
          </c:extLst>
        </c:ser>
        <c:dLbls>
          <c:showLegendKey val="0"/>
          <c:showVal val="0"/>
          <c:showCatName val="0"/>
          <c:showSerName val="0"/>
          <c:showPercent val="0"/>
          <c:showBubbleSize val="0"/>
        </c:dLbls>
        <c:gapWidth val="50"/>
        <c:axId val="680197304"/>
        <c:axId val="680193384"/>
      </c:barChart>
      <c:catAx>
        <c:axId val="6801973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3384"/>
        <c:crosses val="autoZero"/>
        <c:auto val="1"/>
        <c:lblAlgn val="ctr"/>
        <c:lblOffset val="100"/>
        <c:noMultiLvlLbl val="0"/>
      </c:catAx>
      <c:valAx>
        <c:axId val="6801933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7304"/>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33" l="0.70000000000000062" r="0.70000000000000062" t="0.75000000000001033" header="0.30000000000000032" footer="0.30000000000000032"/>
    <c:pageSetup orientation="portrait"/>
  </c:printSettings>
  <c:userShapes r:id="rId3"/>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1"/>
          <c:w val="0.85065451076974063"/>
          <c:h val="0.56571616621316834"/>
        </c:manualLayout>
      </c:layout>
      <c:barChart>
        <c:barDir val="col"/>
        <c:grouping val="clustered"/>
        <c:varyColors val="0"/>
        <c:ser>
          <c:idx val="0"/>
          <c:order val="0"/>
          <c:tx>
            <c:strRef>
              <c:f>'Table 41'!$C$7</c:f>
              <c:strCache>
                <c:ptCount val="1"/>
                <c:pt idx="0">
                  <c:v>2021</c:v>
                </c:pt>
              </c:strCache>
            </c:strRef>
          </c:tx>
          <c:spPr>
            <a:solidFill>
              <a:schemeClr val="accent1"/>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41'!$C$12:$C$16</c:f>
              <c:numCache>
                <c:formatCode>#,##0\ \ </c:formatCode>
                <c:ptCount val="5"/>
                <c:pt idx="0">
                  <c:v>5</c:v>
                </c:pt>
                <c:pt idx="1">
                  <c:v>60</c:v>
                </c:pt>
                <c:pt idx="2">
                  <c:v>1</c:v>
                </c:pt>
                <c:pt idx="3">
                  <c:v>0</c:v>
                </c:pt>
                <c:pt idx="4">
                  <c:v>0</c:v>
                </c:pt>
              </c:numCache>
            </c:numRef>
          </c:val>
          <c:extLst>
            <c:ext xmlns:c16="http://schemas.microsoft.com/office/drawing/2014/chart" uri="{C3380CC4-5D6E-409C-BE32-E72D297353CC}">
              <c16:uniqueId val="{00000000-6023-488A-B90F-B9A7610DA5F1}"/>
            </c:ext>
          </c:extLst>
        </c:ser>
        <c:ser>
          <c:idx val="1"/>
          <c:order val="1"/>
          <c:tx>
            <c:strRef>
              <c:f>'Table 41'!$D$7</c:f>
              <c:strCache>
                <c:ptCount val="1"/>
                <c:pt idx="0">
                  <c:v>2022</c:v>
                </c:pt>
              </c:strCache>
            </c:strRef>
          </c:tx>
          <c:spPr>
            <a:solidFill>
              <a:schemeClr val="accent2"/>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41'!$D$12:$D$16</c:f>
              <c:numCache>
                <c:formatCode>#,##0\ \ </c:formatCode>
                <c:ptCount val="5"/>
                <c:pt idx="0">
                  <c:v>1277</c:v>
                </c:pt>
                <c:pt idx="1">
                  <c:v>1198</c:v>
                </c:pt>
                <c:pt idx="2">
                  <c:v>43</c:v>
                </c:pt>
                <c:pt idx="3">
                  <c:v>12</c:v>
                </c:pt>
                <c:pt idx="4">
                  <c:v>12</c:v>
                </c:pt>
              </c:numCache>
            </c:numRef>
          </c:val>
          <c:extLst>
            <c:ext xmlns:c16="http://schemas.microsoft.com/office/drawing/2014/chart" uri="{C3380CC4-5D6E-409C-BE32-E72D297353CC}">
              <c16:uniqueId val="{00000001-6023-488A-B90F-B9A7610DA5F1}"/>
            </c:ext>
          </c:extLst>
        </c:ser>
        <c:ser>
          <c:idx val="2"/>
          <c:order val="2"/>
          <c:tx>
            <c:strRef>
              <c:f>'Table 41'!$E$7</c:f>
              <c:strCache>
                <c:ptCount val="1"/>
                <c:pt idx="0">
                  <c:v>2023</c:v>
                </c:pt>
              </c:strCache>
            </c:strRef>
          </c:tx>
          <c:spPr>
            <a:solidFill>
              <a:schemeClr val="accent3"/>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41'!$E$12:$E$16</c:f>
              <c:numCache>
                <c:formatCode>#,##0\ \ </c:formatCode>
                <c:ptCount val="5"/>
                <c:pt idx="0">
                  <c:v>3156</c:v>
                </c:pt>
                <c:pt idx="1">
                  <c:v>1362</c:v>
                </c:pt>
                <c:pt idx="2">
                  <c:v>84</c:v>
                </c:pt>
                <c:pt idx="3">
                  <c:v>29</c:v>
                </c:pt>
                <c:pt idx="4">
                  <c:v>38</c:v>
                </c:pt>
              </c:numCache>
            </c:numRef>
          </c:val>
          <c:extLst>
            <c:ext xmlns:c16="http://schemas.microsoft.com/office/drawing/2014/chart" uri="{C3380CC4-5D6E-409C-BE32-E72D297353CC}">
              <c16:uniqueId val="{00000002-6023-488A-B90F-B9A7610DA5F1}"/>
            </c:ext>
          </c:extLst>
        </c:ser>
        <c:ser>
          <c:idx val="3"/>
          <c:order val="3"/>
          <c:tx>
            <c:strRef>
              <c:f>'Table 41'!$F$7</c:f>
              <c:strCache>
                <c:ptCount val="1"/>
                <c:pt idx="0">
                  <c:v>2024</c:v>
                </c:pt>
              </c:strCache>
            </c:strRef>
          </c:tx>
          <c:spPr>
            <a:solidFill>
              <a:schemeClr val="accent4"/>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41'!$F$12:$F$16</c:f>
              <c:numCache>
                <c:formatCode>#,##0\ \ </c:formatCode>
                <c:ptCount val="5"/>
                <c:pt idx="0">
                  <c:v>3566</c:v>
                </c:pt>
                <c:pt idx="1">
                  <c:v>1403</c:v>
                </c:pt>
                <c:pt idx="2">
                  <c:v>77</c:v>
                </c:pt>
                <c:pt idx="3">
                  <c:v>4</c:v>
                </c:pt>
                <c:pt idx="4">
                  <c:v>28</c:v>
                </c:pt>
              </c:numCache>
            </c:numRef>
          </c:val>
          <c:extLst>
            <c:ext xmlns:c16="http://schemas.microsoft.com/office/drawing/2014/chart" uri="{C3380CC4-5D6E-409C-BE32-E72D297353CC}">
              <c16:uniqueId val="{00000003-6023-488A-B90F-B9A7610DA5F1}"/>
            </c:ext>
          </c:extLst>
        </c:ser>
        <c:ser>
          <c:idx val="4"/>
          <c:order val="4"/>
          <c:tx>
            <c:strRef>
              <c:f>'Table 41'!$G$7</c:f>
              <c:strCache>
                <c:ptCount val="1"/>
                <c:pt idx="0">
                  <c:v>2025</c:v>
                </c:pt>
              </c:strCache>
            </c:strRef>
          </c:tx>
          <c:spPr>
            <a:solidFill>
              <a:schemeClr val="accent5"/>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41'!$G$12:$G$16</c:f>
              <c:numCache>
                <c:formatCode>#,##0\ \ </c:formatCode>
                <c:ptCount val="5"/>
                <c:pt idx="0">
                  <c:v>4278</c:v>
                </c:pt>
                <c:pt idx="1">
                  <c:v>1422</c:v>
                </c:pt>
                <c:pt idx="2">
                  <c:v>116</c:v>
                </c:pt>
                <c:pt idx="3">
                  <c:v>22</c:v>
                </c:pt>
                <c:pt idx="4">
                  <c:v>14</c:v>
                </c:pt>
              </c:numCache>
            </c:numRef>
          </c:val>
          <c:extLst>
            <c:ext xmlns:c16="http://schemas.microsoft.com/office/drawing/2014/chart" uri="{C3380CC4-5D6E-409C-BE32-E72D297353CC}">
              <c16:uniqueId val="{00000004-6023-488A-B90F-B9A7610DA5F1}"/>
            </c:ext>
          </c:extLst>
        </c:ser>
        <c:dLbls>
          <c:showLegendKey val="0"/>
          <c:showVal val="0"/>
          <c:showCatName val="0"/>
          <c:showSerName val="0"/>
          <c:showPercent val="0"/>
          <c:showBubbleSize val="0"/>
        </c:dLbls>
        <c:gapWidth val="50"/>
        <c:axId val="680194952"/>
        <c:axId val="680195736"/>
      </c:barChart>
      <c:catAx>
        <c:axId val="6801949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5736"/>
        <c:crosses val="autoZero"/>
        <c:auto val="1"/>
        <c:lblAlgn val="ctr"/>
        <c:lblOffset val="100"/>
        <c:noMultiLvlLbl val="0"/>
      </c:catAx>
      <c:valAx>
        <c:axId val="68019573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495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c:printSettings>
  <c:userShapes r:id="rId3"/>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41'!$C$7</c:f>
              <c:strCache>
                <c:ptCount val="1"/>
                <c:pt idx="0">
                  <c:v>2021</c:v>
                </c:pt>
              </c:strCache>
            </c:strRef>
          </c:tx>
          <c:spPr>
            <a:solidFill>
              <a:schemeClr val="accent1"/>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41'!$C$19:$C$25</c:f>
              <c:numCache>
                <c:formatCode>#,##0\ \ </c:formatCode>
                <c:ptCount val="7"/>
                <c:pt idx="0">
                  <c:v>3</c:v>
                </c:pt>
                <c:pt idx="1">
                  <c:v>0</c:v>
                </c:pt>
                <c:pt idx="2">
                  <c:v>10</c:v>
                </c:pt>
                <c:pt idx="3">
                  <c:v>18</c:v>
                </c:pt>
                <c:pt idx="4">
                  <c:v>33</c:v>
                </c:pt>
                <c:pt idx="5">
                  <c:v>7</c:v>
                </c:pt>
                <c:pt idx="6">
                  <c:v>4</c:v>
                </c:pt>
              </c:numCache>
            </c:numRef>
          </c:val>
          <c:extLst>
            <c:ext xmlns:c16="http://schemas.microsoft.com/office/drawing/2014/chart" uri="{C3380CC4-5D6E-409C-BE32-E72D297353CC}">
              <c16:uniqueId val="{00000000-9A1E-4F17-8E78-B541A0FCBEF9}"/>
            </c:ext>
          </c:extLst>
        </c:ser>
        <c:ser>
          <c:idx val="1"/>
          <c:order val="1"/>
          <c:tx>
            <c:strRef>
              <c:f>'Table 41'!$D$7</c:f>
              <c:strCache>
                <c:ptCount val="1"/>
                <c:pt idx="0">
                  <c:v>2022</c:v>
                </c:pt>
              </c:strCache>
            </c:strRef>
          </c:tx>
          <c:spPr>
            <a:solidFill>
              <a:schemeClr val="accent2"/>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41'!$D$19:$D$25</c:f>
              <c:numCache>
                <c:formatCode>#,##0\ \ </c:formatCode>
                <c:ptCount val="7"/>
                <c:pt idx="0">
                  <c:v>437</c:v>
                </c:pt>
                <c:pt idx="1">
                  <c:v>106</c:v>
                </c:pt>
                <c:pt idx="2">
                  <c:v>480</c:v>
                </c:pt>
                <c:pt idx="3">
                  <c:v>585</c:v>
                </c:pt>
                <c:pt idx="4">
                  <c:v>460</c:v>
                </c:pt>
                <c:pt idx="5">
                  <c:v>391</c:v>
                </c:pt>
                <c:pt idx="6">
                  <c:v>243</c:v>
                </c:pt>
              </c:numCache>
            </c:numRef>
          </c:val>
          <c:extLst>
            <c:ext xmlns:c16="http://schemas.microsoft.com/office/drawing/2014/chart" uri="{C3380CC4-5D6E-409C-BE32-E72D297353CC}">
              <c16:uniqueId val="{00000001-9A1E-4F17-8E78-B541A0FCBEF9}"/>
            </c:ext>
          </c:extLst>
        </c:ser>
        <c:ser>
          <c:idx val="2"/>
          <c:order val="2"/>
          <c:tx>
            <c:strRef>
              <c:f>'Table 41'!$E$7</c:f>
              <c:strCache>
                <c:ptCount val="1"/>
                <c:pt idx="0">
                  <c:v>2023</c:v>
                </c:pt>
              </c:strCache>
            </c:strRef>
          </c:tx>
          <c:spPr>
            <a:solidFill>
              <a:schemeClr val="accent3"/>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41'!$E$19:$E$25</c:f>
              <c:numCache>
                <c:formatCode>#,##0\ \ </c:formatCode>
                <c:ptCount val="7"/>
                <c:pt idx="0">
                  <c:v>720</c:v>
                </c:pt>
                <c:pt idx="1">
                  <c:v>241</c:v>
                </c:pt>
                <c:pt idx="2">
                  <c:v>989</c:v>
                </c:pt>
                <c:pt idx="3">
                  <c:v>1014</c:v>
                </c:pt>
                <c:pt idx="4">
                  <c:v>833</c:v>
                </c:pt>
                <c:pt idx="5">
                  <c:v>710</c:v>
                </c:pt>
                <c:pt idx="6">
                  <c:v>510</c:v>
                </c:pt>
              </c:numCache>
            </c:numRef>
          </c:val>
          <c:extLst>
            <c:ext xmlns:c16="http://schemas.microsoft.com/office/drawing/2014/chart" uri="{C3380CC4-5D6E-409C-BE32-E72D297353CC}">
              <c16:uniqueId val="{00000002-9A1E-4F17-8E78-B541A0FCBEF9}"/>
            </c:ext>
          </c:extLst>
        </c:ser>
        <c:ser>
          <c:idx val="3"/>
          <c:order val="3"/>
          <c:tx>
            <c:strRef>
              <c:f>'Table 41'!$F$7</c:f>
              <c:strCache>
                <c:ptCount val="1"/>
                <c:pt idx="0">
                  <c:v>2024</c:v>
                </c:pt>
              </c:strCache>
            </c:strRef>
          </c:tx>
          <c:spPr>
            <a:solidFill>
              <a:schemeClr val="accent4"/>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41'!$F$19:$F$25</c:f>
              <c:numCache>
                <c:formatCode>#,##0\ \ </c:formatCode>
                <c:ptCount val="7"/>
                <c:pt idx="0">
                  <c:v>646</c:v>
                </c:pt>
                <c:pt idx="1">
                  <c:v>231</c:v>
                </c:pt>
                <c:pt idx="2">
                  <c:v>1126</c:v>
                </c:pt>
                <c:pt idx="3">
                  <c:v>1060</c:v>
                </c:pt>
                <c:pt idx="4">
                  <c:v>848</c:v>
                </c:pt>
                <c:pt idx="5">
                  <c:v>849</c:v>
                </c:pt>
                <c:pt idx="6">
                  <c:v>603</c:v>
                </c:pt>
              </c:numCache>
            </c:numRef>
          </c:val>
          <c:extLst>
            <c:ext xmlns:c16="http://schemas.microsoft.com/office/drawing/2014/chart" uri="{C3380CC4-5D6E-409C-BE32-E72D297353CC}">
              <c16:uniqueId val="{00000003-9A1E-4F17-8E78-B541A0FCBEF9}"/>
            </c:ext>
          </c:extLst>
        </c:ser>
        <c:ser>
          <c:idx val="4"/>
          <c:order val="4"/>
          <c:tx>
            <c:strRef>
              <c:f>'Table 41'!$G$7</c:f>
              <c:strCache>
                <c:ptCount val="1"/>
                <c:pt idx="0">
                  <c:v>2025</c:v>
                </c:pt>
              </c:strCache>
            </c:strRef>
          </c:tx>
          <c:spPr>
            <a:solidFill>
              <a:schemeClr val="accent5"/>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41'!$G$19:$G$25</c:f>
              <c:numCache>
                <c:formatCode>#,##0\ \ </c:formatCode>
                <c:ptCount val="7"/>
                <c:pt idx="0">
                  <c:v>871</c:v>
                </c:pt>
                <c:pt idx="1">
                  <c:v>320</c:v>
                </c:pt>
                <c:pt idx="2">
                  <c:v>1299</c:v>
                </c:pt>
                <c:pt idx="3">
                  <c:v>1204</c:v>
                </c:pt>
                <c:pt idx="4">
                  <c:v>900</c:v>
                </c:pt>
                <c:pt idx="5">
                  <c:v>886</c:v>
                </c:pt>
                <c:pt idx="6">
                  <c:v>639</c:v>
                </c:pt>
              </c:numCache>
            </c:numRef>
          </c:val>
          <c:extLst>
            <c:ext xmlns:c16="http://schemas.microsoft.com/office/drawing/2014/chart" uri="{C3380CC4-5D6E-409C-BE32-E72D297353CC}">
              <c16:uniqueId val="{00000004-9A1E-4F17-8E78-B541A0FCBEF9}"/>
            </c:ext>
          </c:extLst>
        </c:ser>
        <c:dLbls>
          <c:showLegendKey val="0"/>
          <c:showVal val="0"/>
          <c:showCatName val="0"/>
          <c:showSerName val="0"/>
          <c:showPercent val="0"/>
          <c:showBubbleSize val="0"/>
        </c:dLbls>
        <c:gapWidth val="50"/>
        <c:axId val="680172216"/>
        <c:axId val="680176136"/>
      </c:barChart>
      <c:catAx>
        <c:axId val="6801722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6136"/>
        <c:crosses val="autoZero"/>
        <c:auto val="1"/>
        <c:lblAlgn val="ctr"/>
        <c:lblOffset val="100"/>
        <c:noMultiLvlLbl val="0"/>
      </c:catAx>
      <c:valAx>
        <c:axId val="6801761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221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paperSize="9" orientation="landscape"/>
  </c:printSettings>
  <c:userShapes r:id="rId3"/>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24"/>
          <c:w val="0.85797960738779078"/>
          <c:h val="0.57381307919034397"/>
        </c:manualLayout>
      </c:layout>
      <c:barChart>
        <c:barDir val="col"/>
        <c:grouping val="clustered"/>
        <c:varyColors val="0"/>
        <c:ser>
          <c:idx val="0"/>
          <c:order val="0"/>
          <c:tx>
            <c:strRef>
              <c:f>'Table 41'!$C$7</c:f>
              <c:strCache>
                <c:ptCount val="1"/>
                <c:pt idx="0">
                  <c:v>2021</c:v>
                </c:pt>
              </c:strCache>
            </c:strRef>
          </c:tx>
          <c:spPr>
            <a:solidFill>
              <a:schemeClr val="accent1"/>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41'!$C$28:$C$32</c:f>
              <c:numCache>
                <c:formatCode>#,##0\ \ </c:formatCode>
                <c:ptCount val="5"/>
                <c:pt idx="0">
                  <c:v>0</c:v>
                </c:pt>
                <c:pt idx="1">
                  <c:v>0</c:v>
                </c:pt>
                <c:pt idx="2">
                  <c:v>0</c:v>
                </c:pt>
                <c:pt idx="3">
                  <c:v>5</c:v>
                </c:pt>
                <c:pt idx="4">
                  <c:v>70</c:v>
                </c:pt>
              </c:numCache>
            </c:numRef>
          </c:val>
          <c:extLst>
            <c:ext xmlns:c16="http://schemas.microsoft.com/office/drawing/2014/chart" uri="{C3380CC4-5D6E-409C-BE32-E72D297353CC}">
              <c16:uniqueId val="{00000000-4F75-4A5D-B210-56FCA77A6778}"/>
            </c:ext>
          </c:extLst>
        </c:ser>
        <c:ser>
          <c:idx val="1"/>
          <c:order val="1"/>
          <c:tx>
            <c:strRef>
              <c:f>'Table 41'!$D$7</c:f>
              <c:strCache>
                <c:ptCount val="1"/>
                <c:pt idx="0">
                  <c:v>2022</c:v>
                </c:pt>
              </c:strCache>
            </c:strRef>
          </c:tx>
          <c:spPr>
            <a:solidFill>
              <a:schemeClr val="accent2"/>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41'!$D$28:$D$32</c:f>
              <c:numCache>
                <c:formatCode>#,##0\ \ </c:formatCode>
                <c:ptCount val="5"/>
                <c:pt idx="0">
                  <c:v>102</c:v>
                </c:pt>
                <c:pt idx="1">
                  <c:v>257</c:v>
                </c:pt>
                <c:pt idx="2">
                  <c:v>962</c:v>
                </c:pt>
                <c:pt idx="3">
                  <c:v>734</c:v>
                </c:pt>
                <c:pt idx="4">
                  <c:v>647</c:v>
                </c:pt>
              </c:numCache>
            </c:numRef>
          </c:val>
          <c:extLst>
            <c:ext xmlns:c16="http://schemas.microsoft.com/office/drawing/2014/chart" uri="{C3380CC4-5D6E-409C-BE32-E72D297353CC}">
              <c16:uniqueId val="{00000001-4F75-4A5D-B210-56FCA77A6778}"/>
            </c:ext>
          </c:extLst>
        </c:ser>
        <c:ser>
          <c:idx val="2"/>
          <c:order val="2"/>
          <c:tx>
            <c:strRef>
              <c:f>'Table 41'!$E$7</c:f>
              <c:strCache>
                <c:ptCount val="1"/>
                <c:pt idx="0">
                  <c:v>2023</c:v>
                </c:pt>
              </c:strCache>
            </c:strRef>
          </c:tx>
          <c:spPr>
            <a:solidFill>
              <a:schemeClr val="accent3"/>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41'!$E$28:$E$32</c:f>
              <c:numCache>
                <c:formatCode>#,##0\ \ </c:formatCode>
                <c:ptCount val="5"/>
                <c:pt idx="0">
                  <c:v>208</c:v>
                </c:pt>
                <c:pt idx="1">
                  <c:v>916</c:v>
                </c:pt>
                <c:pt idx="2">
                  <c:v>2540</c:v>
                </c:pt>
                <c:pt idx="3">
                  <c:v>892</c:v>
                </c:pt>
                <c:pt idx="4">
                  <c:v>461</c:v>
                </c:pt>
              </c:numCache>
            </c:numRef>
          </c:val>
          <c:extLst>
            <c:ext xmlns:c16="http://schemas.microsoft.com/office/drawing/2014/chart" uri="{C3380CC4-5D6E-409C-BE32-E72D297353CC}">
              <c16:uniqueId val="{00000002-4F75-4A5D-B210-56FCA77A6778}"/>
            </c:ext>
          </c:extLst>
        </c:ser>
        <c:ser>
          <c:idx val="3"/>
          <c:order val="3"/>
          <c:tx>
            <c:strRef>
              <c:f>'Table 41'!$F$7</c:f>
              <c:strCache>
                <c:ptCount val="1"/>
                <c:pt idx="0">
                  <c:v>2024</c:v>
                </c:pt>
              </c:strCache>
            </c:strRef>
          </c:tx>
          <c:spPr>
            <a:solidFill>
              <a:schemeClr val="accent4"/>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41'!$F$28:$F$32</c:f>
              <c:numCache>
                <c:formatCode>#,##0\ \ </c:formatCode>
                <c:ptCount val="5"/>
                <c:pt idx="0">
                  <c:v>209</c:v>
                </c:pt>
                <c:pt idx="1">
                  <c:v>1013</c:v>
                </c:pt>
                <c:pt idx="2">
                  <c:v>2878</c:v>
                </c:pt>
                <c:pt idx="3">
                  <c:v>791</c:v>
                </c:pt>
                <c:pt idx="4">
                  <c:v>472</c:v>
                </c:pt>
              </c:numCache>
            </c:numRef>
          </c:val>
          <c:extLst>
            <c:ext xmlns:c16="http://schemas.microsoft.com/office/drawing/2014/chart" uri="{C3380CC4-5D6E-409C-BE32-E72D297353CC}">
              <c16:uniqueId val="{00000003-4F75-4A5D-B210-56FCA77A6778}"/>
            </c:ext>
          </c:extLst>
        </c:ser>
        <c:ser>
          <c:idx val="4"/>
          <c:order val="4"/>
          <c:tx>
            <c:strRef>
              <c:f>'Table 41'!$G$7</c:f>
              <c:strCache>
                <c:ptCount val="1"/>
                <c:pt idx="0">
                  <c:v>2025</c:v>
                </c:pt>
              </c:strCache>
            </c:strRef>
          </c:tx>
          <c:spPr>
            <a:solidFill>
              <a:schemeClr val="accent5"/>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41'!$G$28:$G$32</c:f>
              <c:numCache>
                <c:formatCode>#,##0\ \ </c:formatCode>
                <c:ptCount val="5"/>
                <c:pt idx="0">
                  <c:v>216</c:v>
                </c:pt>
                <c:pt idx="1">
                  <c:v>1402</c:v>
                </c:pt>
                <c:pt idx="2">
                  <c:v>3127</c:v>
                </c:pt>
                <c:pt idx="3">
                  <c:v>818</c:v>
                </c:pt>
                <c:pt idx="4">
                  <c:v>556</c:v>
                </c:pt>
              </c:numCache>
            </c:numRef>
          </c:val>
          <c:extLst>
            <c:ext xmlns:c16="http://schemas.microsoft.com/office/drawing/2014/chart" uri="{C3380CC4-5D6E-409C-BE32-E72D297353CC}">
              <c16:uniqueId val="{00000004-4F75-4A5D-B210-56FCA77A6778}"/>
            </c:ext>
          </c:extLst>
        </c:ser>
        <c:dLbls>
          <c:showLegendKey val="0"/>
          <c:showVal val="0"/>
          <c:showCatName val="0"/>
          <c:showSerName val="0"/>
          <c:showPercent val="0"/>
          <c:showBubbleSize val="0"/>
        </c:dLbls>
        <c:gapWidth val="50"/>
        <c:axId val="680172608"/>
        <c:axId val="680171824"/>
      </c:barChart>
      <c:catAx>
        <c:axId val="6801726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1824"/>
        <c:crosses val="autoZero"/>
        <c:auto val="1"/>
        <c:lblAlgn val="ctr"/>
        <c:lblOffset val="100"/>
        <c:noMultiLvlLbl val="0"/>
      </c:catAx>
      <c:valAx>
        <c:axId val="6801718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260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88" l="0.70000000000000062" r="0.70000000000000062" t="0.75000000000000988" header="0.30000000000000032" footer="0.30000000000000032"/>
    <c:pageSetup orientation="portrait"/>
  </c:printSettings>
  <c:userShapes r:id="rId3"/>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1"/>
          <c:w val="0.85065451076974063"/>
          <c:h val="0.56571616621316834"/>
        </c:manualLayout>
      </c:layout>
      <c:barChart>
        <c:barDir val="col"/>
        <c:grouping val="clustered"/>
        <c:varyColors val="0"/>
        <c:ser>
          <c:idx val="0"/>
          <c:order val="0"/>
          <c:tx>
            <c:strRef>
              <c:f>'Table 42'!$C$7</c:f>
              <c:strCache>
                <c:ptCount val="1"/>
                <c:pt idx="0">
                  <c:v>2021</c:v>
                </c:pt>
              </c:strCache>
            </c:strRef>
          </c:tx>
          <c:spPr>
            <a:solidFill>
              <a:schemeClr val="accent1"/>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42'!$C$12:$C$16</c:f>
              <c:numCache>
                <c:formatCode>#,##0\ \ </c:formatCode>
                <c:ptCount val="5"/>
                <c:pt idx="0">
                  <c:v>57</c:v>
                </c:pt>
                <c:pt idx="1">
                  <c:v>561</c:v>
                </c:pt>
                <c:pt idx="2">
                  <c:v>20</c:v>
                </c:pt>
                <c:pt idx="3">
                  <c:v>19</c:v>
                </c:pt>
                <c:pt idx="4">
                  <c:v>0</c:v>
                </c:pt>
              </c:numCache>
            </c:numRef>
          </c:val>
          <c:extLst>
            <c:ext xmlns:c16="http://schemas.microsoft.com/office/drawing/2014/chart" uri="{C3380CC4-5D6E-409C-BE32-E72D297353CC}">
              <c16:uniqueId val="{00000000-A194-48D5-BA7C-F0B6F1B62DB8}"/>
            </c:ext>
          </c:extLst>
        </c:ser>
        <c:ser>
          <c:idx val="1"/>
          <c:order val="1"/>
          <c:tx>
            <c:strRef>
              <c:f>'Table 42'!$D$7</c:f>
              <c:strCache>
                <c:ptCount val="1"/>
                <c:pt idx="0">
                  <c:v>2022</c:v>
                </c:pt>
              </c:strCache>
            </c:strRef>
          </c:tx>
          <c:spPr>
            <a:solidFill>
              <a:schemeClr val="accent2"/>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42'!$D$12:$D$16</c:f>
              <c:numCache>
                <c:formatCode>#,##0\ \ </c:formatCode>
                <c:ptCount val="5"/>
                <c:pt idx="0">
                  <c:v>3640</c:v>
                </c:pt>
                <c:pt idx="1">
                  <c:v>4254</c:v>
                </c:pt>
                <c:pt idx="2">
                  <c:v>537</c:v>
                </c:pt>
                <c:pt idx="3">
                  <c:v>139</c:v>
                </c:pt>
                <c:pt idx="4">
                  <c:v>94</c:v>
                </c:pt>
              </c:numCache>
            </c:numRef>
          </c:val>
          <c:extLst>
            <c:ext xmlns:c16="http://schemas.microsoft.com/office/drawing/2014/chart" uri="{C3380CC4-5D6E-409C-BE32-E72D297353CC}">
              <c16:uniqueId val="{00000001-A194-48D5-BA7C-F0B6F1B62DB8}"/>
            </c:ext>
          </c:extLst>
        </c:ser>
        <c:ser>
          <c:idx val="2"/>
          <c:order val="2"/>
          <c:tx>
            <c:strRef>
              <c:f>'Table 42'!$E$7</c:f>
              <c:strCache>
                <c:ptCount val="1"/>
                <c:pt idx="0">
                  <c:v>2023</c:v>
                </c:pt>
              </c:strCache>
            </c:strRef>
          </c:tx>
          <c:spPr>
            <a:solidFill>
              <a:schemeClr val="accent3"/>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42'!$E$12:$E$16</c:f>
              <c:numCache>
                <c:formatCode>#,##0\ \ </c:formatCode>
                <c:ptCount val="5"/>
                <c:pt idx="0">
                  <c:v>14297</c:v>
                </c:pt>
                <c:pt idx="1">
                  <c:v>7779</c:v>
                </c:pt>
                <c:pt idx="2">
                  <c:v>1076</c:v>
                </c:pt>
                <c:pt idx="3">
                  <c:v>491</c:v>
                </c:pt>
                <c:pt idx="4">
                  <c:v>292</c:v>
                </c:pt>
              </c:numCache>
            </c:numRef>
          </c:val>
          <c:extLst>
            <c:ext xmlns:c16="http://schemas.microsoft.com/office/drawing/2014/chart" uri="{C3380CC4-5D6E-409C-BE32-E72D297353CC}">
              <c16:uniqueId val="{00000002-A194-48D5-BA7C-F0B6F1B62DB8}"/>
            </c:ext>
          </c:extLst>
        </c:ser>
        <c:ser>
          <c:idx val="3"/>
          <c:order val="3"/>
          <c:tx>
            <c:strRef>
              <c:f>'Table 42'!$F$7</c:f>
              <c:strCache>
                <c:ptCount val="1"/>
                <c:pt idx="0">
                  <c:v>2024</c:v>
                </c:pt>
              </c:strCache>
            </c:strRef>
          </c:tx>
          <c:spPr>
            <a:solidFill>
              <a:schemeClr val="accent4"/>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42'!$F$12:$F$16</c:f>
              <c:numCache>
                <c:formatCode>#,##0\ \ </c:formatCode>
                <c:ptCount val="5"/>
                <c:pt idx="0">
                  <c:v>20230</c:v>
                </c:pt>
                <c:pt idx="1">
                  <c:v>8234</c:v>
                </c:pt>
                <c:pt idx="2">
                  <c:v>1074</c:v>
                </c:pt>
                <c:pt idx="3">
                  <c:v>852</c:v>
                </c:pt>
                <c:pt idx="4">
                  <c:v>390</c:v>
                </c:pt>
              </c:numCache>
            </c:numRef>
          </c:val>
          <c:extLst>
            <c:ext xmlns:c16="http://schemas.microsoft.com/office/drawing/2014/chart" uri="{C3380CC4-5D6E-409C-BE32-E72D297353CC}">
              <c16:uniqueId val="{00000003-A194-48D5-BA7C-F0B6F1B62DB8}"/>
            </c:ext>
          </c:extLst>
        </c:ser>
        <c:ser>
          <c:idx val="4"/>
          <c:order val="4"/>
          <c:tx>
            <c:strRef>
              <c:f>'Table 42'!$G$7</c:f>
              <c:strCache>
                <c:ptCount val="1"/>
                <c:pt idx="0">
                  <c:v>2025</c:v>
                </c:pt>
              </c:strCache>
            </c:strRef>
          </c:tx>
          <c:spPr>
            <a:solidFill>
              <a:schemeClr val="accent5"/>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42'!$G$12:$G$16</c:f>
              <c:numCache>
                <c:formatCode>#,##0\ \ </c:formatCode>
                <c:ptCount val="5"/>
                <c:pt idx="0">
                  <c:v>25881</c:v>
                </c:pt>
                <c:pt idx="1">
                  <c:v>8149</c:v>
                </c:pt>
                <c:pt idx="2">
                  <c:v>1192</c:v>
                </c:pt>
                <c:pt idx="3">
                  <c:v>1126</c:v>
                </c:pt>
                <c:pt idx="4">
                  <c:v>274</c:v>
                </c:pt>
              </c:numCache>
            </c:numRef>
          </c:val>
          <c:extLst>
            <c:ext xmlns:c16="http://schemas.microsoft.com/office/drawing/2014/chart" uri="{C3380CC4-5D6E-409C-BE32-E72D297353CC}">
              <c16:uniqueId val="{00000004-A194-48D5-BA7C-F0B6F1B62DB8}"/>
            </c:ext>
          </c:extLst>
        </c:ser>
        <c:dLbls>
          <c:showLegendKey val="0"/>
          <c:showVal val="0"/>
          <c:showCatName val="0"/>
          <c:showSerName val="0"/>
          <c:showPercent val="0"/>
          <c:showBubbleSize val="0"/>
        </c:dLbls>
        <c:gapWidth val="50"/>
        <c:axId val="680174176"/>
        <c:axId val="680166336"/>
      </c:barChart>
      <c:catAx>
        <c:axId val="68017417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6336"/>
        <c:crosses val="autoZero"/>
        <c:auto val="1"/>
        <c:lblAlgn val="ctr"/>
        <c:lblOffset val="100"/>
        <c:noMultiLvlLbl val="0"/>
      </c:catAx>
      <c:valAx>
        <c:axId val="68016633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417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c:printSettings>
  <c:userShapes r:id="rId3"/>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42'!$C$7</c:f>
              <c:strCache>
                <c:ptCount val="1"/>
                <c:pt idx="0">
                  <c:v>2021</c:v>
                </c:pt>
              </c:strCache>
            </c:strRef>
          </c:tx>
          <c:spPr>
            <a:solidFill>
              <a:schemeClr val="accent1"/>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42'!$C$19:$C$25</c:f>
              <c:numCache>
                <c:formatCode>#,##0\ \ </c:formatCode>
                <c:ptCount val="7"/>
                <c:pt idx="0">
                  <c:v>81</c:v>
                </c:pt>
                <c:pt idx="1">
                  <c:v>53</c:v>
                </c:pt>
                <c:pt idx="2">
                  <c:v>114</c:v>
                </c:pt>
                <c:pt idx="3">
                  <c:v>145</c:v>
                </c:pt>
                <c:pt idx="4">
                  <c:v>215</c:v>
                </c:pt>
                <c:pt idx="5">
                  <c:v>113</c:v>
                </c:pt>
                <c:pt idx="6">
                  <c:v>96</c:v>
                </c:pt>
              </c:numCache>
            </c:numRef>
          </c:val>
          <c:extLst>
            <c:ext xmlns:c16="http://schemas.microsoft.com/office/drawing/2014/chart" uri="{C3380CC4-5D6E-409C-BE32-E72D297353CC}">
              <c16:uniqueId val="{00000000-696C-4BDD-9D76-C7C4A50292D3}"/>
            </c:ext>
          </c:extLst>
        </c:ser>
        <c:ser>
          <c:idx val="1"/>
          <c:order val="1"/>
          <c:tx>
            <c:strRef>
              <c:f>'Table 42'!$D$7</c:f>
              <c:strCache>
                <c:ptCount val="1"/>
                <c:pt idx="0">
                  <c:v>2022</c:v>
                </c:pt>
              </c:strCache>
            </c:strRef>
          </c:tx>
          <c:spPr>
            <a:solidFill>
              <a:schemeClr val="accent2"/>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42'!$D$19:$D$25</c:f>
              <c:numCache>
                <c:formatCode>#,##0\ \ </c:formatCode>
                <c:ptCount val="7"/>
                <c:pt idx="0">
                  <c:v>1006</c:v>
                </c:pt>
                <c:pt idx="1">
                  <c:v>505</c:v>
                </c:pt>
                <c:pt idx="2">
                  <c:v>1606</c:v>
                </c:pt>
                <c:pt idx="3">
                  <c:v>1794</c:v>
                </c:pt>
                <c:pt idx="4">
                  <c:v>1831</c:v>
                </c:pt>
                <c:pt idx="5">
                  <c:v>1685</c:v>
                </c:pt>
                <c:pt idx="6">
                  <c:v>938</c:v>
                </c:pt>
              </c:numCache>
            </c:numRef>
          </c:val>
          <c:extLst>
            <c:ext xmlns:c16="http://schemas.microsoft.com/office/drawing/2014/chart" uri="{C3380CC4-5D6E-409C-BE32-E72D297353CC}">
              <c16:uniqueId val="{00000001-696C-4BDD-9D76-C7C4A50292D3}"/>
            </c:ext>
          </c:extLst>
        </c:ser>
        <c:ser>
          <c:idx val="2"/>
          <c:order val="2"/>
          <c:tx>
            <c:strRef>
              <c:f>'Table 42'!$E$7</c:f>
              <c:strCache>
                <c:ptCount val="1"/>
                <c:pt idx="0">
                  <c:v>2023</c:v>
                </c:pt>
              </c:strCache>
            </c:strRef>
          </c:tx>
          <c:spPr>
            <a:solidFill>
              <a:schemeClr val="accent3"/>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42'!$E$19:$E$25</c:f>
              <c:numCache>
                <c:formatCode>#,##0\ \ </c:formatCode>
                <c:ptCount val="7"/>
                <c:pt idx="0">
                  <c:v>2222</c:v>
                </c:pt>
                <c:pt idx="1">
                  <c:v>1549</c:v>
                </c:pt>
                <c:pt idx="2">
                  <c:v>4894</c:v>
                </c:pt>
                <c:pt idx="3">
                  <c:v>4481</c:v>
                </c:pt>
                <c:pt idx="4">
                  <c:v>4519</c:v>
                </c:pt>
                <c:pt idx="5">
                  <c:v>4834</c:v>
                </c:pt>
                <c:pt idx="6">
                  <c:v>3333</c:v>
                </c:pt>
              </c:numCache>
            </c:numRef>
          </c:val>
          <c:extLst>
            <c:ext xmlns:c16="http://schemas.microsoft.com/office/drawing/2014/chart" uri="{C3380CC4-5D6E-409C-BE32-E72D297353CC}">
              <c16:uniqueId val="{00000002-696C-4BDD-9D76-C7C4A50292D3}"/>
            </c:ext>
          </c:extLst>
        </c:ser>
        <c:ser>
          <c:idx val="3"/>
          <c:order val="3"/>
          <c:tx>
            <c:strRef>
              <c:f>'Table 42'!$F$7</c:f>
              <c:strCache>
                <c:ptCount val="1"/>
                <c:pt idx="0">
                  <c:v>2024</c:v>
                </c:pt>
              </c:strCache>
            </c:strRef>
          </c:tx>
          <c:spPr>
            <a:solidFill>
              <a:schemeClr val="accent4"/>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42'!$F$19:$F$25</c:f>
              <c:numCache>
                <c:formatCode>#,##0\ \ </c:formatCode>
                <c:ptCount val="7"/>
                <c:pt idx="0">
                  <c:v>2917</c:v>
                </c:pt>
                <c:pt idx="1">
                  <c:v>2322</c:v>
                </c:pt>
                <c:pt idx="2">
                  <c:v>6601</c:v>
                </c:pt>
                <c:pt idx="3">
                  <c:v>5465</c:v>
                </c:pt>
                <c:pt idx="4">
                  <c:v>5470</c:v>
                </c:pt>
                <c:pt idx="5">
                  <c:v>6317</c:v>
                </c:pt>
                <c:pt idx="6">
                  <c:v>4425</c:v>
                </c:pt>
              </c:numCache>
            </c:numRef>
          </c:val>
          <c:extLst>
            <c:ext xmlns:c16="http://schemas.microsoft.com/office/drawing/2014/chart" uri="{C3380CC4-5D6E-409C-BE32-E72D297353CC}">
              <c16:uniqueId val="{00000003-696C-4BDD-9D76-C7C4A50292D3}"/>
            </c:ext>
          </c:extLst>
        </c:ser>
        <c:ser>
          <c:idx val="4"/>
          <c:order val="4"/>
          <c:tx>
            <c:strRef>
              <c:f>'Table 42'!$G$7</c:f>
              <c:strCache>
                <c:ptCount val="1"/>
                <c:pt idx="0">
                  <c:v>2025</c:v>
                </c:pt>
              </c:strCache>
            </c:strRef>
          </c:tx>
          <c:spPr>
            <a:solidFill>
              <a:schemeClr val="accent5"/>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42'!$G$19:$G$25</c:f>
              <c:numCache>
                <c:formatCode>#,##0\ \ </c:formatCode>
                <c:ptCount val="7"/>
                <c:pt idx="0">
                  <c:v>3733</c:v>
                </c:pt>
                <c:pt idx="1">
                  <c:v>2973</c:v>
                </c:pt>
                <c:pt idx="2">
                  <c:v>8313</c:v>
                </c:pt>
                <c:pt idx="3">
                  <c:v>6519</c:v>
                </c:pt>
                <c:pt idx="4">
                  <c:v>5941</c:v>
                </c:pt>
                <c:pt idx="5">
                  <c:v>6716</c:v>
                </c:pt>
                <c:pt idx="6">
                  <c:v>4757</c:v>
                </c:pt>
              </c:numCache>
            </c:numRef>
          </c:val>
          <c:extLst>
            <c:ext xmlns:c16="http://schemas.microsoft.com/office/drawing/2014/chart" uri="{C3380CC4-5D6E-409C-BE32-E72D297353CC}">
              <c16:uniqueId val="{00000004-696C-4BDD-9D76-C7C4A50292D3}"/>
            </c:ext>
          </c:extLst>
        </c:ser>
        <c:dLbls>
          <c:showLegendKey val="0"/>
          <c:showVal val="0"/>
          <c:showCatName val="0"/>
          <c:showSerName val="0"/>
          <c:showPercent val="0"/>
          <c:showBubbleSize val="0"/>
        </c:dLbls>
        <c:gapWidth val="50"/>
        <c:axId val="680169080"/>
        <c:axId val="680166728"/>
      </c:barChart>
      <c:catAx>
        <c:axId val="68016908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6728"/>
        <c:crosses val="autoZero"/>
        <c:auto val="1"/>
        <c:lblAlgn val="ctr"/>
        <c:lblOffset val="100"/>
        <c:noMultiLvlLbl val="0"/>
      </c:catAx>
      <c:valAx>
        <c:axId val="68016672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908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paperSize="9" orientation="landscape"/>
  </c:printSettings>
  <c:userShapes r:id="rId3"/>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24"/>
          <c:w val="0.85797960738779078"/>
          <c:h val="0.57381307919034397"/>
        </c:manualLayout>
      </c:layout>
      <c:barChart>
        <c:barDir val="col"/>
        <c:grouping val="clustered"/>
        <c:varyColors val="0"/>
        <c:ser>
          <c:idx val="0"/>
          <c:order val="0"/>
          <c:tx>
            <c:strRef>
              <c:f>'Table 42'!$C$7</c:f>
              <c:strCache>
                <c:ptCount val="1"/>
                <c:pt idx="0">
                  <c:v>2021</c:v>
                </c:pt>
              </c:strCache>
            </c:strRef>
          </c:tx>
          <c:spPr>
            <a:solidFill>
              <a:schemeClr val="accent1"/>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42'!$C$28:$C$32</c:f>
              <c:numCache>
                <c:formatCode>#,##0\ \ </c:formatCode>
                <c:ptCount val="5"/>
                <c:pt idx="0">
                  <c:v>3</c:v>
                </c:pt>
                <c:pt idx="1">
                  <c:v>24</c:v>
                </c:pt>
                <c:pt idx="2">
                  <c:v>14</c:v>
                </c:pt>
                <c:pt idx="3">
                  <c:v>54</c:v>
                </c:pt>
                <c:pt idx="4">
                  <c:v>722</c:v>
                </c:pt>
              </c:numCache>
            </c:numRef>
          </c:val>
          <c:extLst>
            <c:ext xmlns:c16="http://schemas.microsoft.com/office/drawing/2014/chart" uri="{C3380CC4-5D6E-409C-BE32-E72D297353CC}">
              <c16:uniqueId val="{00000000-F428-4E20-9007-C98F2FC84C83}"/>
            </c:ext>
          </c:extLst>
        </c:ser>
        <c:ser>
          <c:idx val="1"/>
          <c:order val="1"/>
          <c:tx>
            <c:strRef>
              <c:f>'Table 42'!$D$7</c:f>
              <c:strCache>
                <c:ptCount val="1"/>
                <c:pt idx="0">
                  <c:v>2022</c:v>
                </c:pt>
              </c:strCache>
            </c:strRef>
          </c:tx>
          <c:spPr>
            <a:solidFill>
              <a:schemeClr val="accent2"/>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42'!$D$28:$D$32</c:f>
              <c:numCache>
                <c:formatCode>#,##0\ \ </c:formatCode>
                <c:ptCount val="5"/>
                <c:pt idx="0">
                  <c:v>671</c:v>
                </c:pt>
                <c:pt idx="1">
                  <c:v>1130</c:v>
                </c:pt>
                <c:pt idx="2">
                  <c:v>2523</c:v>
                </c:pt>
                <c:pt idx="3">
                  <c:v>1781</c:v>
                </c:pt>
                <c:pt idx="4">
                  <c:v>3260</c:v>
                </c:pt>
              </c:numCache>
            </c:numRef>
          </c:val>
          <c:extLst>
            <c:ext xmlns:c16="http://schemas.microsoft.com/office/drawing/2014/chart" uri="{C3380CC4-5D6E-409C-BE32-E72D297353CC}">
              <c16:uniqueId val="{00000001-F428-4E20-9007-C98F2FC84C83}"/>
            </c:ext>
          </c:extLst>
        </c:ser>
        <c:ser>
          <c:idx val="2"/>
          <c:order val="2"/>
          <c:tx>
            <c:strRef>
              <c:f>'Table 42'!$E$7</c:f>
              <c:strCache>
                <c:ptCount val="1"/>
                <c:pt idx="0">
                  <c:v>2023</c:v>
                </c:pt>
              </c:strCache>
            </c:strRef>
          </c:tx>
          <c:spPr>
            <a:solidFill>
              <a:schemeClr val="accent3"/>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42'!$E$28:$E$32</c:f>
              <c:numCache>
                <c:formatCode>#,##0\ \ </c:formatCode>
                <c:ptCount val="5"/>
                <c:pt idx="0">
                  <c:v>1926</c:v>
                </c:pt>
                <c:pt idx="1">
                  <c:v>5859</c:v>
                </c:pt>
                <c:pt idx="2">
                  <c:v>11364</c:v>
                </c:pt>
                <c:pt idx="3">
                  <c:v>3184</c:v>
                </c:pt>
                <c:pt idx="4">
                  <c:v>3499</c:v>
                </c:pt>
              </c:numCache>
            </c:numRef>
          </c:val>
          <c:extLst>
            <c:ext xmlns:c16="http://schemas.microsoft.com/office/drawing/2014/chart" uri="{C3380CC4-5D6E-409C-BE32-E72D297353CC}">
              <c16:uniqueId val="{00000002-F428-4E20-9007-C98F2FC84C83}"/>
            </c:ext>
          </c:extLst>
        </c:ser>
        <c:ser>
          <c:idx val="3"/>
          <c:order val="3"/>
          <c:tx>
            <c:strRef>
              <c:f>'Table 42'!$F$7</c:f>
              <c:strCache>
                <c:ptCount val="1"/>
                <c:pt idx="0">
                  <c:v>2024</c:v>
                </c:pt>
              </c:strCache>
            </c:strRef>
          </c:tx>
          <c:spPr>
            <a:solidFill>
              <a:schemeClr val="accent4"/>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42'!$F$28:$F$32</c:f>
              <c:numCache>
                <c:formatCode>#,##0\ \ </c:formatCode>
                <c:ptCount val="5"/>
                <c:pt idx="0">
                  <c:v>2464</c:v>
                </c:pt>
                <c:pt idx="1">
                  <c:v>8249</c:v>
                </c:pt>
                <c:pt idx="2">
                  <c:v>15609</c:v>
                </c:pt>
                <c:pt idx="3">
                  <c:v>3890</c:v>
                </c:pt>
                <c:pt idx="4">
                  <c:v>3305</c:v>
                </c:pt>
              </c:numCache>
            </c:numRef>
          </c:val>
          <c:extLst>
            <c:ext xmlns:c16="http://schemas.microsoft.com/office/drawing/2014/chart" uri="{C3380CC4-5D6E-409C-BE32-E72D297353CC}">
              <c16:uniqueId val="{00000003-F428-4E20-9007-C98F2FC84C83}"/>
            </c:ext>
          </c:extLst>
        </c:ser>
        <c:ser>
          <c:idx val="4"/>
          <c:order val="4"/>
          <c:tx>
            <c:strRef>
              <c:f>'Table 42'!$G$7</c:f>
              <c:strCache>
                <c:ptCount val="1"/>
                <c:pt idx="0">
                  <c:v>2025</c:v>
                </c:pt>
              </c:strCache>
            </c:strRef>
          </c:tx>
          <c:spPr>
            <a:solidFill>
              <a:schemeClr val="accent5"/>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42'!$G$28:$G$32</c:f>
              <c:numCache>
                <c:formatCode>#,##0\ \ </c:formatCode>
                <c:ptCount val="5"/>
                <c:pt idx="0">
                  <c:v>2426</c:v>
                </c:pt>
                <c:pt idx="1">
                  <c:v>9920</c:v>
                </c:pt>
                <c:pt idx="2">
                  <c:v>19340</c:v>
                </c:pt>
                <c:pt idx="3">
                  <c:v>3772</c:v>
                </c:pt>
                <c:pt idx="4">
                  <c:v>3494</c:v>
                </c:pt>
              </c:numCache>
            </c:numRef>
          </c:val>
          <c:extLst>
            <c:ext xmlns:c16="http://schemas.microsoft.com/office/drawing/2014/chart" uri="{C3380CC4-5D6E-409C-BE32-E72D297353CC}">
              <c16:uniqueId val="{00000004-F428-4E20-9007-C98F2FC84C83}"/>
            </c:ext>
          </c:extLst>
        </c:ser>
        <c:dLbls>
          <c:showLegendKey val="0"/>
          <c:showVal val="0"/>
          <c:showCatName val="0"/>
          <c:showSerName val="0"/>
          <c:showPercent val="0"/>
          <c:showBubbleSize val="0"/>
        </c:dLbls>
        <c:gapWidth val="50"/>
        <c:axId val="680176920"/>
        <c:axId val="680165552"/>
      </c:barChart>
      <c:catAx>
        <c:axId val="6801769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5552"/>
        <c:crosses val="autoZero"/>
        <c:auto val="1"/>
        <c:lblAlgn val="ctr"/>
        <c:lblOffset val="100"/>
        <c:noMultiLvlLbl val="0"/>
      </c:catAx>
      <c:valAx>
        <c:axId val="68016555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6920"/>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88" l="0.70000000000000062" r="0.70000000000000062" t="0.75000000000000988" header="0.30000000000000032" footer="0.30000000000000032"/>
    <c:pageSetup orientation="portrait"/>
  </c:printSettings>
  <c:userShapes r:id="rId3"/>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43'!$C$7</c:f>
              <c:strCache>
                <c:ptCount val="1"/>
                <c:pt idx="0">
                  <c:v>2021</c:v>
                </c:pt>
              </c:strCache>
            </c:strRef>
          </c:tx>
          <c:spPr>
            <a:solidFill>
              <a:schemeClr val="accent1"/>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43'!$C$12:$C$16</c:f>
              <c:numCache>
                <c:formatCode>#,##0\ \ </c:formatCode>
                <c:ptCount val="5"/>
                <c:pt idx="0">
                  <c:v>0</c:v>
                </c:pt>
                <c:pt idx="1">
                  <c:v>13</c:v>
                </c:pt>
                <c:pt idx="2">
                  <c:v>2</c:v>
                </c:pt>
                <c:pt idx="3">
                  <c:v>0</c:v>
                </c:pt>
                <c:pt idx="4">
                  <c:v>0</c:v>
                </c:pt>
              </c:numCache>
            </c:numRef>
          </c:val>
          <c:extLst>
            <c:ext xmlns:c16="http://schemas.microsoft.com/office/drawing/2014/chart" uri="{C3380CC4-5D6E-409C-BE32-E72D297353CC}">
              <c16:uniqueId val="{00000000-5478-4C96-A22E-1AE5ECA47FE4}"/>
            </c:ext>
          </c:extLst>
        </c:ser>
        <c:ser>
          <c:idx val="1"/>
          <c:order val="1"/>
          <c:tx>
            <c:strRef>
              <c:f>'Table 43'!$D$7</c:f>
              <c:strCache>
                <c:ptCount val="1"/>
                <c:pt idx="0">
                  <c:v>2022</c:v>
                </c:pt>
              </c:strCache>
            </c:strRef>
          </c:tx>
          <c:spPr>
            <a:solidFill>
              <a:schemeClr val="accent2"/>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43'!$D$12:$D$16</c:f>
              <c:numCache>
                <c:formatCode>#,##0\ \ </c:formatCode>
                <c:ptCount val="5"/>
                <c:pt idx="0">
                  <c:v>1176</c:v>
                </c:pt>
                <c:pt idx="1">
                  <c:v>752</c:v>
                </c:pt>
                <c:pt idx="2">
                  <c:v>59</c:v>
                </c:pt>
                <c:pt idx="3">
                  <c:v>12</c:v>
                </c:pt>
                <c:pt idx="4">
                  <c:v>11</c:v>
                </c:pt>
              </c:numCache>
            </c:numRef>
          </c:val>
          <c:extLst>
            <c:ext xmlns:c16="http://schemas.microsoft.com/office/drawing/2014/chart" uri="{C3380CC4-5D6E-409C-BE32-E72D297353CC}">
              <c16:uniqueId val="{00000001-5478-4C96-A22E-1AE5ECA47FE4}"/>
            </c:ext>
          </c:extLst>
        </c:ser>
        <c:ser>
          <c:idx val="2"/>
          <c:order val="2"/>
          <c:tx>
            <c:strRef>
              <c:f>'Table 43'!$E$7</c:f>
              <c:strCache>
                <c:ptCount val="1"/>
                <c:pt idx="0">
                  <c:v>2023</c:v>
                </c:pt>
              </c:strCache>
            </c:strRef>
          </c:tx>
          <c:spPr>
            <a:solidFill>
              <a:schemeClr val="accent3"/>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43'!$E$12:$E$16</c:f>
              <c:numCache>
                <c:formatCode>#,##0\ \ </c:formatCode>
                <c:ptCount val="5"/>
                <c:pt idx="0">
                  <c:v>1855</c:v>
                </c:pt>
                <c:pt idx="1">
                  <c:v>877</c:v>
                </c:pt>
                <c:pt idx="2">
                  <c:v>40</c:v>
                </c:pt>
                <c:pt idx="3">
                  <c:v>8</c:v>
                </c:pt>
                <c:pt idx="4">
                  <c:v>27</c:v>
                </c:pt>
              </c:numCache>
            </c:numRef>
          </c:val>
          <c:extLst>
            <c:ext xmlns:c16="http://schemas.microsoft.com/office/drawing/2014/chart" uri="{C3380CC4-5D6E-409C-BE32-E72D297353CC}">
              <c16:uniqueId val="{00000002-5478-4C96-A22E-1AE5ECA47FE4}"/>
            </c:ext>
          </c:extLst>
        </c:ser>
        <c:ser>
          <c:idx val="3"/>
          <c:order val="3"/>
          <c:tx>
            <c:strRef>
              <c:f>'Table 43'!$F$7</c:f>
              <c:strCache>
                <c:ptCount val="1"/>
                <c:pt idx="0">
                  <c:v>2024</c:v>
                </c:pt>
              </c:strCache>
            </c:strRef>
          </c:tx>
          <c:spPr>
            <a:solidFill>
              <a:schemeClr val="accent4"/>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43'!$F$12:$F$16</c:f>
              <c:numCache>
                <c:formatCode>#,##0\ \ </c:formatCode>
                <c:ptCount val="5"/>
                <c:pt idx="0">
                  <c:v>2049</c:v>
                </c:pt>
                <c:pt idx="1">
                  <c:v>662</c:v>
                </c:pt>
                <c:pt idx="2">
                  <c:v>49</c:v>
                </c:pt>
                <c:pt idx="3">
                  <c:v>19</c:v>
                </c:pt>
                <c:pt idx="4">
                  <c:v>11</c:v>
                </c:pt>
              </c:numCache>
            </c:numRef>
          </c:val>
          <c:extLst>
            <c:ext xmlns:c16="http://schemas.microsoft.com/office/drawing/2014/chart" uri="{C3380CC4-5D6E-409C-BE32-E72D297353CC}">
              <c16:uniqueId val="{00000003-5478-4C96-A22E-1AE5ECA47FE4}"/>
            </c:ext>
          </c:extLst>
        </c:ser>
        <c:ser>
          <c:idx val="4"/>
          <c:order val="4"/>
          <c:tx>
            <c:strRef>
              <c:f>'Table 43'!$G$7</c:f>
              <c:strCache>
                <c:ptCount val="1"/>
                <c:pt idx="0">
                  <c:v>2025</c:v>
                </c:pt>
              </c:strCache>
            </c:strRef>
          </c:tx>
          <c:spPr>
            <a:solidFill>
              <a:schemeClr val="accent5"/>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43'!$G$12:$G$16</c:f>
              <c:numCache>
                <c:formatCode>#,##0\ \ </c:formatCode>
                <c:ptCount val="5"/>
                <c:pt idx="0">
                  <c:v>2948</c:v>
                </c:pt>
                <c:pt idx="1">
                  <c:v>930</c:v>
                </c:pt>
                <c:pt idx="2">
                  <c:v>40</c:v>
                </c:pt>
                <c:pt idx="3">
                  <c:v>4</c:v>
                </c:pt>
                <c:pt idx="4">
                  <c:v>15</c:v>
                </c:pt>
              </c:numCache>
            </c:numRef>
          </c:val>
          <c:extLst>
            <c:ext xmlns:c16="http://schemas.microsoft.com/office/drawing/2014/chart" uri="{C3380CC4-5D6E-409C-BE32-E72D297353CC}">
              <c16:uniqueId val="{00000004-5478-4C96-A22E-1AE5ECA47FE4}"/>
            </c:ext>
          </c:extLst>
        </c:ser>
        <c:dLbls>
          <c:showLegendKey val="0"/>
          <c:showVal val="0"/>
          <c:showCatName val="0"/>
          <c:showSerName val="0"/>
          <c:showPercent val="0"/>
          <c:showBubbleSize val="0"/>
        </c:dLbls>
        <c:gapWidth val="50"/>
        <c:axId val="680169864"/>
        <c:axId val="680177704"/>
      </c:barChart>
      <c:catAx>
        <c:axId val="68016986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7704"/>
        <c:crosses val="autoZero"/>
        <c:auto val="1"/>
        <c:lblAlgn val="ctr"/>
        <c:lblOffset val="100"/>
        <c:noMultiLvlLbl val="0"/>
      </c:catAx>
      <c:valAx>
        <c:axId val="68017770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986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43'!$C$7</c:f>
              <c:strCache>
                <c:ptCount val="1"/>
                <c:pt idx="0">
                  <c:v>2021</c:v>
                </c:pt>
              </c:strCache>
            </c:strRef>
          </c:tx>
          <c:spPr>
            <a:solidFill>
              <a:schemeClr val="accent1"/>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43'!$C$19:$C$25</c:f>
              <c:numCache>
                <c:formatCode>#,##0\ \ </c:formatCode>
                <c:ptCount val="7"/>
                <c:pt idx="0">
                  <c:v>2</c:v>
                </c:pt>
                <c:pt idx="1">
                  <c:v>0</c:v>
                </c:pt>
                <c:pt idx="2">
                  <c:v>2</c:v>
                </c:pt>
                <c:pt idx="3">
                  <c:v>2</c:v>
                </c:pt>
                <c:pt idx="4">
                  <c:v>5</c:v>
                </c:pt>
                <c:pt idx="5">
                  <c:v>6</c:v>
                </c:pt>
                <c:pt idx="6">
                  <c:v>6</c:v>
                </c:pt>
              </c:numCache>
            </c:numRef>
          </c:val>
          <c:extLst>
            <c:ext xmlns:c16="http://schemas.microsoft.com/office/drawing/2014/chart" uri="{C3380CC4-5D6E-409C-BE32-E72D297353CC}">
              <c16:uniqueId val="{00000000-6128-4889-9B17-EBD8EC12D293}"/>
            </c:ext>
          </c:extLst>
        </c:ser>
        <c:ser>
          <c:idx val="1"/>
          <c:order val="1"/>
          <c:tx>
            <c:strRef>
              <c:f>'Table 43'!$D$7</c:f>
              <c:strCache>
                <c:ptCount val="1"/>
                <c:pt idx="0">
                  <c:v>2022</c:v>
                </c:pt>
              </c:strCache>
            </c:strRef>
          </c:tx>
          <c:spPr>
            <a:solidFill>
              <a:schemeClr val="accent2"/>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43'!$D$19:$D$25</c:f>
              <c:numCache>
                <c:formatCode>#,##0\ \ </c:formatCode>
                <c:ptCount val="7"/>
                <c:pt idx="0">
                  <c:v>250</c:v>
                </c:pt>
                <c:pt idx="1">
                  <c:v>197</c:v>
                </c:pt>
                <c:pt idx="2">
                  <c:v>281</c:v>
                </c:pt>
                <c:pt idx="3">
                  <c:v>288</c:v>
                </c:pt>
                <c:pt idx="4">
                  <c:v>355</c:v>
                </c:pt>
                <c:pt idx="5">
                  <c:v>435</c:v>
                </c:pt>
                <c:pt idx="6">
                  <c:v>348</c:v>
                </c:pt>
              </c:numCache>
            </c:numRef>
          </c:val>
          <c:extLst>
            <c:ext xmlns:c16="http://schemas.microsoft.com/office/drawing/2014/chart" uri="{C3380CC4-5D6E-409C-BE32-E72D297353CC}">
              <c16:uniqueId val="{00000001-6128-4889-9B17-EBD8EC12D293}"/>
            </c:ext>
          </c:extLst>
        </c:ser>
        <c:ser>
          <c:idx val="2"/>
          <c:order val="2"/>
          <c:tx>
            <c:strRef>
              <c:f>'Table 43'!$E$7</c:f>
              <c:strCache>
                <c:ptCount val="1"/>
                <c:pt idx="0">
                  <c:v>2023</c:v>
                </c:pt>
              </c:strCache>
            </c:strRef>
          </c:tx>
          <c:spPr>
            <a:solidFill>
              <a:schemeClr val="accent3"/>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43'!$E$19:$E$25</c:f>
              <c:numCache>
                <c:formatCode>#,##0\ \ </c:formatCode>
                <c:ptCount val="7"/>
                <c:pt idx="0">
                  <c:v>355</c:v>
                </c:pt>
                <c:pt idx="1">
                  <c:v>277</c:v>
                </c:pt>
                <c:pt idx="2">
                  <c:v>436</c:v>
                </c:pt>
                <c:pt idx="3">
                  <c:v>410</c:v>
                </c:pt>
                <c:pt idx="4">
                  <c:v>488</c:v>
                </c:pt>
                <c:pt idx="5">
                  <c:v>599</c:v>
                </c:pt>
                <c:pt idx="6">
                  <c:v>485</c:v>
                </c:pt>
              </c:numCache>
            </c:numRef>
          </c:val>
          <c:extLst>
            <c:ext xmlns:c16="http://schemas.microsoft.com/office/drawing/2014/chart" uri="{C3380CC4-5D6E-409C-BE32-E72D297353CC}">
              <c16:uniqueId val="{00000002-6128-4889-9B17-EBD8EC12D293}"/>
            </c:ext>
          </c:extLst>
        </c:ser>
        <c:ser>
          <c:idx val="3"/>
          <c:order val="3"/>
          <c:tx>
            <c:strRef>
              <c:f>'Table 43'!$F$7</c:f>
              <c:strCache>
                <c:ptCount val="1"/>
                <c:pt idx="0">
                  <c:v>2024</c:v>
                </c:pt>
              </c:strCache>
            </c:strRef>
          </c:tx>
          <c:spPr>
            <a:solidFill>
              <a:schemeClr val="accent4"/>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43'!$F$19:$F$25</c:f>
              <c:numCache>
                <c:formatCode>#,##0\ \ </c:formatCode>
                <c:ptCount val="7"/>
                <c:pt idx="0">
                  <c:v>332</c:v>
                </c:pt>
                <c:pt idx="1">
                  <c:v>304</c:v>
                </c:pt>
                <c:pt idx="2">
                  <c:v>415</c:v>
                </c:pt>
                <c:pt idx="3">
                  <c:v>441</c:v>
                </c:pt>
                <c:pt idx="4">
                  <c:v>499</c:v>
                </c:pt>
                <c:pt idx="5">
                  <c:v>549</c:v>
                </c:pt>
                <c:pt idx="6">
                  <c:v>450</c:v>
                </c:pt>
              </c:numCache>
            </c:numRef>
          </c:val>
          <c:extLst>
            <c:ext xmlns:c16="http://schemas.microsoft.com/office/drawing/2014/chart" uri="{C3380CC4-5D6E-409C-BE32-E72D297353CC}">
              <c16:uniqueId val="{00000003-6128-4889-9B17-EBD8EC12D293}"/>
            </c:ext>
          </c:extLst>
        </c:ser>
        <c:ser>
          <c:idx val="4"/>
          <c:order val="4"/>
          <c:tx>
            <c:strRef>
              <c:f>'Table 43'!$G$7</c:f>
              <c:strCache>
                <c:ptCount val="1"/>
                <c:pt idx="0">
                  <c:v>2025</c:v>
                </c:pt>
              </c:strCache>
            </c:strRef>
          </c:tx>
          <c:spPr>
            <a:solidFill>
              <a:schemeClr val="accent5"/>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43'!$G$19:$G$25</c:f>
              <c:numCache>
                <c:formatCode>#,##0\ \ </c:formatCode>
                <c:ptCount val="7"/>
                <c:pt idx="0">
                  <c:v>600</c:v>
                </c:pt>
                <c:pt idx="1">
                  <c:v>381</c:v>
                </c:pt>
                <c:pt idx="2">
                  <c:v>568</c:v>
                </c:pt>
                <c:pt idx="3">
                  <c:v>589</c:v>
                </c:pt>
                <c:pt idx="4">
                  <c:v>659</c:v>
                </c:pt>
                <c:pt idx="5">
                  <c:v>698</c:v>
                </c:pt>
                <c:pt idx="6">
                  <c:v>600</c:v>
                </c:pt>
              </c:numCache>
            </c:numRef>
          </c:val>
          <c:extLst>
            <c:ext xmlns:c16="http://schemas.microsoft.com/office/drawing/2014/chart" uri="{C3380CC4-5D6E-409C-BE32-E72D297353CC}">
              <c16:uniqueId val="{00000004-6128-4889-9B17-EBD8EC12D293}"/>
            </c:ext>
          </c:extLst>
        </c:ser>
        <c:dLbls>
          <c:showLegendKey val="0"/>
          <c:showVal val="0"/>
          <c:showCatName val="0"/>
          <c:showSerName val="0"/>
          <c:showPercent val="0"/>
          <c:showBubbleSize val="0"/>
        </c:dLbls>
        <c:gapWidth val="50"/>
        <c:axId val="680175352"/>
        <c:axId val="680173392"/>
      </c:barChart>
      <c:catAx>
        <c:axId val="68017535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3392"/>
        <c:crosses val="autoZero"/>
        <c:auto val="1"/>
        <c:lblAlgn val="ctr"/>
        <c:lblOffset val="100"/>
        <c:noMultiLvlLbl val="0"/>
      </c:catAx>
      <c:valAx>
        <c:axId val="6801733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535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43'!$C$7</c:f>
              <c:strCache>
                <c:ptCount val="1"/>
                <c:pt idx="0">
                  <c:v>2021</c:v>
                </c:pt>
              </c:strCache>
            </c:strRef>
          </c:tx>
          <c:spPr>
            <a:solidFill>
              <a:schemeClr val="accent1"/>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43'!$C$28:$C$32</c:f>
              <c:numCache>
                <c:formatCode>#,##0\ \ </c:formatCode>
                <c:ptCount val="5"/>
                <c:pt idx="0">
                  <c:v>0</c:v>
                </c:pt>
                <c:pt idx="1">
                  <c:v>0</c:v>
                </c:pt>
                <c:pt idx="2">
                  <c:v>0</c:v>
                </c:pt>
                <c:pt idx="3">
                  <c:v>4</c:v>
                </c:pt>
                <c:pt idx="4">
                  <c:v>19</c:v>
                </c:pt>
              </c:numCache>
            </c:numRef>
          </c:val>
          <c:extLst>
            <c:ext xmlns:c16="http://schemas.microsoft.com/office/drawing/2014/chart" uri="{C3380CC4-5D6E-409C-BE32-E72D297353CC}">
              <c16:uniqueId val="{00000000-1277-437A-82AC-1CD2E9BCC8EF}"/>
            </c:ext>
          </c:extLst>
        </c:ser>
        <c:ser>
          <c:idx val="1"/>
          <c:order val="1"/>
          <c:tx>
            <c:strRef>
              <c:f>'Table 43'!$D$7</c:f>
              <c:strCache>
                <c:ptCount val="1"/>
                <c:pt idx="0">
                  <c:v>2022</c:v>
                </c:pt>
              </c:strCache>
            </c:strRef>
          </c:tx>
          <c:spPr>
            <a:solidFill>
              <a:schemeClr val="accent2"/>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43'!$D$28:$D$32</c:f>
              <c:numCache>
                <c:formatCode>#,##0\ \ </c:formatCode>
                <c:ptCount val="5"/>
                <c:pt idx="0">
                  <c:v>46</c:v>
                </c:pt>
                <c:pt idx="1">
                  <c:v>204</c:v>
                </c:pt>
                <c:pt idx="2">
                  <c:v>823</c:v>
                </c:pt>
                <c:pt idx="3">
                  <c:v>457</c:v>
                </c:pt>
                <c:pt idx="4">
                  <c:v>624</c:v>
                </c:pt>
              </c:numCache>
            </c:numRef>
          </c:val>
          <c:extLst>
            <c:ext xmlns:c16="http://schemas.microsoft.com/office/drawing/2014/chart" uri="{C3380CC4-5D6E-409C-BE32-E72D297353CC}">
              <c16:uniqueId val="{00000001-1277-437A-82AC-1CD2E9BCC8EF}"/>
            </c:ext>
          </c:extLst>
        </c:ser>
        <c:ser>
          <c:idx val="2"/>
          <c:order val="2"/>
          <c:tx>
            <c:strRef>
              <c:f>'Table 43'!$E$7</c:f>
              <c:strCache>
                <c:ptCount val="1"/>
                <c:pt idx="0">
                  <c:v>2023</c:v>
                </c:pt>
              </c:strCache>
            </c:strRef>
          </c:tx>
          <c:spPr>
            <a:solidFill>
              <a:schemeClr val="accent3"/>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43'!$E$28:$E$32</c:f>
              <c:numCache>
                <c:formatCode>#,##0\ \ </c:formatCode>
                <c:ptCount val="5"/>
                <c:pt idx="0">
                  <c:v>67</c:v>
                </c:pt>
                <c:pt idx="1">
                  <c:v>389</c:v>
                </c:pt>
                <c:pt idx="2">
                  <c:v>1396</c:v>
                </c:pt>
                <c:pt idx="3">
                  <c:v>605</c:v>
                </c:pt>
                <c:pt idx="4">
                  <c:v>593</c:v>
                </c:pt>
              </c:numCache>
            </c:numRef>
          </c:val>
          <c:extLst>
            <c:ext xmlns:c16="http://schemas.microsoft.com/office/drawing/2014/chart" uri="{C3380CC4-5D6E-409C-BE32-E72D297353CC}">
              <c16:uniqueId val="{00000002-1277-437A-82AC-1CD2E9BCC8EF}"/>
            </c:ext>
          </c:extLst>
        </c:ser>
        <c:ser>
          <c:idx val="3"/>
          <c:order val="3"/>
          <c:tx>
            <c:strRef>
              <c:f>'Table 43'!$F$7</c:f>
              <c:strCache>
                <c:ptCount val="1"/>
                <c:pt idx="0">
                  <c:v>2024</c:v>
                </c:pt>
              </c:strCache>
            </c:strRef>
          </c:tx>
          <c:spPr>
            <a:solidFill>
              <a:schemeClr val="accent4"/>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43'!$F$28:$F$32</c:f>
              <c:numCache>
                <c:formatCode>#,##0\ \ </c:formatCode>
                <c:ptCount val="5"/>
                <c:pt idx="0">
                  <c:v>75</c:v>
                </c:pt>
                <c:pt idx="1">
                  <c:v>487</c:v>
                </c:pt>
                <c:pt idx="2">
                  <c:v>1446</c:v>
                </c:pt>
                <c:pt idx="3">
                  <c:v>491</c:v>
                </c:pt>
                <c:pt idx="4">
                  <c:v>491</c:v>
                </c:pt>
              </c:numCache>
            </c:numRef>
          </c:val>
          <c:extLst>
            <c:ext xmlns:c16="http://schemas.microsoft.com/office/drawing/2014/chart" uri="{C3380CC4-5D6E-409C-BE32-E72D297353CC}">
              <c16:uniqueId val="{00000003-1277-437A-82AC-1CD2E9BCC8EF}"/>
            </c:ext>
          </c:extLst>
        </c:ser>
        <c:ser>
          <c:idx val="4"/>
          <c:order val="4"/>
          <c:tx>
            <c:strRef>
              <c:f>'Table 43'!$G$7</c:f>
              <c:strCache>
                <c:ptCount val="1"/>
                <c:pt idx="0">
                  <c:v>2025</c:v>
                </c:pt>
              </c:strCache>
            </c:strRef>
          </c:tx>
          <c:spPr>
            <a:solidFill>
              <a:schemeClr val="accent5"/>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43'!$G$28:$G$32</c:f>
              <c:numCache>
                <c:formatCode>#,##0\ \ </c:formatCode>
                <c:ptCount val="5"/>
                <c:pt idx="0">
                  <c:v>55</c:v>
                </c:pt>
                <c:pt idx="1">
                  <c:v>553</c:v>
                </c:pt>
                <c:pt idx="2">
                  <c:v>2096</c:v>
                </c:pt>
                <c:pt idx="3">
                  <c:v>763</c:v>
                </c:pt>
                <c:pt idx="4">
                  <c:v>628</c:v>
                </c:pt>
              </c:numCache>
            </c:numRef>
          </c:val>
          <c:extLst>
            <c:ext xmlns:c16="http://schemas.microsoft.com/office/drawing/2014/chart" uri="{C3380CC4-5D6E-409C-BE32-E72D297353CC}">
              <c16:uniqueId val="{00000004-1277-437A-82AC-1CD2E9BCC8EF}"/>
            </c:ext>
          </c:extLst>
        </c:ser>
        <c:dLbls>
          <c:showLegendKey val="0"/>
          <c:showVal val="0"/>
          <c:showCatName val="0"/>
          <c:showSerName val="0"/>
          <c:showPercent val="0"/>
          <c:showBubbleSize val="0"/>
        </c:dLbls>
        <c:gapWidth val="50"/>
        <c:axId val="680169472"/>
        <c:axId val="680174568"/>
      </c:barChart>
      <c:catAx>
        <c:axId val="6801694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4568"/>
        <c:crosses val="autoZero"/>
        <c:auto val="1"/>
        <c:lblAlgn val="ctr"/>
        <c:lblOffset val="100"/>
        <c:noMultiLvlLbl val="0"/>
      </c:catAx>
      <c:valAx>
        <c:axId val="680174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947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44'!$C$7</c:f>
              <c:strCache>
                <c:ptCount val="1"/>
                <c:pt idx="0">
                  <c:v>2021</c:v>
                </c:pt>
              </c:strCache>
            </c:strRef>
          </c:tx>
          <c:spPr>
            <a:solidFill>
              <a:schemeClr val="accent1"/>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44'!$C$12:$C$16</c:f>
              <c:numCache>
                <c:formatCode>#,##0\ \ </c:formatCode>
                <c:ptCount val="5"/>
                <c:pt idx="0">
                  <c:v>12</c:v>
                </c:pt>
                <c:pt idx="1">
                  <c:v>143</c:v>
                </c:pt>
                <c:pt idx="2">
                  <c:v>29</c:v>
                </c:pt>
                <c:pt idx="3">
                  <c:v>8</c:v>
                </c:pt>
                <c:pt idx="4">
                  <c:v>0</c:v>
                </c:pt>
              </c:numCache>
            </c:numRef>
          </c:val>
          <c:extLst>
            <c:ext xmlns:c16="http://schemas.microsoft.com/office/drawing/2014/chart" uri="{C3380CC4-5D6E-409C-BE32-E72D297353CC}">
              <c16:uniqueId val="{00000000-6BBD-4030-8BE9-A16B437F3C17}"/>
            </c:ext>
          </c:extLst>
        </c:ser>
        <c:ser>
          <c:idx val="1"/>
          <c:order val="1"/>
          <c:tx>
            <c:strRef>
              <c:f>'Table 44'!$D$7</c:f>
              <c:strCache>
                <c:ptCount val="1"/>
                <c:pt idx="0">
                  <c:v>2022</c:v>
                </c:pt>
              </c:strCache>
            </c:strRef>
          </c:tx>
          <c:spPr>
            <a:solidFill>
              <a:schemeClr val="accent2"/>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44'!$D$12:$D$16</c:f>
              <c:numCache>
                <c:formatCode>#,##0\ \ </c:formatCode>
                <c:ptCount val="5"/>
                <c:pt idx="0">
                  <c:v>6123</c:v>
                </c:pt>
                <c:pt idx="1">
                  <c:v>3555</c:v>
                </c:pt>
                <c:pt idx="2">
                  <c:v>521</c:v>
                </c:pt>
                <c:pt idx="3">
                  <c:v>236</c:v>
                </c:pt>
                <c:pt idx="4">
                  <c:v>163</c:v>
                </c:pt>
              </c:numCache>
            </c:numRef>
          </c:val>
          <c:extLst>
            <c:ext xmlns:c16="http://schemas.microsoft.com/office/drawing/2014/chart" uri="{C3380CC4-5D6E-409C-BE32-E72D297353CC}">
              <c16:uniqueId val="{00000001-6BBD-4030-8BE9-A16B437F3C17}"/>
            </c:ext>
          </c:extLst>
        </c:ser>
        <c:ser>
          <c:idx val="2"/>
          <c:order val="2"/>
          <c:tx>
            <c:strRef>
              <c:f>'Table 44'!$E$7</c:f>
              <c:strCache>
                <c:ptCount val="1"/>
                <c:pt idx="0">
                  <c:v>2023</c:v>
                </c:pt>
              </c:strCache>
            </c:strRef>
          </c:tx>
          <c:spPr>
            <a:solidFill>
              <a:schemeClr val="accent3"/>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44'!$E$12:$E$16</c:f>
              <c:numCache>
                <c:formatCode>#,##0\ \ </c:formatCode>
                <c:ptCount val="5"/>
                <c:pt idx="0">
                  <c:v>17903</c:v>
                </c:pt>
                <c:pt idx="1">
                  <c:v>6288</c:v>
                </c:pt>
                <c:pt idx="2">
                  <c:v>1091</c:v>
                </c:pt>
                <c:pt idx="3">
                  <c:v>244</c:v>
                </c:pt>
                <c:pt idx="4">
                  <c:v>341</c:v>
                </c:pt>
              </c:numCache>
            </c:numRef>
          </c:val>
          <c:extLst>
            <c:ext xmlns:c16="http://schemas.microsoft.com/office/drawing/2014/chart" uri="{C3380CC4-5D6E-409C-BE32-E72D297353CC}">
              <c16:uniqueId val="{00000002-6BBD-4030-8BE9-A16B437F3C17}"/>
            </c:ext>
          </c:extLst>
        </c:ser>
        <c:ser>
          <c:idx val="3"/>
          <c:order val="3"/>
          <c:tx>
            <c:strRef>
              <c:f>'Table 44'!$F$7</c:f>
              <c:strCache>
                <c:ptCount val="1"/>
                <c:pt idx="0">
                  <c:v>2024</c:v>
                </c:pt>
              </c:strCache>
            </c:strRef>
          </c:tx>
          <c:spPr>
            <a:solidFill>
              <a:schemeClr val="accent4"/>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44'!$F$12:$F$16</c:f>
              <c:numCache>
                <c:formatCode>#,##0\ \ </c:formatCode>
                <c:ptCount val="5"/>
                <c:pt idx="0">
                  <c:v>19569</c:v>
                </c:pt>
                <c:pt idx="1">
                  <c:v>5423</c:v>
                </c:pt>
                <c:pt idx="2">
                  <c:v>999</c:v>
                </c:pt>
                <c:pt idx="3">
                  <c:v>204</c:v>
                </c:pt>
                <c:pt idx="4">
                  <c:v>386</c:v>
                </c:pt>
              </c:numCache>
            </c:numRef>
          </c:val>
          <c:extLst>
            <c:ext xmlns:c16="http://schemas.microsoft.com/office/drawing/2014/chart" uri="{C3380CC4-5D6E-409C-BE32-E72D297353CC}">
              <c16:uniqueId val="{00000003-6BBD-4030-8BE9-A16B437F3C17}"/>
            </c:ext>
          </c:extLst>
        </c:ser>
        <c:ser>
          <c:idx val="4"/>
          <c:order val="4"/>
          <c:tx>
            <c:strRef>
              <c:f>'Table 44'!$G$7</c:f>
              <c:strCache>
                <c:ptCount val="1"/>
                <c:pt idx="0">
                  <c:v>2025</c:v>
                </c:pt>
              </c:strCache>
            </c:strRef>
          </c:tx>
          <c:spPr>
            <a:solidFill>
              <a:schemeClr val="accent5"/>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44'!$G$12:$G$16</c:f>
              <c:numCache>
                <c:formatCode>#,##0\ \ </c:formatCode>
                <c:ptCount val="5"/>
                <c:pt idx="0">
                  <c:v>23299</c:v>
                </c:pt>
                <c:pt idx="1">
                  <c:v>5500</c:v>
                </c:pt>
                <c:pt idx="2">
                  <c:v>1095</c:v>
                </c:pt>
                <c:pt idx="3">
                  <c:v>173</c:v>
                </c:pt>
                <c:pt idx="4">
                  <c:v>435</c:v>
                </c:pt>
              </c:numCache>
            </c:numRef>
          </c:val>
          <c:extLst>
            <c:ext xmlns:c16="http://schemas.microsoft.com/office/drawing/2014/chart" uri="{C3380CC4-5D6E-409C-BE32-E72D297353CC}">
              <c16:uniqueId val="{00000004-6BBD-4030-8BE9-A16B437F3C17}"/>
            </c:ext>
          </c:extLst>
        </c:ser>
        <c:dLbls>
          <c:showLegendKey val="0"/>
          <c:showVal val="0"/>
          <c:showCatName val="0"/>
          <c:showSerName val="0"/>
          <c:showPercent val="0"/>
          <c:showBubbleSize val="0"/>
        </c:dLbls>
        <c:gapWidth val="50"/>
        <c:axId val="680167120"/>
        <c:axId val="680174960"/>
      </c:barChart>
      <c:catAx>
        <c:axId val="68016712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4960"/>
        <c:crosses val="autoZero"/>
        <c:auto val="1"/>
        <c:lblAlgn val="ctr"/>
        <c:lblOffset val="100"/>
        <c:noMultiLvlLbl val="0"/>
      </c:catAx>
      <c:valAx>
        <c:axId val="68017496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712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44'!$C$7</c:f>
              <c:strCache>
                <c:ptCount val="1"/>
                <c:pt idx="0">
                  <c:v>2021</c:v>
                </c:pt>
              </c:strCache>
            </c:strRef>
          </c:tx>
          <c:spPr>
            <a:solidFill>
              <a:schemeClr val="accent1"/>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44'!$C$19:$C$25</c:f>
              <c:numCache>
                <c:formatCode>#,##0\ \ </c:formatCode>
                <c:ptCount val="7"/>
                <c:pt idx="0">
                  <c:v>34</c:v>
                </c:pt>
                <c:pt idx="1">
                  <c:v>15</c:v>
                </c:pt>
                <c:pt idx="2">
                  <c:v>42</c:v>
                </c:pt>
                <c:pt idx="3">
                  <c:v>36</c:v>
                </c:pt>
                <c:pt idx="4">
                  <c:v>53</c:v>
                </c:pt>
                <c:pt idx="5">
                  <c:v>70</c:v>
                </c:pt>
                <c:pt idx="6">
                  <c:v>48</c:v>
                </c:pt>
              </c:numCache>
            </c:numRef>
          </c:val>
          <c:extLst>
            <c:ext xmlns:c16="http://schemas.microsoft.com/office/drawing/2014/chart" uri="{C3380CC4-5D6E-409C-BE32-E72D297353CC}">
              <c16:uniqueId val="{00000000-780A-4EF2-BBA2-CC926BFFBF8C}"/>
            </c:ext>
          </c:extLst>
        </c:ser>
        <c:ser>
          <c:idx val="1"/>
          <c:order val="1"/>
          <c:tx>
            <c:strRef>
              <c:f>'Table 44'!$D$7</c:f>
              <c:strCache>
                <c:ptCount val="1"/>
                <c:pt idx="0">
                  <c:v>2022</c:v>
                </c:pt>
              </c:strCache>
            </c:strRef>
          </c:tx>
          <c:spPr>
            <a:solidFill>
              <a:schemeClr val="accent2"/>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44'!$D$19:$D$25</c:f>
              <c:numCache>
                <c:formatCode>#,##0\ \ </c:formatCode>
                <c:ptCount val="7"/>
                <c:pt idx="0">
                  <c:v>896</c:v>
                </c:pt>
                <c:pt idx="1">
                  <c:v>1095</c:v>
                </c:pt>
                <c:pt idx="2">
                  <c:v>2303</c:v>
                </c:pt>
                <c:pt idx="3">
                  <c:v>1594</c:v>
                </c:pt>
                <c:pt idx="4">
                  <c:v>1709</c:v>
                </c:pt>
                <c:pt idx="5">
                  <c:v>2422</c:v>
                </c:pt>
                <c:pt idx="6">
                  <c:v>1665</c:v>
                </c:pt>
              </c:numCache>
            </c:numRef>
          </c:val>
          <c:extLst>
            <c:ext xmlns:c16="http://schemas.microsoft.com/office/drawing/2014/chart" uri="{C3380CC4-5D6E-409C-BE32-E72D297353CC}">
              <c16:uniqueId val="{00000001-780A-4EF2-BBA2-CC926BFFBF8C}"/>
            </c:ext>
          </c:extLst>
        </c:ser>
        <c:ser>
          <c:idx val="2"/>
          <c:order val="2"/>
          <c:tx>
            <c:strRef>
              <c:f>'Table 44'!$E$7</c:f>
              <c:strCache>
                <c:ptCount val="1"/>
                <c:pt idx="0">
                  <c:v>2023</c:v>
                </c:pt>
              </c:strCache>
            </c:strRef>
          </c:tx>
          <c:spPr>
            <a:solidFill>
              <a:schemeClr val="accent3"/>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44'!$E$19:$E$25</c:f>
              <c:numCache>
                <c:formatCode>#,##0\ \ </c:formatCode>
                <c:ptCount val="7"/>
                <c:pt idx="0">
                  <c:v>2013</c:v>
                </c:pt>
                <c:pt idx="1">
                  <c:v>2461</c:v>
                </c:pt>
                <c:pt idx="2">
                  <c:v>6227</c:v>
                </c:pt>
                <c:pt idx="3">
                  <c:v>3994</c:v>
                </c:pt>
                <c:pt idx="4">
                  <c:v>4249</c:v>
                </c:pt>
                <c:pt idx="5">
                  <c:v>6035</c:v>
                </c:pt>
                <c:pt idx="6">
                  <c:v>3882</c:v>
                </c:pt>
              </c:numCache>
            </c:numRef>
          </c:val>
          <c:extLst>
            <c:ext xmlns:c16="http://schemas.microsoft.com/office/drawing/2014/chart" uri="{C3380CC4-5D6E-409C-BE32-E72D297353CC}">
              <c16:uniqueId val="{00000002-780A-4EF2-BBA2-CC926BFFBF8C}"/>
            </c:ext>
          </c:extLst>
        </c:ser>
        <c:ser>
          <c:idx val="3"/>
          <c:order val="3"/>
          <c:tx>
            <c:strRef>
              <c:f>'Table 44'!$F$7</c:f>
              <c:strCache>
                <c:ptCount val="1"/>
                <c:pt idx="0">
                  <c:v>2024</c:v>
                </c:pt>
              </c:strCache>
            </c:strRef>
          </c:tx>
          <c:spPr>
            <a:solidFill>
              <a:schemeClr val="accent4"/>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44'!$F$19:$F$25</c:f>
              <c:numCache>
                <c:formatCode>#,##0\ \ </c:formatCode>
                <c:ptCount val="7"/>
                <c:pt idx="0">
                  <c:v>2139</c:v>
                </c:pt>
                <c:pt idx="1">
                  <c:v>2412</c:v>
                </c:pt>
                <c:pt idx="2">
                  <c:v>5603</c:v>
                </c:pt>
                <c:pt idx="3">
                  <c:v>4532</c:v>
                </c:pt>
                <c:pt idx="4">
                  <c:v>4457</c:v>
                </c:pt>
                <c:pt idx="5">
                  <c:v>6039</c:v>
                </c:pt>
                <c:pt idx="6">
                  <c:v>4158</c:v>
                </c:pt>
              </c:numCache>
            </c:numRef>
          </c:val>
          <c:extLst>
            <c:ext xmlns:c16="http://schemas.microsoft.com/office/drawing/2014/chart" uri="{C3380CC4-5D6E-409C-BE32-E72D297353CC}">
              <c16:uniqueId val="{00000003-780A-4EF2-BBA2-CC926BFFBF8C}"/>
            </c:ext>
          </c:extLst>
        </c:ser>
        <c:ser>
          <c:idx val="4"/>
          <c:order val="4"/>
          <c:tx>
            <c:strRef>
              <c:f>'Table 44'!$G$7</c:f>
              <c:strCache>
                <c:ptCount val="1"/>
                <c:pt idx="0">
                  <c:v>2025</c:v>
                </c:pt>
              </c:strCache>
            </c:strRef>
          </c:tx>
          <c:spPr>
            <a:solidFill>
              <a:schemeClr val="accent5"/>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44'!$G$19:$G$25</c:f>
              <c:numCache>
                <c:formatCode>#,##0\ \ </c:formatCode>
                <c:ptCount val="7"/>
                <c:pt idx="0">
                  <c:v>2665</c:v>
                </c:pt>
                <c:pt idx="1">
                  <c:v>2582</c:v>
                </c:pt>
                <c:pt idx="2">
                  <c:v>6545</c:v>
                </c:pt>
                <c:pt idx="3">
                  <c:v>5103</c:v>
                </c:pt>
                <c:pt idx="4">
                  <c:v>4994</c:v>
                </c:pt>
                <c:pt idx="5">
                  <c:v>6415</c:v>
                </c:pt>
                <c:pt idx="6">
                  <c:v>4559</c:v>
                </c:pt>
              </c:numCache>
            </c:numRef>
          </c:val>
          <c:extLst>
            <c:ext xmlns:c16="http://schemas.microsoft.com/office/drawing/2014/chart" uri="{C3380CC4-5D6E-409C-BE32-E72D297353CC}">
              <c16:uniqueId val="{00000004-780A-4EF2-BBA2-CC926BFFBF8C}"/>
            </c:ext>
          </c:extLst>
        </c:ser>
        <c:dLbls>
          <c:showLegendKey val="0"/>
          <c:showVal val="0"/>
          <c:showCatName val="0"/>
          <c:showSerName val="0"/>
          <c:showPercent val="0"/>
          <c:showBubbleSize val="0"/>
        </c:dLbls>
        <c:gapWidth val="50"/>
        <c:axId val="680170256"/>
        <c:axId val="680167512"/>
      </c:barChart>
      <c:catAx>
        <c:axId val="6801702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7512"/>
        <c:crosses val="autoZero"/>
        <c:auto val="1"/>
        <c:lblAlgn val="ctr"/>
        <c:lblOffset val="100"/>
        <c:noMultiLvlLbl val="0"/>
      </c:catAx>
      <c:valAx>
        <c:axId val="680167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0256"/>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44'!$C$7</c:f>
              <c:strCache>
                <c:ptCount val="1"/>
                <c:pt idx="0">
                  <c:v>2021</c:v>
                </c:pt>
              </c:strCache>
            </c:strRef>
          </c:tx>
          <c:spPr>
            <a:solidFill>
              <a:schemeClr val="accent1"/>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44'!$C$28:$C$32</c:f>
              <c:numCache>
                <c:formatCode>#,##0\ \ </c:formatCode>
                <c:ptCount val="5"/>
                <c:pt idx="0">
                  <c:v>5</c:v>
                </c:pt>
                <c:pt idx="1">
                  <c:v>2</c:v>
                </c:pt>
                <c:pt idx="2">
                  <c:v>2</c:v>
                </c:pt>
                <c:pt idx="3">
                  <c:v>17</c:v>
                </c:pt>
                <c:pt idx="4">
                  <c:v>272</c:v>
                </c:pt>
              </c:numCache>
            </c:numRef>
          </c:val>
          <c:extLst>
            <c:ext xmlns:c16="http://schemas.microsoft.com/office/drawing/2014/chart" uri="{C3380CC4-5D6E-409C-BE32-E72D297353CC}">
              <c16:uniqueId val="{00000000-627B-48BB-B0C2-D4A2090073CD}"/>
            </c:ext>
          </c:extLst>
        </c:ser>
        <c:ser>
          <c:idx val="1"/>
          <c:order val="1"/>
          <c:tx>
            <c:strRef>
              <c:f>'Table 44'!$D$7</c:f>
              <c:strCache>
                <c:ptCount val="1"/>
                <c:pt idx="0">
                  <c:v>2022</c:v>
                </c:pt>
              </c:strCache>
            </c:strRef>
          </c:tx>
          <c:spPr>
            <a:solidFill>
              <a:schemeClr val="accent2"/>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44'!$D$28:$D$32</c:f>
              <c:numCache>
                <c:formatCode>#,##0\ \ </c:formatCode>
                <c:ptCount val="5"/>
                <c:pt idx="0">
                  <c:v>326</c:v>
                </c:pt>
                <c:pt idx="1">
                  <c:v>1706</c:v>
                </c:pt>
                <c:pt idx="2">
                  <c:v>4169</c:v>
                </c:pt>
                <c:pt idx="3">
                  <c:v>1711</c:v>
                </c:pt>
                <c:pt idx="4">
                  <c:v>3772</c:v>
                </c:pt>
              </c:numCache>
            </c:numRef>
          </c:val>
          <c:extLst>
            <c:ext xmlns:c16="http://schemas.microsoft.com/office/drawing/2014/chart" uri="{C3380CC4-5D6E-409C-BE32-E72D297353CC}">
              <c16:uniqueId val="{00000001-627B-48BB-B0C2-D4A2090073CD}"/>
            </c:ext>
          </c:extLst>
        </c:ser>
        <c:ser>
          <c:idx val="2"/>
          <c:order val="2"/>
          <c:tx>
            <c:strRef>
              <c:f>'Table 44'!$E$7</c:f>
              <c:strCache>
                <c:ptCount val="1"/>
                <c:pt idx="0">
                  <c:v>2023</c:v>
                </c:pt>
              </c:strCache>
            </c:strRef>
          </c:tx>
          <c:spPr>
            <a:solidFill>
              <a:schemeClr val="accent3"/>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44'!$E$28:$E$32</c:f>
              <c:numCache>
                <c:formatCode>#,##0\ \ </c:formatCode>
                <c:ptCount val="5"/>
                <c:pt idx="0">
                  <c:v>1052</c:v>
                </c:pt>
                <c:pt idx="1">
                  <c:v>4768</c:v>
                </c:pt>
                <c:pt idx="2">
                  <c:v>12588</c:v>
                </c:pt>
                <c:pt idx="3">
                  <c:v>3788</c:v>
                </c:pt>
                <c:pt idx="4">
                  <c:v>6665</c:v>
                </c:pt>
              </c:numCache>
            </c:numRef>
          </c:val>
          <c:extLst>
            <c:ext xmlns:c16="http://schemas.microsoft.com/office/drawing/2014/chart" uri="{C3380CC4-5D6E-409C-BE32-E72D297353CC}">
              <c16:uniqueId val="{00000002-627B-48BB-B0C2-D4A2090073CD}"/>
            </c:ext>
          </c:extLst>
        </c:ser>
        <c:ser>
          <c:idx val="3"/>
          <c:order val="3"/>
          <c:tx>
            <c:strRef>
              <c:f>'Table 44'!$F$7</c:f>
              <c:strCache>
                <c:ptCount val="1"/>
                <c:pt idx="0">
                  <c:v>2024</c:v>
                </c:pt>
              </c:strCache>
            </c:strRef>
          </c:tx>
          <c:spPr>
            <a:solidFill>
              <a:schemeClr val="accent4"/>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44'!$F$28:$F$32</c:f>
              <c:numCache>
                <c:formatCode>#,##0\ \ </c:formatCode>
                <c:ptCount val="5"/>
                <c:pt idx="0">
                  <c:v>937</c:v>
                </c:pt>
                <c:pt idx="1">
                  <c:v>5452</c:v>
                </c:pt>
                <c:pt idx="2">
                  <c:v>14427</c:v>
                </c:pt>
                <c:pt idx="3">
                  <c:v>3579</c:v>
                </c:pt>
                <c:pt idx="4">
                  <c:v>4945</c:v>
                </c:pt>
              </c:numCache>
            </c:numRef>
          </c:val>
          <c:extLst>
            <c:ext xmlns:c16="http://schemas.microsoft.com/office/drawing/2014/chart" uri="{C3380CC4-5D6E-409C-BE32-E72D297353CC}">
              <c16:uniqueId val="{00000003-627B-48BB-B0C2-D4A2090073CD}"/>
            </c:ext>
          </c:extLst>
        </c:ser>
        <c:ser>
          <c:idx val="4"/>
          <c:order val="4"/>
          <c:tx>
            <c:strRef>
              <c:f>'Table 44'!$G$7</c:f>
              <c:strCache>
                <c:ptCount val="1"/>
                <c:pt idx="0">
                  <c:v>2025</c:v>
                </c:pt>
              </c:strCache>
            </c:strRef>
          </c:tx>
          <c:spPr>
            <a:solidFill>
              <a:schemeClr val="accent5"/>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44'!$G$28:$G$32</c:f>
              <c:numCache>
                <c:formatCode>#,##0\ \ </c:formatCode>
                <c:ptCount val="5"/>
                <c:pt idx="0">
                  <c:v>1042</c:v>
                </c:pt>
                <c:pt idx="1">
                  <c:v>6238</c:v>
                </c:pt>
                <c:pt idx="2">
                  <c:v>16831</c:v>
                </c:pt>
                <c:pt idx="3">
                  <c:v>3976</c:v>
                </c:pt>
                <c:pt idx="4">
                  <c:v>4776</c:v>
                </c:pt>
              </c:numCache>
            </c:numRef>
          </c:val>
          <c:extLst>
            <c:ext xmlns:c16="http://schemas.microsoft.com/office/drawing/2014/chart" uri="{C3380CC4-5D6E-409C-BE32-E72D297353CC}">
              <c16:uniqueId val="{00000004-627B-48BB-B0C2-D4A2090073CD}"/>
            </c:ext>
          </c:extLst>
        </c:ser>
        <c:dLbls>
          <c:showLegendKey val="0"/>
          <c:showVal val="0"/>
          <c:showCatName val="0"/>
          <c:showSerName val="0"/>
          <c:showPercent val="0"/>
          <c:showBubbleSize val="0"/>
        </c:dLbls>
        <c:gapWidth val="50"/>
        <c:axId val="680167904"/>
        <c:axId val="680168296"/>
      </c:barChart>
      <c:catAx>
        <c:axId val="6801679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8296"/>
        <c:crosses val="autoZero"/>
        <c:auto val="1"/>
        <c:lblAlgn val="ctr"/>
        <c:lblOffset val="100"/>
        <c:noMultiLvlLbl val="0"/>
      </c:catAx>
      <c:valAx>
        <c:axId val="6801682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7904"/>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45'!$C$7</c:f>
              <c:strCache>
                <c:ptCount val="1"/>
                <c:pt idx="0">
                  <c:v>2021</c:v>
                </c:pt>
              </c:strCache>
            </c:strRef>
          </c:tx>
          <c:spPr>
            <a:solidFill>
              <a:schemeClr val="accent1"/>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45'!$C$12:$C$16</c:f>
              <c:numCache>
                <c:formatCode>#,##0\ \ </c:formatCode>
                <c:ptCount val="5"/>
                <c:pt idx="0">
                  <c:v>0</c:v>
                </c:pt>
                <c:pt idx="1">
                  <c:v>15</c:v>
                </c:pt>
                <c:pt idx="2">
                  <c:v>1</c:v>
                </c:pt>
                <c:pt idx="3">
                  <c:v>0</c:v>
                </c:pt>
                <c:pt idx="4">
                  <c:v>0</c:v>
                </c:pt>
              </c:numCache>
            </c:numRef>
          </c:val>
          <c:extLst>
            <c:ext xmlns:c16="http://schemas.microsoft.com/office/drawing/2014/chart" uri="{C3380CC4-5D6E-409C-BE32-E72D297353CC}">
              <c16:uniqueId val="{00000000-6B28-4AAD-9A0F-D982F514A5B6}"/>
            </c:ext>
          </c:extLst>
        </c:ser>
        <c:ser>
          <c:idx val="1"/>
          <c:order val="1"/>
          <c:tx>
            <c:strRef>
              <c:f>'Table 45'!$D$7</c:f>
              <c:strCache>
                <c:ptCount val="1"/>
                <c:pt idx="0">
                  <c:v>2022</c:v>
                </c:pt>
              </c:strCache>
            </c:strRef>
          </c:tx>
          <c:spPr>
            <a:solidFill>
              <a:schemeClr val="accent2"/>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45'!$D$12:$D$16</c:f>
              <c:numCache>
                <c:formatCode>#,##0\ \ </c:formatCode>
                <c:ptCount val="5"/>
                <c:pt idx="0">
                  <c:v>909</c:v>
                </c:pt>
                <c:pt idx="1">
                  <c:v>383</c:v>
                </c:pt>
                <c:pt idx="2">
                  <c:v>43</c:v>
                </c:pt>
                <c:pt idx="3">
                  <c:v>3</c:v>
                </c:pt>
                <c:pt idx="4">
                  <c:v>6</c:v>
                </c:pt>
              </c:numCache>
            </c:numRef>
          </c:val>
          <c:extLst>
            <c:ext xmlns:c16="http://schemas.microsoft.com/office/drawing/2014/chart" uri="{C3380CC4-5D6E-409C-BE32-E72D297353CC}">
              <c16:uniqueId val="{00000001-6B28-4AAD-9A0F-D982F514A5B6}"/>
            </c:ext>
          </c:extLst>
        </c:ser>
        <c:ser>
          <c:idx val="2"/>
          <c:order val="2"/>
          <c:tx>
            <c:strRef>
              <c:f>'Table 45'!$E$7</c:f>
              <c:strCache>
                <c:ptCount val="1"/>
                <c:pt idx="0">
                  <c:v>2023</c:v>
                </c:pt>
              </c:strCache>
            </c:strRef>
          </c:tx>
          <c:spPr>
            <a:solidFill>
              <a:schemeClr val="accent3"/>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45'!$E$12:$E$16</c:f>
              <c:numCache>
                <c:formatCode>#,##0\ \ </c:formatCode>
                <c:ptCount val="5"/>
                <c:pt idx="0">
                  <c:v>2078</c:v>
                </c:pt>
                <c:pt idx="1">
                  <c:v>475</c:v>
                </c:pt>
                <c:pt idx="2">
                  <c:v>35</c:v>
                </c:pt>
                <c:pt idx="3">
                  <c:v>11</c:v>
                </c:pt>
                <c:pt idx="4">
                  <c:v>48</c:v>
                </c:pt>
              </c:numCache>
            </c:numRef>
          </c:val>
          <c:extLst>
            <c:ext xmlns:c16="http://schemas.microsoft.com/office/drawing/2014/chart" uri="{C3380CC4-5D6E-409C-BE32-E72D297353CC}">
              <c16:uniqueId val="{00000002-6B28-4AAD-9A0F-D982F514A5B6}"/>
            </c:ext>
          </c:extLst>
        </c:ser>
        <c:ser>
          <c:idx val="3"/>
          <c:order val="3"/>
          <c:tx>
            <c:strRef>
              <c:f>'Table 45'!$F$7</c:f>
              <c:strCache>
                <c:ptCount val="1"/>
                <c:pt idx="0">
                  <c:v>2024</c:v>
                </c:pt>
              </c:strCache>
            </c:strRef>
          </c:tx>
          <c:spPr>
            <a:solidFill>
              <a:schemeClr val="accent4"/>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45'!$F$12:$F$16</c:f>
              <c:numCache>
                <c:formatCode>#,##0\ \ </c:formatCode>
                <c:ptCount val="5"/>
                <c:pt idx="0">
                  <c:v>2895</c:v>
                </c:pt>
                <c:pt idx="1">
                  <c:v>427</c:v>
                </c:pt>
                <c:pt idx="2">
                  <c:v>41</c:v>
                </c:pt>
                <c:pt idx="3">
                  <c:v>21</c:v>
                </c:pt>
                <c:pt idx="4">
                  <c:v>37</c:v>
                </c:pt>
              </c:numCache>
            </c:numRef>
          </c:val>
          <c:extLst>
            <c:ext xmlns:c16="http://schemas.microsoft.com/office/drawing/2014/chart" uri="{C3380CC4-5D6E-409C-BE32-E72D297353CC}">
              <c16:uniqueId val="{00000003-6B28-4AAD-9A0F-D982F514A5B6}"/>
            </c:ext>
          </c:extLst>
        </c:ser>
        <c:ser>
          <c:idx val="4"/>
          <c:order val="4"/>
          <c:tx>
            <c:strRef>
              <c:f>'Table 45'!$G$7</c:f>
              <c:strCache>
                <c:ptCount val="1"/>
                <c:pt idx="0">
                  <c:v>2025</c:v>
                </c:pt>
              </c:strCache>
            </c:strRef>
          </c:tx>
          <c:spPr>
            <a:solidFill>
              <a:schemeClr val="accent5"/>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45'!$G$12:$G$16</c:f>
              <c:numCache>
                <c:formatCode>#,##0\ \ </c:formatCode>
                <c:ptCount val="5"/>
                <c:pt idx="0">
                  <c:v>4074</c:v>
                </c:pt>
                <c:pt idx="1">
                  <c:v>472</c:v>
                </c:pt>
                <c:pt idx="2">
                  <c:v>58</c:v>
                </c:pt>
                <c:pt idx="3">
                  <c:v>12</c:v>
                </c:pt>
                <c:pt idx="4">
                  <c:v>37</c:v>
                </c:pt>
              </c:numCache>
            </c:numRef>
          </c:val>
          <c:extLst>
            <c:ext xmlns:c16="http://schemas.microsoft.com/office/drawing/2014/chart" uri="{C3380CC4-5D6E-409C-BE32-E72D297353CC}">
              <c16:uniqueId val="{00000004-6B28-4AAD-9A0F-D982F514A5B6}"/>
            </c:ext>
          </c:extLst>
        </c:ser>
        <c:dLbls>
          <c:showLegendKey val="0"/>
          <c:showVal val="0"/>
          <c:showCatName val="0"/>
          <c:showSerName val="0"/>
          <c:showPercent val="0"/>
          <c:showBubbleSize val="0"/>
        </c:dLbls>
        <c:gapWidth val="50"/>
        <c:axId val="680181232"/>
        <c:axId val="680185152"/>
      </c:barChart>
      <c:catAx>
        <c:axId val="68018123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5152"/>
        <c:crosses val="autoZero"/>
        <c:auto val="1"/>
        <c:lblAlgn val="ctr"/>
        <c:lblOffset val="100"/>
        <c:noMultiLvlLbl val="0"/>
      </c:catAx>
      <c:valAx>
        <c:axId val="680185152"/>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123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45'!$C$7</c:f>
              <c:strCache>
                <c:ptCount val="1"/>
                <c:pt idx="0">
                  <c:v>2021</c:v>
                </c:pt>
              </c:strCache>
            </c:strRef>
          </c:tx>
          <c:spPr>
            <a:solidFill>
              <a:schemeClr val="accent1"/>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45'!$C$19:$C$25</c:f>
              <c:numCache>
                <c:formatCode>#,##0\ \ </c:formatCode>
                <c:ptCount val="7"/>
                <c:pt idx="0">
                  <c:v>1</c:v>
                </c:pt>
                <c:pt idx="1">
                  <c:v>1</c:v>
                </c:pt>
                <c:pt idx="2">
                  <c:v>5</c:v>
                </c:pt>
                <c:pt idx="3">
                  <c:v>5</c:v>
                </c:pt>
                <c:pt idx="4">
                  <c:v>4</c:v>
                </c:pt>
                <c:pt idx="5">
                  <c:v>3</c:v>
                </c:pt>
                <c:pt idx="6">
                  <c:v>6</c:v>
                </c:pt>
              </c:numCache>
            </c:numRef>
          </c:val>
          <c:extLst>
            <c:ext xmlns:c16="http://schemas.microsoft.com/office/drawing/2014/chart" uri="{C3380CC4-5D6E-409C-BE32-E72D297353CC}">
              <c16:uniqueId val="{00000000-3571-48A0-B057-E7C07D12515A}"/>
            </c:ext>
          </c:extLst>
        </c:ser>
        <c:ser>
          <c:idx val="1"/>
          <c:order val="1"/>
          <c:tx>
            <c:strRef>
              <c:f>'Table 45'!$D$7</c:f>
              <c:strCache>
                <c:ptCount val="1"/>
                <c:pt idx="0">
                  <c:v>2022</c:v>
                </c:pt>
              </c:strCache>
            </c:strRef>
          </c:tx>
          <c:spPr>
            <a:solidFill>
              <a:schemeClr val="accent2"/>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45'!$D$19:$D$25</c:f>
              <c:numCache>
                <c:formatCode>#,##0\ \ </c:formatCode>
                <c:ptCount val="7"/>
                <c:pt idx="0">
                  <c:v>109</c:v>
                </c:pt>
                <c:pt idx="1">
                  <c:v>70</c:v>
                </c:pt>
                <c:pt idx="2">
                  <c:v>331</c:v>
                </c:pt>
                <c:pt idx="3">
                  <c:v>234</c:v>
                </c:pt>
                <c:pt idx="4">
                  <c:v>236</c:v>
                </c:pt>
                <c:pt idx="5">
                  <c:v>252</c:v>
                </c:pt>
                <c:pt idx="6">
                  <c:v>236</c:v>
                </c:pt>
              </c:numCache>
            </c:numRef>
          </c:val>
          <c:extLst>
            <c:ext xmlns:c16="http://schemas.microsoft.com/office/drawing/2014/chart" uri="{C3380CC4-5D6E-409C-BE32-E72D297353CC}">
              <c16:uniqueId val="{00000001-3571-48A0-B057-E7C07D12515A}"/>
            </c:ext>
          </c:extLst>
        </c:ser>
        <c:ser>
          <c:idx val="2"/>
          <c:order val="2"/>
          <c:tx>
            <c:strRef>
              <c:f>'Table 45'!$E$7</c:f>
              <c:strCache>
                <c:ptCount val="1"/>
                <c:pt idx="0">
                  <c:v>2023</c:v>
                </c:pt>
              </c:strCache>
            </c:strRef>
          </c:tx>
          <c:spPr>
            <a:solidFill>
              <a:schemeClr val="accent3"/>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45'!$E$19:$E$25</c:f>
              <c:numCache>
                <c:formatCode>#,##0\ \ </c:formatCode>
                <c:ptCount val="7"/>
                <c:pt idx="0">
                  <c:v>145</c:v>
                </c:pt>
                <c:pt idx="1">
                  <c:v>86</c:v>
                </c:pt>
                <c:pt idx="2">
                  <c:v>522</c:v>
                </c:pt>
                <c:pt idx="3">
                  <c:v>406</c:v>
                </c:pt>
                <c:pt idx="4">
                  <c:v>401</c:v>
                </c:pt>
                <c:pt idx="5">
                  <c:v>720</c:v>
                </c:pt>
                <c:pt idx="6">
                  <c:v>578</c:v>
                </c:pt>
              </c:numCache>
            </c:numRef>
          </c:val>
          <c:extLst>
            <c:ext xmlns:c16="http://schemas.microsoft.com/office/drawing/2014/chart" uri="{C3380CC4-5D6E-409C-BE32-E72D297353CC}">
              <c16:uniqueId val="{00000002-3571-48A0-B057-E7C07D12515A}"/>
            </c:ext>
          </c:extLst>
        </c:ser>
        <c:ser>
          <c:idx val="3"/>
          <c:order val="3"/>
          <c:tx>
            <c:strRef>
              <c:f>'Table 45'!$F$7</c:f>
              <c:strCache>
                <c:ptCount val="1"/>
                <c:pt idx="0">
                  <c:v>2024</c:v>
                </c:pt>
              </c:strCache>
            </c:strRef>
          </c:tx>
          <c:spPr>
            <a:solidFill>
              <a:schemeClr val="accent4"/>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45'!$F$19:$F$25</c:f>
              <c:numCache>
                <c:formatCode>#,##0\ \ </c:formatCode>
                <c:ptCount val="7"/>
                <c:pt idx="0">
                  <c:v>164</c:v>
                </c:pt>
                <c:pt idx="1">
                  <c:v>121</c:v>
                </c:pt>
                <c:pt idx="2">
                  <c:v>677</c:v>
                </c:pt>
                <c:pt idx="3">
                  <c:v>503</c:v>
                </c:pt>
                <c:pt idx="4">
                  <c:v>524</c:v>
                </c:pt>
                <c:pt idx="5">
                  <c:v>812</c:v>
                </c:pt>
                <c:pt idx="6">
                  <c:v>835</c:v>
                </c:pt>
              </c:numCache>
            </c:numRef>
          </c:val>
          <c:extLst>
            <c:ext xmlns:c16="http://schemas.microsoft.com/office/drawing/2014/chart" uri="{C3380CC4-5D6E-409C-BE32-E72D297353CC}">
              <c16:uniqueId val="{00000003-3571-48A0-B057-E7C07D12515A}"/>
            </c:ext>
          </c:extLst>
        </c:ser>
        <c:ser>
          <c:idx val="4"/>
          <c:order val="4"/>
          <c:tx>
            <c:strRef>
              <c:f>'Table 45'!$G$7</c:f>
              <c:strCache>
                <c:ptCount val="1"/>
                <c:pt idx="0">
                  <c:v>2025</c:v>
                </c:pt>
              </c:strCache>
            </c:strRef>
          </c:tx>
          <c:spPr>
            <a:solidFill>
              <a:schemeClr val="accent5"/>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45'!$G$19:$G$25</c:f>
              <c:numCache>
                <c:formatCode>#,##0\ \ </c:formatCode>
                <c:ptCount val="7"/>
                <c:pt idx="0">
                  <c:v>176</c:v>
                </c:pt>
                <c:pt idx="1">
                  <c:v>155</c:v>
                </c:pt>
                <c:pt idx="2">
                  <c:v>924</c:v>
                </c:pt>
                <c:pt idx="3">
                  <c:v>728</c:v>
                </c:pt>
                <c:pt idx="4">
                  <c:v>582</c:v>
                </c:pt>
                <c:pt idx="5">
                  <c:v>1146</c:v>
                </c:pt>
                <c:pt idx="6">
                  <c:v>1099</c:v>
                </c:pt>
              </c:numCache>
            </c:numRef>
          </c:val>
          <c:extLst>
            <c:ext xmlns:c16="http://schemas.microsoft.com/office/drawing/2014/chart" uri="{C3380CC4-5D6E-409C-BE32-E72D297353CC}">
              <c16:uniqueId val="{00000004-3571-48A0-B057-E7C07D12515A}"/>
            </c:ext>
          </c:extLst>
        </c:ser>
        <c:dLbls>
          <c:showLegendKey val="0"/>
          <c:showVal val="0"/>
          <c:showCatName val="0"/>
          <c:showSerName val="0"/>
          <c:showPercent val="0"/>
          <c:showBubbleSize val="0"/>
        </c:dLbls>
        <c:gapWidth val="50"/>
        <c:axId val="680179272"/>
        <c:axId val="680185936"/>
      </c:barChart>
      <c:catAx>
        <c:axId val="6801792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5936"/>
        <c:crosses val="autoZero"/>
        <c:auto val="1"/>
        <c:lblAlgn val="ctr"/>
        <c:lblOffset val="100"/>
        <c:noMultiLvlLbl val="0"/>
      </c:catAx>
      <c:valAx>
        <c:axId val="6801859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927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45'!$C$7</c:f>
              <c:strCache>
                <c:ptCount val="1"/>
                <c:pt idx="0">
                  <c:v>2021</c:v>
                </c:pt>
              </c:strCache>
            </c:strRef>
          </c:tx>
          <c:spPr>
            <a:solidFill>
              <a:schemeClr val="accent1"/>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45'!$C$28:$C$32</c:f>
              <c:numCache>
                <c:formatCode>#,##0\ \ </c:formatCode>
                <c:ptCount val="5"/>
                <c:pt idx="0">
                  <c:v>0</c:v>
                </c:pt>
                <c:pt idx="1">
                  <c:v>0</c:v>
                </c:pt>
                <c:pt idx="2">
                  <c:v>0</c:v>
                </c:pt>
                <c:pt idx="3">
                  <c:v>1</c:v>
                </c:pt>
                <c:pt idx="4">
                  <c:v>24</c:v>
                </c:pt>
              </c:numCache>
            </c:numRef>
          </c:val>
          <c:extLst>
            <c:ext xmlns:c16="http://schemas.microsoft.com/office/drawing/2014/chart" uri="{C3380CC4-5D6E-409C-BE32-E72D297353CC}">
              <c16:uniqueId val="{00000000-68FE-444A-90C4-77CB20B79A80}"/>
            </c:ext>
          </c:extLst>
        </c:ser>
        <c:ser>
          <c:idx val="1"/>
          <c:order val="1"/>
          <c:tx>
            <c:strRef>
              <c:f>'Table 45'!$D$7</c:f>
              <c:strCache>
                <c:ptCount val="1"/>
                <c:pt idx="0">
                  <c:v>2022</c:v>
                </c:pt>
              </c:strCache>
            </c:strRef>
          </c:tx>
          <c:spPr>
            <a:solidFill>
              <a:schemeClr val="accent2"/>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45'!$D$28:$D$32</c:f>
              <c:numCache>
                <c:formatCode>#,##0\ \ </c:formatCode>
                <c:ptCount val="5"/>
                <c:pt idx="0">
                  <c:v>38</c:v>
                </c:pt>
                <c:pt idx="1">
                  <c:v>141</c:v>
                </c:pt>
                <c:pt idx="2">
                  <c:v>583</c:v>
                </c:pt>
                <c:pt idx="3">
                  <c:v>294</c:v>
                </c:pt>
                <c:pt idx="4">
                  <c:v>412</c:v>
                </c:pt>
              </c:numCache>
            </c:numRef>
          </c:val>
          <c:extLst>
            <c:ext xmlns:c16="http://schemas.microsoft.com/office/drawing/2014/chart" uri="{C3380CC4-5D6E-409C-BE32-E72D297353CC}">
              <c16:uniqueId val="{00000001-68FE-444A-90C4-77CB20B79A80}"/>
            </c:ext>
          </c:extLst>
        </c:ser>
        <c:ser>
          <c:idx val="2"/>
          <c:order val="2"/>
          <c:tx>
            <c:strRef>
              <c:f>'Table 45'!$E$7</c:f>
              <c:strCache>
                <c:ptCount val="1"/>
                <c:pt idx="0">
                  <c:v>2023</c:v>
                </c:pt>
              </c:strCache>
            </c:strRef>
          </c:tx>
          <c:spPr>
            <a:solidFill>
              <a:schemeClr val="accent3"/>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45'!$E$28:$E$32</c:f>
              <c:numCache>
                <c:formatCode>#,##0\ \ </c:formatCode>
                <c:ptCount val="5"/>
                <c:pt idx="0">
                  <c:v>89</c:v>
                </c:pt>
                <c:pt idx="1">
                  <c:v>254</c:v>
                </c:pt>
                <c:pt idx="2">
                  <c:v>1763</c:v>
                </c:pt>
                <c:pt idx="3">
                  <c:v>367</c:v>
                </c:pt>
                <c:pt idx="4">
                  <c:v>385</c:v>
                </c:pt>
              </c:numCache>
            </c:numRef>
          </c:val>
          <c:extLst>
            <c:ext xmlns:c16="http://schemas.microsoft.com/office/drawing/2014/chart" uri="{C3380CC4-5D6E-409C-BE32-E72D297353CC}">
              <c16:uniqueId val="{00000002-68FE-444A-90C4-77CB20B79A80}"/>
            </c:ext>
          </c:extLst>
        </c:ser>
        <c:ser>
          <c:idx val="3"/>
          <c:order val="3"/>
          <c:tx>
            <c:strRef>
              <c:f>'Table 45'!$F$7</c:f>
              <c:strCache>
                <c:ptCount val="1"/>
                <c:pt idx="0">
                  <c:v>2024</c:v>
                </c:pt>
              </c:strCache>
            </c:strRef>
          </c:tx>
          <c:spPr>
            <a:solidFill>
              <a:schemeClr val="accent4"/>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45'!$F$28:$F$32</c:f>
              <c:numCache>
                <c:formatCode>#,##0\ \ </c:formatCode>
                <c:ptCount val="5"/>
                <c:pt idx="0">
                  <c:v>91</c:v>
                </c:pt>
                <c:pt idx="1">
                  <c:v>470</c:v>
                </c:pt>
                <c:pt idx="2">
                  <c:v>2336</c:v>
                </c:pt>
                <c:pt idx="3">
                  <c:v>376</c:v>
                </c:pt>
                <c:pt idx="4">
                  <c:v>363</c:v>
                </c:pt>
              </c:numCache>
            </c:numRef>
          </c:val>
          <c:extLst>
            <c:ext xmlns:c16="http://schemas.microsoft.com/office/drawing/2014/chart" uri="{C3380CC4-5D6E-409C-BE32-E72D297353CC}">
              <c16:uniqueId val="{00000003-68FE-444A-90C4-77CB20B79A80}"/>
            </c:ext>
          </c:extLst>
        </c:ser>
        <c:ser>
          <c:idx val="4"/>
          <c:order val="4"/>
          <c:tx>
            <c:strRef>
              <c:f>'Table 45'!$G$7</c:f>
              <c:strCache>
                <c:ptCount val="1"/>
                <c:pt idx="0">
                  <c:v>2025</c:v>
                </c:pt>
              </c:strCache>
            </c:strRef>
          </c:tx>
          <c:spPr>
            <a:solidFill>
              <a:schemeClr val="accent5"/>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45'!$G$28:$G$32</c:f>
              <c:numCache>
                <c:formatCode>#,##0\ \ </c:formatCode>
                <c:ptCount val="5"/>
                <c:pt idx="0">
                  <c:v>132</c:v>
                </c:pt>
                <c:pt idx="1">
                  <c:v>591</c:v>
                </c:pt>
                <c:pt idx="2">
                  <c:v>3152</c:v>
                </c:pt>
                <c:pt idx="3">
                  <c:v>517</c:v>
                </c:pt>
                <c:pt idx="4">
                  <c:v>418</c:v>
                </c:pt>
              </c:numCache>
            </c:numRef>
          </c:val>
          <c:extLst>
            <c:ext xmlns:c16="http://schemas.microsoft.com/office/drawing/2014/chart" uri="{C3380CC4-5D6E-409C-BE32-E72D297353CC}">
              <c16:uniqueId val="{00000004-68FE-444A-90C4-77CB20B79A80}"/>
            </c:ext>
          </c:extLst>
        </c:ser>
        <c:dLbls>
          <c:showLegendKey val="0"/>
          <c:showVal val="0"/>
          <c:showCatName val="0"/>
          <c:showSerName val="0"/>
          <c:showPercent val="0"/>
          <c:showBubbleSize val="0"/>
        </c:dLbls>
        <c:gapWidth val="50"/>
        <c:axId val="680187504"/>
        <c:axId val="680178488"/>
      </c:barChart>
      <c:catAx>
        <c:axId val="6801875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8488"/>
        <c:crosses val="autoZero"/>
        <c:auto val="1"/>
        <c:lblAlgn val="ctr"/>
        <c:lblOffset val="100"/>
        <c:noMultiLvlLbl val="0"/>
      </c:catAx>
      <c:valAx>
        <c:axId val="68017848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7504"/>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46'!$C$7</c:f>
              <c:strCache>
                <c:ptCount val="1"/>
                <c:pt idx="0">
                  <c:v>2021</c:v>
                </c:pt>
              </c:strCache>
            </c:strRef>
          </c:tx>
          <c:spPr>
            <a:solidFill>
              <a:schemeClr val="accent1"/>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46'!$C$12:$C$16</c:f>
              <c:numCache>
                <c:formatCode>#,##0\ \ </c:formatCode>
                <c:ptCount val="5"/>
                <c:pt idx="0">
                  <c:v>6</c:v>
                </c:pt>
                <c:pt idx="1">
                  <c:v>120</c:v>
                </c:pt>
                <c:pt idx="2">
                  <c:v>11</c:v>
                </c:pt>
                <c:pt idx="3">
                  <c:v>6</c:v>
                </c:pt>
                <c:pt idx="4">
                  <c:v>0</c:v>
                </c:pt>
              </c:numCache>
            </c:numRef>
          </c:val>
          <c:extLst>
            <c:ext xmlns:c16="http://schemas.microsoft.com/office/drawing/2014/chart" uri="{C3380CC4-5D6E-409C-BE32-E72D297353CC}">
              <c16:uniqueId val="{00000000-59E2-4729-BE39-476A8D0D3079}"/>
            </c:ext>
          </c:extLst>
        </c:ser>
        <c:ser>
          <c:idx val="1"/>
          <c:order val="1"/>
          <c:tx>
            <c:strRef>
              <c:f>'Table 46'!$D$7</c:f>
              <c:strCache>
                <c:ptCount val="1"/>
                <c:pt idx="0">
                  <c:v>2022</c:v>
                </c:pt>
              </c:strCache>
            </c:strRef>
          </c:tx>
          <c:spPr>
            <a:solidFill>
              <a:schemeClr val="accent2"/>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46'!$D$12:$D$16</c:f>
              <c:numCache>
                <c:formatCode>#,##0\ \ </c:formatCode>
                <c:ptCount val="5"/>
                <c:pt idx="0">
                  <c:v>2786</c:v>
                </c:pt>
                <c:pt idx="1">
                  <c:v>1634</c:v>
                </c:pt>
                <c:pt idx="2">
                  <c:v>274</c:v>
                </c:pt>
                <c:pt idx="3">
                  <c:v>128</c:v>
                </c:pt>
                <c:pt idx="4">
                  <c:v>75</c:v>
                </c:pt>
              </c:numCache>
            </c:numRef>
          </c:val>
          <c:extLst>
            <c:ext xmlns:c16="http://schemas.microsoft.com/office/drawing/2014/chart" uri="{C3380CC4-5D6E-409C-BE32-E72D297353CC}">
              <c16:uniqueId val="{00000001-59E2-4729-BE39-476A8D0D3079}"/>
            </c:ext>
          </c:extLst>
        </c:ser>
        <c:ser>
          <c:idx val="2"/>
          <c:order val="2"/>
          <c:tx>
            <c:strRef>
              <c:f>'Table 46'!$E$7</c:f>
              <c:strCache>
                <c:ptCount val="1"/>
                <c:pt idx="0">
                  <c:v>2023</c:v>
                </c:pt>
              </c:strCache>
            </c:strRef>
          </c:tx>
          <c:spPr>
            <a:solidFill>
              <a:schemeClr val="accent3"/>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46'!$E$12:$E$16</c:f>
              <c:numCache>
                <c:formatCode>#,##0\ \ </c:formatCode>
                <c:ptCount val="5"/>
                <c:pt idx="0">
                  <c:v>24174</c:v>
                </c:pt>
                <c:pt idx="1">
                  <c:v>4737</c:v>
                </c:pt>
                <c:pt idx="2">
                  <c:v>744</c:v>
                </c:pt>
                <c:pt idx="3">
                  <c:v>686</c:v>
                </c:pt>
                <c:pt idx="4">
                  <c:v>500</c:v>
                </c:pt>
              </c:numCache>
            </c:numRef>
          </c:val>
          <c:extLst>
            <c:ext xmlns:c16="http://schemas.microsoft.com/office/drawing/2014/chart" uri="{C3380CC4-5D6E-409C-BE32-E72D297353CC}">
              <c16:uniqueId val="{00000002-59E2-4729-BE39-476A8D0D3079}"/>
            </c:ext>
          </c:extLst>
        </c:ser>
        <c:ser>
          <c:idx val="3"/>
          <c:order val="3"/>
          <c:tx>
            <c:strRef>
              <c:f>'Table 46'!$F$7</c:f>
              <c:strCache>
                <c:ptCount val="1"/>
                <c:pt idx="0">
                  <c:v>2024</c:v>
                </c:pt>
              </c:strCache>
            </c:strRef>
          </c:tx>
          <c:spPr>
            <a:solidFill>
              <a:schemeClr val="accent4"/>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46'!$F$12:$F$16</c:f>
              <c:numCache>
                <c:formatCode>#,##0\ \ </c:formatCode>
                <c:ptCount val="5"/>
                <c:pt idx="0">
                  <c:v>36743</c:v>
                </c:pt>
                <c:pt idx="1">
                  <c:v>5020</c:v>
                </c:pt>
                <c:pt idx="2">
                  <c:v>851</c:v>
                </c:pt>
                <c:pt idx="3">
                  <c:v>802</c:v>
                </c:pt>
                <c:pt idx="4">
                  <c:v>423</c:v>
                </c:pt>
              </c:numCache>
            </c:numRef>
          </c:val>
          <c:extLst>
            <c:ext xmlns:c16="http://schemas.microsoft.com/office/drawing/2014/chart" uri="{C3380CC4-5D6E-409C-BE32-E72D297353CC}">
              <c16:uniqueId val="{00000003-59E2-4729-BE39-476A8D0D3079}"/>
            </c:ext>
          </c:extLst>
        </c:ser>
        <c:ser>
          <c:idx val="4"/>
          <c:order val="4"/>
          <c:tx>
            <c:strRef>
              <c:f>'Table 46'!$G$7</c:f>
              <c:strCache>
                <c:ptCount val="1"/>
                <c:pt idx="0">
                  <c:v>2025</c:v>
                </c:pt>
              </c:strCache>
            </c:strRef>
          </c:tx>
          <c:spPr>
            <a:solidFill>
              <a:schemeClr val="accent5"/>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46'!$G$12:$G$16</c:f>
              <c:numCache>
                <c:formatCode>#,##0\ \ </c:formatCode>
                <c:ptCount val="5"/>
                <c:pt idx="0">
                  <c:v>47326</c:v>
                </c:pt>
                <c:pt idx="1">
                  <c:v>4850</c:v>
                </c:pt>
                <c:pt idx="2">
                  <c:v>797</c:v>
                </c:pt>
                <c:pt idx="3">
                  <c:v>982</c:v>
                </c:pt>
                <c:pt idx="4">
                  <c:v>422</c:v>
                </c:pt>
              </c:numCache>
            </c:numRef>
          </c:val>
          <c:extLst>
            <c:ext xmlns:c16="http://schemas.microsoft.com/office/drawing/2014/chart" uri="{C3380CC4-5D6E-409C-BE32-E72D297353CC}">
              <c16:uniqueId val="{00000004-59E2-4729-BE39-476A8D0D3079}"/>
            </c:ext>
          </c:extLst>
        </c:ser>
        <c:dLbls>
          <c:showLegendKey val="0"/>
          <c:showVal val="0"/>
          <c:showCatName val="0"/>
          <c:showSerName val="0"/>
          <c:showPercent val="0"/>
          <c:showBubbleSize val="0"/>
        </c:dLbls>
        <c:gapWidth val="50"/>
        <c:axId val="680186328"/>
        <c:axId val="680186720"/>
      </c:barChart>
      <c:catAx>
        <c:axId val="68018632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6720"/>
        <c:crosses val="autoZero"/>
        <c:auto val="1"/>
        <c:lblAlgn val="ctr"/>
        <c:lblOffset val="100"/>
        <c:noMultiLvlLbl val="0"/>
      </c:catAx>
      <c:valAx>
        <c:axId val="68018672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632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46'!$C$7</c:f>
              <c:strCache>
                <c:ptCount val="1"/>
                <c:pt idx="0">
                  <c:v>2021</c:v>
                </c:pt>
              </c:strCache>
            </c:strRef>
          </c:tx>
          <c:spPr>
            <a:solidFill>
              <a:schemeClr val="accent1"/>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46'!$C$19:$C$25</c:f>
              <c:numCache>
                <c:formatCode>#,##0\ \ </c:formatCode>
                <c:ptCount val="7"/>
                <c:pt idx="0">
                  <c:v>16</c:v>
                </c:pt>
                <c:pt idx="1">
                  <c:v>9</c:v>
                </c:pt>
                <c:pt idx="2">
                  <c:v>44</c:v>
                </c:pt>
                <c:pt idx="3">
                  <c:v>37</c:v>
                </c:pt>
                <c:pt idx="4">
                  <c:v>30</c:v>
                </c:pt>
                <c:pt idx="5">
                  <c:v>39</c:v>
                </c:pt>
                <c:pt idx="6">
                  <c:v>67</c:v>
                </c:pt>
              </c:numCache>
            </c:numRef>
          </c:val>
          <c:extLst>
            <c:ext xmlns:c16="http://schemas.microsoft.com/office/drawing/2014/chart" uri="{C3380CC4-5D6E-409C-BE32-E72D297353CC}">
              <c16:uniqueId val="{00000000-E48D-4BAC-9ECE-53753DB64FBF}"/>
            </c:ext>
          </c:extLst>
        </c:ser>
        <c:ser>
          <c:idx val="1"/>
          <c:order val="1"/>
          <c:tx>
            <c:strRef>
              <c:f>'Table 46'!$D$7</c:f>
              <c:strCache>
                <c:ptCount val="1"/>
                <c:pt idx="0">
                  <c:v>2022</c:v>
                </c:pt>
              </c:strCache>
            </c:strRef>
          </c:tx>
          <c:spPr>
            <a:solidFill>
              <a:schemeClr val="accent2"/>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46'!$D$19:$D$25</c:f>
              <c:numCache>
                <c:formatCode>#,##0\ \ </c:formatCode>
                <c:ptCount val="7"/>
                <c:pt idx="0">
                  <c:v>313</c:v>
                </c:pt>
                <c:pt idx="1">
                  <c:v>398</c:v>
                </c:pt>
                <c:pt idx="2">
                  <c:v>1140</c:v>
                </c:pt>
                <c:pt idx="3">
                  <c:v>929</c:v>
                </c:pt>
                <c:pt idx="4">
                  <c:v>830</c:v>
                </c:pt>
                <c:pt idx="5">
                  <c:v>1010</c:v>
                </c:pt>
                <c:pt idx="6">
                  <c:v>809</c:v>
                </c:pt>
              </c:numCache>
            </c:numRef>
          </c:val>
          <c:extLst>
            <c:ext xmlns:c16="http://schemas.microsoft.com/office/drawing/2014/chart" uri="{C3380CC4-5D6E-409C-BE32-E72D297353CC}">
              <c16:uniqueId val="{00000001-E48D-4BAC-9ECE-53753DB64FBF}"/>
            </c:ext>
          </c:extLst>
        </c:ser>
        <c:ser>
          <c:idx val="2"/>
          <c:order val="2"/>
          <c:tx>
            <c:strRef>
              <c:f>'Table 46'!$E$7</c:f>
              <c:strCache>
                <c:ptCount val="1"/>
                <c:pt idx="0">
                  <c:v>2023</c:v>
                </c:pt>
              </c:strCache>
            </c:strRef>
          </c:tx>
          <c:spPr>
            <a:solidFill>
              <a:schemeClr val="accent3"/>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46'!$E$19:$E$25</c:f>
              <c:numCache>
                <c:formatCode>#,##0\ \ </c:formatCode>
                <c:ptCount val="7"/>
                <c:pt idx="0">
                  <c:v>2343</c:v>
                </c:pt>
                <c:pt idx="1">
                  <c:v>1942</c:v>
                </c:pt>
                <c:pt idx="2">
                  <c:v>6875</c:v>
                </c:pt>
                <c:pt idx="3">
                  <c:v>5471</c:v>
                </c:pt>
                <c:pt idx="4">
                  <c:v>4925</c:v>
                </c:pt>
                <c:pt idx="5">
                  <c:v>6765</c:v>
                </c:pt>
                <c:pt idx="6">
                  <c:v>5038</c:v>
                </c:pt>
              </c:numCache>
            </c:numRef>
          </c:val>
          <c:extLst>
            <c:ext xmlns:c16="http://schemas.microsoft.com/office/drawing/2014/chart" uri="{C3380CC4-5D6E-409C-BE32-E72D297353CC}">
              <c16:uniqueId val="{00000002-E48D-4BAC-9ECE-53753DB64FBF}"/>
            </c:ext>
          </c:extLst>
        </c:ser>
        <c:ser>
          <c:idx val="3"/>
          <c:order val="3"/>
          <c:tx>
            <c:strRef>
              <c:f>'Table 46'!$F$7</c:f>
              <c:strCache>
                <c:ptCount val="1"/>
                <c:pt idx="0">
                  <c:v>2024</c:v>
                </c:pt>
              </c:strCache>
            </c:strRef>
          </c:tx>
          <c:spPr>
            <a:solidFill>
              <a:schemeClr val="accent4"/>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46'!$F$19:$F$25</c:f>
              <c:numCache>
                <c:formatCode>#,##0\ \ </c:formatCode>
                <c:ptCount val="7"/>
                <c:pt idx="0">
                  <c:v>3406</c:v>
                </c:pt>
                <c:pt idx="1">
                  <c:v>3023</c:v>
                </c:pt>
                <c:pt idx="2">
                  <c:v>8732</c:v>
                </c:pt>
                <c:pt idx="3">
                  <c:v>6996</c:v>
                </c:pt>
                <c:pt idx="4">
                  <c:v>6943</c:v>
                </c:pt>
                <c:pt idx="5">
                  <c:v>9723</c:v>
                </c:pt>
                <c:pt idx="6">
                  <c:v>8252</c:v>
                </c:pt>
              </c:numCache>
            </c:numRef>
          </c:val>
          <c:extLst>
            <c:ext xmlns:c16="http://schemas.microsoft.com/office/drawing/2014/chart" uri="{C3380CC4-5D6E-409C-BE32-E72D297353CC}">
              <c16:uniqueId val="{00000003-E48D-4BAC-9ECE-53753DB64FBF}"/>
            </c:ext>
          </c:extLst>
        </c:ser>
        <c:ser>
          <c:idx val="4"/>
          <c:order val="4"/>
          <c:tx>
            <c:strRef>
              <c:f>'Table 46'!$G$7</c:f>
              <c:strCache>
                <c:ptCount val="1"/>
                <c:pt idx="0">
                  <c:v>2025</c:v>
                </c:pt>
              </c:strCache>
            </c:strRef>
          </c:tx>
          <c:spPr>
            <a:solidFill>
              <a:schemeClr val="accent5"/>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46'!$G$19:$G$25</c:f>
              <c:numCache>
                <c:formatCode>#,##0\ \ </c:formatCode>
                <c:ptCount val="7"/>
                <c:pt idx="0">
                  <c:v>4124</c:v>
                </c:pt>
                <c:pt idx="1">
                  <c:v>3606</c:v>
                </c:pt>
                <c:pt idx="2">
                  <c:v>11990</c:v>
                </c:pt>
                <c:pt idx="3">
                  <c:v>9126</c:v>
                </c:pt>
                <c:pt idx="4">
                  <c:v>7739</c:v>
                </c:pt>
                <c:pt idx="5">
                  <c:v>10804</c:v>
                </c:pt>
                <c:pt idx="6">
                  <c:v>9135</c:v>
                </c:pt>
              </c:numCache>
            </c:numRef>
          </c:val>
          <c:extLst>
            <c:ext xmlns:c16="http://schemas.microsoft.com/office/drawing/2014/chart" uri="{C3380CC4-5D6E-409C-BE32-E72D297353CC}">
              <c16:uniqueId val="{00000004-E48D-4BAC-9ECE-53753DB64FBF}"/>
            </c:ext>
          </c:extLst>
        </c:ser>
        <c:dLbls>
          <c:showLegendKey val="0"/>
          <c:showVal val="0"/>
          <c:showCatName val="0"/>
          <c:showSerName val="0"/>
          <c:showPercent val="0"/>
          <c:showBubbleSize val="0"/>
        </c:dLbls>
        <c:gapWidth val="50"/>
        <c:axId val="680189856"/>
        <c:axId val="680189072"/>
      </c:barChart>
      <c:catAx>
        <c:axId val="6801898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9072"/>
        <c:crosses val="autoZero"/>
        <c:auto val="1"/>
        <c:lblAlgn val="ctr"/>
        <c:lblOffset val="100"/>
        <c:noMultiLvlLbl val="0"/>
      </c:catAx>
      <c:valAx>
        <c:axId val="68018907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9856"/>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46'!$C$7</c:f>
              <c:strCache>
                <c:ptCount val="1"/>
                <c:pt idx="0">
                  <c:v>2021</c:v>
                </c:pt>
              </c:strCache>
            </c:strRef>
          </c:tx>
          <c:spPr>
            <a:solidFill>
              <a:schemeClr val="accent1"/>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46'!$C$28:$C$32</c:f>
              <c:numCache>
                <c:formatCode>#,##0\ \ </c:formatCode>
                <c:ptCount val="5"/>
                <c:pt idx="0">
                  <c:v>0</c:v>
                </c:pt>
                <c:pt idx="1">
                  <c:v>3</c:v>
                </c:pt>
                <c:pt idx="2">
                  <c:v>4</c:v>
                </c:pt>
                <c:pt idx="3">
                  <c:v>6</c:v>
                </c:pt>
                <c:pt idx="4">
                  <c:v>229</c:v>
                </c:pt>
              </c:numCache>
            </c:numRef>
          </c:val>
          <c:extLst>
            <c:ext xmlns:c16="http://schemas.microsoft.com/office/drawing/2014/chart" uri="{C3380CC4-5D6E-409C-BE32-E72D297353CC}">
              <c16:uniqueId val="{00000000-188E-46DA-B7EC-235ADE189074}"/>
            </c:ext>
          </c:extLst>
        </c:ser>
        <c:ser>
          <c:idx val="1"/>
          <c:order val="1"/>
          <c:tx>
            <c:strRef>
              <c:f>'Table 46'!$D$7</c:f>
              <c:strCache>
                <c:ptCount val="1"/>
                <c:pt idx="0">
                  <c:v>2022</c:v>
                </c:pt>
              </c:strCache>
            </c:strRef>
          </c:tx>
          <c:spPr>
            <a:solidFill>
              <a:schemeClr val="accent2"/>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46'!$D$28:$D$32</c:f>
              <c:numCache>
                <c:formatCode>#,##0\ \ </c:formatCode>
                <c:ptCount val="5"/>
                <c:pt idx="0">
                  <c:v>202</c:v>
                </c:pt>
                <c:pt idx="1">
                  <c:v>679</c:v>
                </c:pt>
                <c:pt idx="2">
                  <c:v>1593</c:v>
                </c:pt>
                <c:pt idx="3">
                  <c:v>903</c:v>
                </c:pt>
                <c:pt idx="4">
                  <c:v>2052</c:v>
                </c:pt>
              </c:numCache>
            </c:numRef>
          </c:val>
          <c:extLst>
            <c:ext xmlns:c16="http://schemas.microsoft.com/office/drawing/2014/chart" uri="{C3380CC4-5D6E-409C-BE32-E72D297353CC}">
              <c16:uniqueId val="{00000001-188E-46DA-B7EC-235ADE189074}"/>
            </c:ext>
          </c:extLst>
        </c:ser>
        <c:ser>
          <c:idx val="2"/>
          <c:order val="2"/>
          <c:tx>
            <c:strRef>
              <c:f>'Table 46'!$E$7</c:f>
              <c:strCache>
                <c:ptCount val="1"/>
                <c:pt idx="0">
                  <c:v>2023</c:v>
                </c:pt>
              </c:strCache>
            </c:strRef>
          </c:tx>
          <c:spPr>
            <a:solidFill>
              <a:schemeClr val="accent3"/>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46'!$E$28:$E$32</c:f>
              <c:numCache>
                <c:formatCode>#,##0\ \ </c:formatCode>
                <c:ptCount val="5"/>
                <c:pt idx="0">
                  <c:v>1604</c:v>
                </c:pt>
                <c:pt idx="1">
                  <c:v>5541</c:v>
                </c:pt>
                <c:pt idx="2">
                  <c:v>17532</c:v>
                </c:pt>
                <c:pt idx="3">
                  <c:v>4141</c:v>
                </c:pt>
                <c:pt idx="4">
                  <c:v>4541</c:v>
                </c:pt>
              </c:numCache>
            </c:numRef>
          </c:val>
          <c:extLst>
            <c:ext xmlns:c16="http://schemas.microsoft.com/office/drawing/2014/chart" uri="{C3380CC4-5D6E-409C-BE32-E72D297353CC}">
              <c16:uniqueId val="{00000002-188E-46DA-B7EC-235ADE189074}"/>
            </c:ext>
          </c:extLst>
        </c:ser>
        <c:ser>
          <c:idx val="3"/>
          <c:order val="3"/>
          <c:tx>
            <c:strRef>
              <c:f>'Table 46'!$F$7</c:f>
              <c:strCache>
                <c:ptCount val="1"/>
                <c:pt idx="0">
                  <c:v>2024</c:v>
                </c:pt>
              </c:strCache>
            </c:strRef>
          </c:tx>
          <c:spPr>
            <a:solidFill>
              <a:schemeClr val="accent4"/>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46'!$F$28:$F$32</c:f>
              <c:numCache>
                <c:formatCode>#,##0\ \ </c:formatCode>
                <c:ptCount val="5"/>
                <c:pt idx="0">
                  <c:v>1599</c:v>
                </c:pt>
                <c:pt idx="1">
                  <c:v>6603</c:v>
                </c:pt>
                <c:pt idx="2">
                  <c:v>29322</c:v>
                </c:pt>
                <c:pt idx="3">
                  <c:v>4903</c:v>
                </c:pt>
                <c:pt idx="4">
                  <c:v>4648</c:v>
                </c:pt>
              </c:numCache>
            </c:numRef>
          </c:val>
          <c:extLst>
            <c:ext xmlns:c16="http://schemas.microsoft.com/office/drawing/2014/chart" uri="{C3380CC4-5D6E-409C-BE32-E72D297353CC}">
              <c16:uniqueId val="{00000003-188E-46DA-B7EC-235ADE189074}"/>
            </c:ext>
          </c:extLst>
        </c:ser>
        <c:ser>
          <c:idx val="4"/>
          <c:order val="4"/>
          <c:tx>
            <c:strRef>
              <c:f>'Table 46'!$G$7</c:f>
              <c:strCache>
                <c:ptCount val="1"/>
                <c:pt idx="0">
                  <c:v>2025</c:v>
                </c:pt>
              </c:strCache>
            </c:strRef>
          </c:tx>
          <c:spPr>
            <a:solidFill>
              <a:schemeClr val="accent5"/>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46'!$G$28:$G$32</c:f>
              <c:numCache>
                <c:formatCode>#,##0\ \ </c:formatCode>
                <c:ptCount val="5"/>
                <c:pt idx="0">
                  <c:v>1441</c:v>
                </c:pt>
                <c:pt idx="1">
                  <c:v>7779</c:v>
                </c:pt>
                <c:pt idx="2">
                  <c:v>36529</c:v>
                </c:pt>
                <c:pt idx="3">
                  <c:v>5717</c:v>
                </c:pt>
                <c:pt idx="4">
                  <c:v>5058</c:v>
                </c:pt>
              </c:numCache>
            </c:numRef>
          </c:val>
          <c:extLst>
            <c:ext xmlns:c16="http://schemas.microsoft.com/office/drawing/2014/chart" uri="{C3380CC4-5D6E-409C-BE32-E72D297353CC}">
              <c16:uniqueId val="{00000004-188E-46DA-B7EC-235ADE189074}"/>
            </c:ext>
          </c:extLst>
        </c:ser>
        <c:dLbls>
          <c:showLegendKey val="0"/>
          <c:showVal val="0"/>
          <c:showCatName val="0"/>
          <c:showSerName val="0"/>
          <c:showPercent val="0"/>
          <c:showBubbleSize val="0"/>
        </c:dLbls>
        <c:gapWidth val="50"/>
        <c:axId val="680187896"/>
        <c:axId val="680188680"/>
      </c:barChart>
      <c:catAx>
        <c:axId val="6801878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8680"/>
        <c:crosses val="autoZero"/>
        <c:auto val="1"/>
        <c:lblAlgn val="ctr"/>
        <c:lblOffset val="100"/>
        <c:noMultiLvlLbl val="0"/>
      </c:catAx>
      <c:valAx>
        <c:axId val="68018868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7896"/>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7"/>
          <c:w val="0.85065451076974063"/>
          <c:h val="0.56571616621316834"/>
        </c:manualLayout>
      </c:layout>
      <c:barChart>
        <c:barDir val="col"/>
        <c:grouping val="clustered"/>
        <c:varyColors val="0"/>
        <c:ser>
          <c:idx val="0"/>
          <c:order val="0"/>
          <c:tx>
            <c:strRef>
              <c:f>'Table 47'!$C$7</c:f>
              <c:strCache>
                <c:ptCount val="1"/>
                <c:pt idx="0">
                  <c:v>2021</c:v>
                </c:pt>
              </c:strCache>
            </c:strRef>
          </c:tx>
          <c:spPr>
            <a:solidFill>
              <a:schemeClr val="accent1"/>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47'!$C$12:$C$16</c:f>
              <c:numCache>
                <c:formatCode>#,##0\ \ </c:formatCode>
                <c:ptCount val="5"/>
                <c:pt idx="0">
                  <c:v>0</c:v>
                </c:pt>
                <c:pt idx="1">
                  <c:v>13</c:v>
                </c:pt>
                <c:pt idx="2">
                  <c:v>0</c:v>
                </c:pt>
                <c:pt idx="3">
                  <c:v>0</c:v>
                </c:pt>
                <c:pt idx="4">
                  <c:v>0</c:v>
                </c:pt>
              </c:numCache>
            </c:numRef>
          </c:val>
          <c:extLst>
            <c:ext xmlns:c16="http://schemas.microsoft.com/office/drawing/2014/chart" uri="{C3380CC4-5D6E-409C-BE32-E72D297353CC}">
              <c16:uniqueId val="{00000000-4493-4CCC-9605-2EFD3F83FF82}"/>
            </c:ext>
          </c:extLst>
        </c:ser>
        <c:ser>
          <c:idx val="1"/>
          <c:order val="1"/>
          <c:tx>
            <c:strRef>
              <c:f>'Table 47'!$D$7</c:f>
              <c:strCache>
                <c:ptCount val="1"/>
                <c:pt idx="0">
                  <c:v>2022</c:v>
                </c:pt>
              </c:strCache>
            </c:strRef>
          </c:tx>
          <c:spPr>
            <a:solidFill>
              <a:schemeClr val="accent2"/>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47'!$D$12:$D$16</c:f>
              <c:numCache>
                <c:formatCode>#,##0\ \ </c:formatCode>
                <c:ptCount val="5"/>
                <c:pt idx="0">
                  <c:v>363</c:v>
                </c:pt>
                <c:pt idx="1">
                  <c:v>436</c:v>
                </c:pt>
                <c:pt idx="2">
                  <c:v>29</c:v>
                </c:pt>
                <c:pt idx="3">
                  <c:v>49</c:v>
                </c:pt>
                <c:pt idx="4">
                  <c:v>8</c:v>
                </c:pt>
              </c:numCache>
            </c:numRef>
          </c:val>
          <c:extLst>
            <c:ext xmlns:c16="http://schemas.microsoft.com/office/drawing/2014/chart" uri="{C3380CC4-5D6E-409C-BE32-E72D297353CC}">
              <c16:uniqueId val="{00000001-4493-4CCC-9605-2EFD3F83FF82}"/>
            </c:ext>
          </c:extLst>
        </c:ser>
        <c:ser>
          <c:idx val="2"/>
          <c:order val="2"/>
          <c:tx>
            <c:strRef>
              <c:f>'Table 47'!$E$7</c:f>
              <c:strCache>
                <c:ptCount val="1"/>
                <c:pt idx="0">
                  <c:v>2023</c:v>
                </c:pt>
              </c:strCache>
            </c:strRef>
          </c:tx>
          <c:spPr>
            <a:solidFill>
              <a:schemeClr val="accent3"/>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47'!$E$12:$E$16</c:f>
              <c:numCache>
                <c:formatCode>#,##0\ \ </c:formatCode>
                <c:ptCount val="5"/>
                <c:pt idx="0">
                  <c:v>1004</c:v>
                </c:pt>
                <c:pt idx="1">
                  <c:v>506</c:v>
                </c:pt>
                <c:pt idx="2">
                  <c:v>37</c:v>
                </c:pt>
                <c:pt idx="3">
                  <c:v>28</c:v>
                </c:pt>
                <c:pt idx="4">
                  <c:v>12</c:v>
                </c:pt>
              </c:numCache>
            </c:numRef>
          </c:val>
          <c:extLst>
            <c:ext xmlns:c16="http://schemas.microsoft.com/office/drawing/2014/chart" uri="{C3380CC4-5D6E-409C-BE32-E72D297353CC}">
              <c16:uniqueId val="{00000002-4493-4CCC-9605-2EFD3F83FF82}"/>
            </c:ext>
          </c:extLst>
        </c:ser>
        <c:ser>
          <c:idx val="3"/>
          <c:order val="3"/>
          <c:tx>
            <c:strRef>
              <c:f>'Table 47'!$F$7</c:f>
              <c:strCache>
                <c:ptCount val="1"/>
                <c:pt idx="0">
                  <c:v>2024</c:v>
                </c:pt>
              </c:strCache>
            </c:strRef>
          </c:tx>
          <c:spPr>
            <a:solidFill>
              <a:schemeClr val="accent4"/>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47'!$F$12:$F$16</c:f>
              <c:numCache>
                <c:formatCode>#,##0\ \ </c:formatCode>
                <c:ptCount val="5"/>
                <c:pt idx="0">
                  <c:v>1366</c:v>
                </c:pt>
                <c:pt idx="1">
                  <c:v>492</c:v>
                </c:pt>
                <c:pt idx="2">
                  <c:v>56</c:v>
                </c:pt>
                <c:pt idx="3">
                  <c:v>36</c:v>
                </c:pt>
                <c:pt idx="4">
                  <c:v>12</c:v>
                </c:pt>
              </c:numCache>
            </c:numRef>
          </c:val>
          <c:extLst>
            <c:ext xmlns:c16="http://schemas.microsoft.com/office/drawing/2014/chart" uri="{C3380CC4-5D6E-409C-BE32-E72D297353CC}">
              <c16:uniqueId val="{00000003-4493-4CCC-9605-2EFD3F83FF82}"/>
            </c:ext>
          </c:extLst>
        </c:ser>
        <c:ser>
          <c:idx val="4"/>
          <c:order val="4"/>
          <c:tx>
            <c:strRef>
              <c:f>'Table 47'!$G$7</c:f>
              <c:strCache>
                <c:ptCount val="1"/>
                <c:pt idx="0">
                  <c:v>2025</c:v>
                </c:pt>
              </c:strCache>
            </c:strRef>
          </c:tx>
          <c:spPr>
            <a:solidFill>
              <a:schemeClr val="accent5"/>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47'!$G$12:$G$16</c:f>
              <c:numCache>
                <c:formatCode>#,##0\ \ </c:formatCode>
                <c:ptCount val="5"/>
                <c:pt idx="0">
                  <c:v>1281</c:v>
                </c:pt>
                <c:pt idx="1">
                  <c:v>491</c:v>
                </c:pt>
                <c:pt idx="2">
                  <c:v>49</c:v>
                </c:pt>
                <c:pt idx="3">
                  <c:v>32</c:v>
                </c:pt>
                <c:pt idx="4">
                  <c:v>8</c:v>
                </c:pt>
              </c:numCache>
            </c:numRef>
          </c:val>
          <c:extLst>
            <c:ext xmlns:c16="http://schemas.microsoft.com/office/drawing/2014/chart" uri="{C3380CC4-5D6E-409C-BE32-E72D297353CC}">
              <c16:uniqueId val="{00000004-4493-4CCC-9605-2EFD3F83FF82}"/>
            </c:ext>
          </c:extLst>
        </c:ser>
        <c:dLbls>
          <c:showLegendKey val="0"/>
          <c:showVal val="0"/>
          <c:showCatName val="0"/>
          <c:showSerName val="0"/>
          <c:showPercent val="0"/>
          <c:showBubbleSize val="0"/>
        </c:dLbls>
        <c:gapWidth val="50"/>
        <c:axId val="680184760"/>
        <c:axId val="680189464"/>
      </c:barChart>
      <c:catAx>
        <c:axId val="68018476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9464"/>
        <c:crosses val="autoZero"/>
        <c:auto val="1"/>
        <c:lblAlgn val="ctr"/>
        <c:lblOffset val="100"/>
        <c:noMultiLvlLbl val="0"/>
      </c:catAx>
      <c:valAx>
        <c:axId val="68018946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476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c:printSettings>
  <c:userShapes r:id="rId3"/>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47'!$C$7</c:f>
              <c:strCache>
                <c:ptCount val="1"/>
                <c:pt idx="0">
                  <c:v>2021</c:v>
                </c:pt>
              </c:strCache>
            </c:strRef>
          </c:tx>
          <c:spPr>
            <a:solidFill>
              <a:schemeClr val="accent1"/>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47'!$C$19:$C$25</c:f>
              <c:numCache>
                <c:formatCode>#,##0\ \ </c:formatCode>
                <c:ptCount val="7"/>
                <c:pt idx="0">
                  <c:v>7</c:v>
                </c:pt>
                <c:pt idx="1">
                  <c:v>2</c:v>
                </c:pt>
                <c:pt idx="2">
                  <c:v>8</c:v>
                </c:pt>
                <c:pt idx="3">
                  <c:v>8</c:v>
                </c:pt>
                <c:pt idx="4">
                  <c:v>4</c:v>
                </c:pt>
                <c:pt idx="5">
                  <c:v>4</c:v>
                </c:pt>
                <c:pt idx="6">
                  <c:v>4</c:v>
                </c:pt>
              </c:numCache>
            </c:numRef>
          </c:val>
          <c:extLst>
            <c:ext xmlns:c16="http://schemas.microsoft.com/office/drawing/2014/chart" uri="{C3380CC4-5D6E-409C-BE32-E72D297353CC}">
              <c16:uniqueId val="{00000000-B6CC-4179-83EB-6272DD42C8AB}"/>
            </c:ext>
          </c:extLst>
        </c:ser>
        <c:ser>
          <c:idx val="1"/>
          <c:order val="1"/>
          <c:tx>
            <c:strRef>
              <c:f>'Table 47'!$D$7</c:f>
              <c:strCache>
                <c:ptCount val="1"/>
                <c:pt idx="0">
                  <c:v>2022</c:v>
                </c:pt>
              </c:strCache>
            </c:strRef>
          </c:tx>
          <c:spPr>
            <a:solidFill>
              <a:schemeClr val="accent2"/>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47'!$D$19:$D$25</c:f>
              <c:numCache>
                <c:formatCode>#,##0\ \ </c:formatCode>
                <c:ptCount val="7"/>
                <c:pt idx="0">
                  <c:v>142</c:v>
                </c:pt>
                <c:pt idx="1">
                  <c:v>70</c:v>
                </c:pt>
                <c:pt idx="2">
                  <c:v>179</c:v>
                </c:pt>
                <c:pt idx="3">
                  <c:v>220</c:v>
                </c:pt>
                <c:pt idx="4">
                  <c:v>166</c:v>
                </c:pt>
                <c:pt idx="5">
                  <c:v>130</c:v>
                </c:pt>
                <c:pt idx="6">
                  <c:v>92</c:v>
                </c:pt>
              </c:numCache>
            </c:numRef>
          </c:val>
          <c:extLst>
            <c:ext xmlns:c16="http://schemas.microsoft.com/office/drawing/2014/chart" uri="{C3380CC4-5D6E-409C-BE32-E72D297353CC}">
              <c16:uniqueId val="{00000001-B6CC-4179-83EB-6272DD42C8AB}"/>
            </c:ext>
          </c:extLst>
        </c:ser>
        <c:ser>
          <c:idx val="2"/>
          <c:order val="2"/>
          <c:tx>
            <c:strRef>
              <c:f>'Table 47'!$E$7</c:f>
              <c:strCache>
                <c:ptCount val="1"/>
                <c:pt idx="0">
                  <c:v>2023</c:v>
                </c:pt>
              </c:strCache>
            </c:strRef>
          </c:tx>
          <c:spPr>
            <a:solidFill>
              <a:schemeClr val="accent3"/>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47'!$E$19:$E$25</c:f>
              <c:numCache>
                <c:formatCode>#,##0\ \ </c:formatCode>
                <c:ptCount val="7"/>
                <c:pt idx="0">
                  <c:v>221</c:v>
                </c:pt>
                <c:pt idx="1">
                  <c:v>113</c:v>
                </c:pt>
                <c:pt idx="2">
                  <c:v>300</c:v>
                </c:pt>
                <c:pt idx="3">
                  <c:v>364</c:v>
                </c:pt>
                <c:pt idx="4">
                  <c:v>327</c:v>
                </c:pt>
                <c:pt idx="5">
                  <c:v>224</c:v>
                </c:pt>
                <c:pt idx="6">
                  <c:v>203</c:v>
                </c:pt>
              </c:numCache>
            </c:numRef>
          </c:val>
          <c:extLst>
            <c:ext xmlns:c16="http://schemas.microsoft.com/office/drawing/2014/chart" uri="{C3380CC4-5D6E-409C-BE32-E72D297353CC}">
              <c16:uniqueId val="{00000002-B6CC-4179-83EB-6272DD42C8AB}"/>
            </c:ext>
          </c:extLst>
        </c:ser>
        <c:ser>
          <c:idx val="3"/>
          <c:order val="3"/>
          <c:tx>
            <c:strRef>
              <c:f>'Table 47'!$F$7</c:f>
              <c:strCache>
                <c:ptCount val="1"/>
                <c:pt idx="0">
                  <c:v>2024</c:v>
                </c:pt>
              </c:strCache>
            </c:strRef>
          </c:tx>
          <c:spPr>
            <a:solidFill>
              <a:schemeClr val="accent4"/>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47'!$F$19:$F$25</c:f>
              <c:numCache>
                <c:formatCode>#,##0\ \ </c:formatCode>
                <c:ptCount val="7"/>
                <c:pt idx="0">
                  <c:v>249</c:v>
                </c:pt>
                <c:pt idx="1">
                  <c:v>130</c:v>
                </c:pt>
                <c:pt idx="2">
                  <c:v>354</c:v>
                </c:pt>
                <c:pt idx="3">
                  <c:v>509</c:v>
                </c:pt>
                <c:pt idx="4">
                  <c:v>388</c:v>
                </c:pt>
                <c:pt idx="5">
                  <c:v>304</c:v>
                </c:pt>
                <c:pt idx="6">
                  <c:v>198</c:v>
                </c:pt>
              </c:numCache>
            </c:numRef>
          </c:val>
          <c:extLst>
            <c:ext xmlns:c16="http://schemas.microsoft.com/office/drawing/2014/chart" uri="{C3380CC4-5D6E-409C-BE32-E72D297353CC}">
              <c16:uniqueId val="{00000003-B6CC-4179-83EB-6272DD42C8AB}"/>
            </c:ext>
          </c:extLst>
        </c:ser>
        <c:ser>
          <c:idx val="4"/>
          <c:order val="4"/>
          <c:tx>
            <c:strRef>
              <c:f>'Table 47'!$G$7</c:f>
              <c:strCache>
                <c:ptCount val="1"/>
                <c:pt idx="0">
                  <c:v>2025</c:v>
                </c:pt>
              </c:strCache>
            </c:strRef>
          </c:tx>
          <c:spPr>
            <a:solidFill>
              <a:schemeClr val="accent5"/>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47'!$G$19:$G$25</c:f>
              <c:numCache>
                <c:formatCode>#,##0\ \ </c:formatCode>
                <c:ptCount val="7"/>
                <c:pt idx="0">
                  <c:v>264</c:v>
                </c:pt>
                <c:pt idx="1">
                  <c:v>97</c:v>
                </c:pt>
                <c:pt idx="2">
                  <c:v>372</c:v>
                </c:pt>
                <c:pt idx="3">
                  <c:v>440</c:v>
                </c:pt>
                <c:pt idx="4">
                  <c:v>353</c:v>
                </c:pt>
                <c:pt idx="5">
                  <c:v>283</c:v>
                </c:pt>
                <c:pt idx="6">
                  <c:v>190</c:v>
                </c:pt>
              </c:numCache>
            </c:numRef>
          </c:val>
          <c:extLst>
            <c:ext xmlns:c16="http://schemas.microsoft.com/office/drawing/2014/chart" uri="{C3380CC4-5D6E-409C-BE32-E72D297353CC}">
              <c16:uniqueId val="{00000004-B6CC-4179-83EB-6272DD42C8AB}"/>
            </c:ext>
          </c:extLst>
        </c:ser>
        <c:dLbls>
          <c:showLegendKey val="0"/>
          <c:showVal val="0"/>
          <c:showCatName val="0"/>
          <c:showSerName val="0"/>
          <c:showPercent val="0"/>
          <c:showBubbleSize val="0"/>
        </c:dLbls>
        <c:gapWidth val="50"/>
        <c:axId val="680180448"/>
        <c:axId val="680190248"/>
      </c:barChart>
      <c:catAx>
        <c:axId val="6801804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0248"/>
        <c:crosses val="autoZero"/>
        <c:auto val="1"/>
        <c:lblAlgn val="ctr"/>
        <c:lblOffset val="100"/>
        <c:noMultiLvlLbl val="0"/>
      </c:catAx>
      <c:valAx>
        <c:axId val="68019024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044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paperSize="9" orientation="landscape"/>
  </c:printSettings>
  <c:userShapes r:id="rId3"/>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32"/>
          <c:w val="0.85797960738779122"/>
          <c:h val="0.57381307919034397"/>
        </c:manualLayout>
      </c:layout>
      <c:barChart>
        <c:barDir val="col"/>
        <c:grouping val="clustered"/>
        <c:varyColors val="0"/>
        <c:ser>
          <c:idx val="0"/>
          <c:order val="0"/>
          <c:tx>
            <c:strRef>
              <c:f>'Table 47'!$C$7</c:f>
              <c:strCache>
                <c:ptCount val="1"/>
                <c:pt idx="0">
                  <c:v>2021</c:v>
                </c:pt>
              </c:strCache>
            </c:strRef>
          </c:tx>
          <c:spPr>
            <a:solidFill>
              <a:schemeClr val="accent1"/>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47'!$C$28:$C$32</c:f>
              <c:numCache>
                <c:formatCode>#,##0\ \ </c:formatCode>
                <c:ptCount val="5"/>
                <c:pt idx="0">
                  <c:v>0</c:v>
                </c:pt>
                <c:pt idx="1">
                  <c:v>6</c:v>
                </c:pt>
                <c:pt idx="2">
                  <c:v>0</c:v>
                </c:pt>
                <c:pt idx="3">
                  <c:v>3</c:v>
                </c:pt>
                <c:pt idx="4">
                  <c:v>28</c:v>
                </c:pt>
              </c:numCache>
            </c:numRef>
          </c:val>
          <c:extLst>
            <c:ext xmlns:c16="http://schemas.microsoft.com/office/drawing/2014/chart" uri="{C3380CC4-5D6E-409C-BE32-E72D297353CC}">
              <c16:uniqueId val="{00000000-C617-4BDC-A5DF-CCB9462C989C}"/>
            </c:ext>
          </c:extLst>
        </c:ser>
        <c:ser>
          <c:idx val="1"/>
          <c:order val="1"/>
          <c:tx>
            <c:strRef>
              <c:f>'Table 47'!$D$7</c:f>
              <c:strCache>
                <c:ptCount val="1"/>
                <c:pt idx="0">
                  <c:v>2022</c:v>
                </c:pt>
              </c:strCache>
            </c:strRef>
          </c:tx>
          <c:spPr>
            <a:solidFill>
              <a:schemeClr val="accent2"/>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47'!$D$28:$D$32</c:f>
              <c:numCache>
                <c:formatCode>#,##0\ \ </c:formatCode>
                <c:ptCount val="5"/>
                <c:pt idx="0">
                  <c:v>28</c:v>
                </c:pt>
                <c:pt idx="1">
                  <c:v>73</c:v>
                </c:pt>
                <c:pt idx="2">
                  <c:v>262</c:v>
                </c:pt>
                <c:pt idx="3">
                  <c:v>201</c:v>
                </c:pt>
                <c:pt idx="4">
                  <c:v>435</c:v>
                </c:pt>
              </c:numCache>
            </c:numRef>
          </c:val>
          <c:extLst>
            <c:ext xmlns:c16="http://schemas.microsoft.com/office/drawing/2014/chart" uri="{C3380CC4-5D6E-409C-BE32-E72D297353CC}">
              <c16:uniqueId val="{00000001-C617-4BDC-A5DF-CCB9462C989C}"/>
            </c:ext>
          </c:extLst>
        </c:ser>
        <c:ser>
          <c:idx val="2"/>
          <c:order val="2"/>
          <c:tx>
            <c:strRef>
              <c:f>'Table 47'!$E$7</c:f>
              <c:strCache>
                <c:ptCount val="1"/>
                <c:pt idx="0">
                  <c:v>2023</c:v>
                </c:pt>
              </c:strCache>
            </c:strRef>
          </c:tx>
          <c:spPr>
            <a:solidFill>
              <a:schemeClr val="accent3"/>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47'!$E$28:$E$32</c:f>
              <c:numCache>
                <c:formatCode>#,##0\ \ </c:formatCode>
                <c:ptCount val="5"/>
                <c:pt idx="0">
                  <c:v>40</c:v>
                </c:pt>
                <c:pt idx="1">
                  <c:v>252</c:v>
                </c:pt>
                <c:pt idx="2">
                  <c:v>821</c:v>
                </c:pt>
                <c:pt idx="3">
                  <c:v>268</c:v>
                </c:pt>
                <c:pt idx="4">
                  <c:v>371</c:v>
                </c:pt>
              </c:numCache>
            </c:numRef>
          </c:val>
          <c:extLst>
            <c:ext xmlns:c16="http://schemas.microsoft.com/office/drawing/2014/chart" uri="{C3380CC4-5D6E-409C-BE32-E72D297353CC}">
              <c16:uniqueId val="{00000002-C617-4BDC-A5DF-CCB9462C989C}"/>
            </c:ext>
          </c:extLst>
        </c:ser>
        <c:ser>
          <c:idx val="3"/>
          <c:order val="3"/>
          <c:tx>
            <c:strRef>
              <c:f>'Table 47'!$F$7</c:f>
              <c:strCache>
                <c:ptCount val="1"/>
                <c:pt idx="0">
                  <c:v>2024</c:v>
                </c:pt>
              </c:strCache>
            </c:strRef>
          </c:tx>
          <c:spPr>
            <a:solidFill>
              <a:schemeClr val="accent4"/>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47'!$F$28:$F$32</c:f>
              <c:numCache>
                <c:formatCode>#,##0\ \ </c:formatCode>
                <c:ptCount val="5"/>
                <c:pt idx="0">
                  <c:v>72</c:v>
                </c:pt>
                <c:pt idx="1">
                  <c:v>470</c:v>
                </c:pt>
                <c:pt idx="2">
                  <c:v>898</c:v>
                </c:pt>
                <c:pt idx="3">
                  <c:v>369</c:v>
                </c:pt>
                <c:pt idx="4">
                  <c:v>323</c:v>
                </c:pt>
              </c:numCache>
            </c:numRef>
          </c:val>
          <c:extLst>
            <c:ext xmlns:c16="http://schemas.microsoft.com/office/drawing/2014/chart" uri="{C3380CC4-5D6E-409C-BE32-E72D297353CC}">
              <c16:uniqueId val="{00000003-C617-4BDC-A5DF-CCB9462C989C}"/>
            </c:ext>
          </c:extLst>
        </c:ser>
        <c:ser>
          <c:idx val="4"/>
          <c:order val="4"/>
          <c:tx>
            <c:strRef>
              <c:f>'Table 47'!$G$7</c:f>
              <c:strCache>
                <c:ptCount val="1"/>
                <c:pt idx="0">
                  <c:v>2025</c:v>
                </c:pt>
              </c:strCache>
            </c:strRef>
          </c:tx>
          <c:spPr>
            <a:solidFill>
              <a:schemeClr val="accent5"/>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47'!$G$28:$G$32</c:f>
              <c:numCache>
                <c:formatCode>#,##0\ \ </c:formatCode>
                <c:ptCount val="5"/>
                <c:pt idx="0">
                  <c:v>71</c:v>
                </c:pt>
                <c:pt idx="1">
                  <c:v>338</c:v>
                </c:pt>
                <c:pt idx="2">
                  <c:v>878</c:v>
                </c:pt>
                <c:pt idx="3">
                  <c:v>357</c:v>
                </c:pt>
                <c:pt idx="4">
                  <c:v>355</c:v>
                </c:pt>
              </c:numCache>
            </c:numRef>
          </c:val>
          <c:extLst>
            <c:ext xmlns:c16="http://schemas.microsoft.com/office/drawing/2014/chart" uri="{C3380CC4-5D6E-409C-BE32-E72D297353CC}">
              <c16:uniqueId val="{00000004-C617-4BDC-A5DF-CCB9462C989C}"/>
            </c:ext>
          </c:extLst>
        </c:ser>
        <c:dLbls>
          <c:showLegendKey val="0"/>
          <c:showVal val="0"/>
          <c:showCatName val="0"/>
          <c:showSerName val="0"/>
          <c:showPercent val="0"/>
          <c:showBubbleSize val="0"/>
        </c:dLbls>
        <c:gapWidth val="50"/>
        <c:axId val="680178096"/>
        <c:axId val="680181624"/>
      </c:barChart>
      <c:catAx>
        <c:axId val="6801780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1624"/>
        <c:crosses val="autoZero"/>
        <c:auto val="1"/>
        <c:lblAlgn val="ctr"/>
        <c:lblOffset val="100"/>
        <c:noMultiLvlLbl val="0"/>
      </c:catAx>
      <c:valAx>
        <c:axId val="6801816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809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1" l="0.70000000000000062" r="0.70000000000000062" t="0.7500000000000101" header="0.30000000000000032" footer="0.30000000000000032"/>
    <c:pageSetup orientation="portrait"/>
  </c:printSettings>
  <c:userShapes r:id="rId3"/>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7"/>
          <c:w val="0.85065451076974063"/>
          <c:h val="0.56571616621316834"/>
        </c:manualLayout>
      </c:layout>
      <c:barChart>
        <c:barDir val="col"/>
        <c:grouping val="clustered"/>
        <c:varyColors val="0"/>
        <c:ser>
          <c:idx val="0"/>
          <c:order val="0"/>
          <c:tx>
            <c:strRef>
              <c:f>'Table 48'!$C$7</c:f>
              <c:strCache>
                <c:ptCount val="1"/>
                <c:pt idx="0">
                  <c:v>2021</c:v>
                </c:pt>
              </c:strCache>
            </c:strRef>
          </c:tx>
          <c:spPr>
            <a:solidFill>
              <a:schemeClr val="accent1"/>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48'!$C$12:$C$16</c:f>
              <c:numCache>
                <c:formatCode>#,##0\ \ </c:formatCode>
                <c:ptCount val="5"/>
                <c:pt idx="0">
                  <c:v>6</c:v>
                </c:pt>
                <c:pt idx="1">
                  <c:v>128</c:v>
                </c:pt>
                <c:pt idx="2">
                  <c:v>19</c:v>
                </c:pt>
                <c:pt idx="3">
                  <c:v>6</c:v>
                </c:pt>
                <c:pt idx="4">
                  <c:v>0</c:v>
                </c:pt>
              </c:numCache>
            </c:numRef>
          </c:val>
          <c:extLst>
            <c:ext xmlns:c16="http://schemas.microsoft.com/office/drawing/2014/chart" uri="{C3380CC4-5D6E-409C-BE32-E72D297353CC}">
              <c16:uniqueId val="{00000000-1006-40F3-84D7-B1C598C63F32}"/>
            </c:ext>
          </c:extLst>
        </c:ser>
        <c:ser>
          <c:idx val="1"/>
          <c:order val="1"/>
          <c:tx>
            <c:strRef>
              <c:f>'Table 48'!$D$7</c:f>
              <c:strCache>
                <c:ptCount val="1"/>
                <c:pt idx="0">
                  <c:v>2022</c:v>
                </c:pt>
              </c:strCache>
            </c:strRef>
          </c:tx>
          <c:spPr>
            <a:solidFill>
              <a:schemeClr val="accent2"/>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48'!$D$12:$D$16</c:f>
              <c:numCache>
                <c:formatCode>#,##0\ \ </c:formatCode>
                <c:ptCount val="5"/>
                <c:pt idx="0">
                  <c:v>1139</c:v>
                </c:pt>
                <c:pt idx="1">
                  <c:v>1302</c:v>
                </c:pt>
                <c:pt idx="2">
                  <c:v>335</c:v>
                </c:pt>
                <c:pt idx="3">
                  <c:v>365</c:v>
                </c:pt>
                <c:pt idx="4">
                  <c:v>58</c:v>
                </c:pt>
              </c:numCache>
            </c:numRef>
          </c:val>
          <c:extLst>
            <c:ext xmlns:c16="http://schemas.microsoft.com/office/drawing/2014/chart" uri="{C3380CC4-5D6E-409C-BE32-E72D297353CC}">
              <c16:uniqueId val="{00000001-1006-40F3-84D7-B1C598C63F32}"/>
            </c:ext>
          </c:extLst>
        </c:ser>
        <c:ser>
          <c:idx val="2"/>
          <c:order val="2"/>
          <c:tx>
            <c:strRef>
              <c:f>'Table 48'!$E$7</c:f>
              <c:strCache>
                <c:ptCount val="1"/>
                <c:pt idx="0">
                  <c:v>2023</c:v>
                </c:pt>
              </c:strCache>
            </c:strRef>
          </c:tx>
          <c:spPr>
            <a:solidFill>
              <a:schemeClr val="accent3"/>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48'!$E$12:$E$16</c:f>
              <c:numCache>
                <c:formatCode>#,##0\ \ </c:formatCode>
                <c:ptCount val="5"/>
                <c:pt idx="0">
                  <c:v>7753</c:v>
                </c:pt>
                <c:pt idx="1">
                  <c:v>3199</c:v>
                </c:pt>
                <c:pt idx="2">
                  <c:v>1088</c:v>
                </c:pt>
                <c:pt idx="3">
                  <c:v>2115</c:v>
                </c:pt>
                <c:pt idx="4">
                  <c:v>224</c:v>
                </c:pt>
              </c:numCache>
            </c:numRef>
          </c:val>
          <c:extLst>
            <c:ext xmlns:c16="http://schemas.microsoft.com/office/drawing/2014/chart" uri="{C3380CC4-5D6E-409C-BE32-E72D297353CC}">
              <c16:uniqueId val="{00000002-1006-40F3-84D7-B1C598C63F32}"/>
            </c:ext>
          </c:extLst>
        </c:ser>
        <c:ser>
          <c:idx val="3"/>
          <c:order val="3"/>
          <c:tx>
            <c:strRef>
              <c:f>'Table 48'!$F$7</c:f>
              <c:strCache>
                <c:ptCount val="1"/>
                <c:pt idx="0">
                  <c:v>2024</c:v>
                </c:pt>
              </c:strCache>
            </c:strRef>
          </c:tx>
          <c:spPr>
            <a:solidFill>
              <a:schemeClr val="accent4"/>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48'!$F$12:$F$16</c:f>
              <c:numCache>
                <c:formatCode>#,##0\ \ </c:formatCode>
                <c:ptCount val="5"/>
                <c:pt idx="0">
                  <c:v>11721</c:v>
                </c:pt>
                <c:pt idx="1">
                  <c:v>3158</c:v>
                </c:pt>
                <c:pt idx="2">
                  <c:v>912</c:v>
                </c:pt>
                <c:pt idx="3">
                  <c:v>2035</c:v>
                </c:pt>
                <c:pt idx="4">
                  <c:v>254</c:v>
                </c:pt>
              </c:numCache>
            </c:numRef>
          </c:val>
          <c:extLst>
            <c:ext xmlns:c16="http://schemas.microsoft.com/office/drawing/2014/chart" uri="{C3380CC4-5D6E-409C-BE32-E72D297353CC}">
              <c16:uniqueId val="{00000003-1006-40F3-84D7-B1C598C63F32}"/>
            </c:ext>
          </c:extLst>
        </c:ser>
        <c:ser>
          <c:idx val="4"/>
          <c:order val="4"/>
          <c:tx>
            <c:strRef>
              <c:f>'Table 48'!$G$7</c:f>
              <c:strCache>
                <c:ptCount val="1"/>
                <c:pt idx="0">
                  <c:v>2025</c:v>
                </c:pt>
              </c:strCache>
            </c:strRef>
          </c:tx>
          <c:spPr>
            <a:solidFill>
              <a:schemeClr val="accent5"/>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48'!$G$12:$G$16</c:f>
              <c:numCache>
                <c:formatCode>#,##0\ \ </c:formatCode>
                <c:ptCount val="5"/>
                <c:pt idx="0">
                  <c:v>11841</c:v>
                </c:pt>
                <c:pt idx="1">
                  <c:v>3166</c:v>
                </c:pt>
                <c:pt idx="2">
                  <c:v>1055</c:v>
                </c:pt>
                <c:pt idx="3">
                  <c:v>1674</c:v>
                </c:pt>
                <c:pt idx="4">
                  <c:v>290</c:v>
                </c:pt>
              </c:numCache>
            </c:numRef>
          </c:val>
          <c:extLst>
            <c:ext xmlns:c16="http://schemas.microsoft.com/office/drawing/2014/chart" uri="{C3380CC4-5D6E-409C-BE32-E72D297353CC}">
              <c16:uniqueId val="{00000004-1006-40F3-84D7-B1C598C63F32}"/>
            </c:ext>
          </c:extLst>
        </c:ser>
        <c:dLbls>
          <c:showLegendKey val="0"/>
          <c:showVal val="0"/>
          <c:showCatName val="0"/>
          <c:showSerName val="0"/>
          <c:showPercent val="0"/>
          <c:showBubbleSize val="0"/>
        </c:dLbls>
        <c:gapWidth val="50"/>
        <c:axId val="680183192"/>
        <c:axId val="680183584"/>
      </c:barChart>
      <c:catAx>
        <c:axId val="68018319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3584"/>
        <c:crosses val="autoZero"/>
        <c:auto val="1"/>
        <c:lblAlgn val="ctr"/>
        <c:lblOffset val="100"/>
        <c:noMultiLvlLbl val="0"/>
      </c:catAx>
      <c:valAx>
        <c:axId val="68018358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319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c:printSettings>
  <c:userShapes r:id="rId3"/>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48'!$C$7</c:f>
              <c:strCache>
                <c:ptCount val="1"/>
                <c:pt idx="0">
                  <c:v>2021</c:v>
                </c:pt>
              </c:strCache>
            </c:strRef>
          </c:tx>
          <c:spPr>
            <a:solidFill>
              <a:schemeClr val="accent1"/>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48'!$C$19:$C$25</c:f>
              <c:numCache>
                <c:formatCode>#,##0\ \ </c:formatCode>
                <c:ptCount val="7"/>
                <c:pt idx="0">
                  <c:v>30</c:v>
                </c:pt>
                <c:pt idx="1">
                  <c:v>25</c:v>
                </c:pt>
                <c:pt idx="2">
                  <c:v>47</c:v>
                </c:pt>
                <c:pt idx="3">
                  <c:v>44</c:v>
                </c:pt>
                <c:pt idx="4">
                  <c:v>55</c:v>
                </c:pt>
                <c:pt idx="5">
                  <c:v>44</c:v>
                </c:pt>
                <c:pt idx="6">
                  <c:v>25</c:v>
                </c:pt>
              </c:numCache>
            </c:numRef>
          </c:val>
          <c:extLst>
            <c:ext xmlns:c16="http://schemas.microsoft.com/office/drawing/2014/chart" uri="{C3380CC4-5D6E-409C-BE32-E72D297353CC}">
              <c16:uniqueId val="{00000000-67B0-4A8B-ACAA-88614025C8AF}"/>
            </c:ext>
          </c:extLst>
        </c:ser>
        <c:ser>
          <c:idx val="1"/>
          <c:order val="1"/>
          <c:tx>
            <c:strRef>
              <c:f>'Table 48'!$D$7</c:f>
              <c:strCache>
                <c:ptCount val="1"/>
                <c:pt idx="0">
                  <c:v>2022</c:v>
                </c:pt>
              </c:strCache>
            </c:strRef>
          </c:tx>
          <c:spPr>
            <a:solidFill>
              <a:schemeClr val="accent2"/>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48'!$D$19:$D$25</c:f>
              <c:numCache>
                <c:formatCode>#,##0\ \ </c:formatCode>
                <c:ptCount val="7"/>
                <c:pt idx="0">
                  <c:v>398</c:v>
                </c:pt>
                <c:pt idx="1">
                  <c:v>354</c:v>
                </c:pt>
                <c:pt idx="2">
                  <c:v>721</c:v>
                </c:pt>
                <c:pt idx="3">
                  <c:v>785</c:v>
                </c:pt>
                <c:pt idx="4">
                  <c:v>699</c:v>
                </c:pt>
                <c:pt idx="5">
                  <c:v>582</c:v>
                </c:pt>
                <c:pt idx="6">
                  <c:v>362</c:v>
                </c:pt>
              </c:numCache>
            </c:numRef>
          </c:val>
          <c:extLst>
            <c:ext xmlns:c16="http://schemas.microsoft.com/office/drawing/2014/chart" uri="{C3380CC4-5D6E-409C-BE32-E72D297353CC}">
              <c16:uniqueId val="{00000001-67B0-4A8B-ACAA-88614025C8AF}"/>
            </c:ext>
          </c:extLst>
        </c:ser>
        <c:ser>
          <c:idx val="2"/>
          <c:order val="2"/>
          <c:tx>
            <c:strRef>
              <c:f>'Table 48'!$E$7</c:f>
              <c:strCache>
                <c:ptCount val="1"/>
                <c:pt idx="0">
                  <c:v>2023</c:v>
                </c:pt>
              </c:strCache>
            </c:strRef>
          </c:tx>
          <c:spPr>
            <a:solidFill>
              <a:schemeClr val="accent3"/>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48'!$E$19:$E$25</c:f>
              <c:numCache>
                <c:formatCode>#,##0\ \ </c:formatCode>
                <c:ptCount val="7"/>
                <c:pt idx="0">
                  <c:v>1911</c:v>
                </c:pt>
                <c:pt idx="1">
                  <c:v>1816</c:v>
                </c:pt>
                <c:pt idx="2">
                  <c:v>2882</c:v>
                </c:pt>
                <c:pt idx="3">
                  <c:v>3329</c:v>
                </c:pt>
                <c:pt idx="4">
                  <c:v>2799</c:v>
                </c:pt>
                <c:pt idx="5">
                  <c:v>2238</c:v>
                </c:pt>
                <c:pt idx="6">
                  <c:v>1671</c:v>
                </c:pt>
              </c:numCache>
            </c:numRef>
          </c:val>
          <c:extLst>
            <c:ext xmlns:c16="http://schemas.microsoft.com/office/drawing/2014/chart" uri="{C3380CC4-5D6E-409C-BE32-E72D297353CC}">
              <c16:uniqueId val="{00000002-67B0-4A8B-ACAA-88614025C8AF}"/>
            </c:ext>
          </c:extLst>
        </c:ser>
        <c:ser>
          <c:idx val="3"/>
          <c:order val="3"/>
          <c:tx>
            <c:strRef>
              <c:f>'Table 48'!$F$7</c:f>
              <c:strCache>
                <c:ptCount val="1"/>
                <c:pt idx="0">
                  <c:v>2024</c:v>
                </c:pt>
              </c:strCache>
            </c:strRef>
          </c:tx>
          <c:spPr>
            <a:solidFill>
              <a:schemeClr val="accent4"/>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48'!$F$19:$F$25</c:f>
              <c:numCache>
                <c:formatCode>#,##0\ \ </c:formatCode>
                <c:ptCount val="7"/>
                <c:pt idx="0">
                  <c:v>2317</c:v>
                </c:pt>
                <c:pt idx="1">
                  <c:v>1840</c:v>
                </c:pt>
                <c:pt idx="2">
                  <c:v>3480</c:v>
                </c:pt>
                <c:pt idx="3">
                  <c:v>4308</c:v>
                </c:pt>
                <c:pt idx="4">
                  <c:v>3594</c:v>
                </c:pt>
                <c:pt idx="5">
                  <c:v>2828</c:v>
                </c:pt>
                <c:pt idx="6">
                  <c:v>2245</c:v>
                </c:pt>
              </c:numCache>
            </c:numRef>
          </c:val>
          <c:extLst>
            <c:ext xmlns:c16="http://schemas.microsoft.com/office/drawing/2014/chart" uri="{C3380CC4-5D6E-409C-BE32-E72D297353CC}">
              <c16:uniqueId val="{00000003-67B0-4A8B-ACAA-88614025C8AF}"/>
            </c:ext>
          </c:extLst>
        </c:ser>
        <c:ser>
          <c:idx val="4"/>
          <c:order val="4"/>
          <c:tx>
            <c:strRef>
              <c:f>'Table 48'!$G$7</c:f>
              <c:strCache>
                <c:ptCount val="1"/>
                <c:pt idx="0">
                  <c:v>2025</c:v>
                </c:pt>
              </c:strCache>
            </c:strRef>
          </c:tx>
          <c:spPr>
            <a:solidFill>
              <a:schemeClr val="accent5"/>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48'!$G$19:$G$25</c:f>
              <c:numCache>
                <c:formatCode>#,##0\ \ </c:formatCode>
                <c:ptCount val="7"/>
                <c:pt idx="0">
                  <c:v>2193</c:v>
                </c:pt>
                <c:pt idx="1">
                  <c:v>1610</c:v>
                </c:pt>
                <c:pt idx="2">
                  <c:v>3492</c:v>
                </c:pt>
                <c:pt idx="3">
                  <c:v>4356</c:v>
                </c:pt>
                <c:pt idx="4">
                  <c:v>3624</c:v>
                </c:pt>
                <c:pt idx="5">
                  <c:v>2797</c:v>
                </c:pt>
                <c:pt idx="6">
                  <c:v>2335</c:v>
                </c:pt>
              </c:numCache>
            </c:numRef>
          </c:val>
          <c:extLst>
            <c:ext xmlns:c16="http://schemas.microsoft.com/office/drawing/2014/chart" uri="{C3380CC4-5D6E-409C-BE32-E72D297353CC}">
              <c16:uniqueId val="{00000004-67B0-4A8B-ACAA-88614025C8AF}"/>
            </c:ext>
          </c:extLst>
        </c:ser>
        <c:dLbls>
          <c:showLegendKey val="0"/>
          <c:showVal val="0"/>
          <c:showCatName val="0"/>
          <c:showSerName val="0"/>
          <c:showPercent val="0"/>
          <c:showBubbleSize val="0"/>
        </c:dLbls>
        <c:gapWidth val="50"/>
        <c:axId val="680184368"/>
        <c:axId val="683150512"/>
      </c:barChart>
      <c:catAx>
        <c:axId val="6801843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0512"/>
        <c:crosses val="autoZero"/>
        <c:auto val="1"/>
        <c:lblAlgn val="ctr"/>
        <c:lblOffset val="100"/>
        <c:noMultiLvlLbl val="0"/>
      </c:catAx>
      <c:valAx>
        <c:axId val="683150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436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paperSize="9" orientation="landscape"/>
  </c:printSettings>
  <c:userShapes r:id="rId3"/>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32"/>
          <c:w val="0.85797960738779122"/>
          <c:h val="0.57381307919034397"/>
        </c:manualLayout>
      </c:layout>
      <c:barChart>
        <c:barDir val="col"/>
        <c:grouping val="clustered"/>
        <c:varyColors val="0"/>
        <c:ser>
          <c:idx val="0"/>
          <c:order val="0"/>
          <c:tx>
            <c:strRef>
              <c:f>'Table 48'!$C$7</c:f>
              <c:strCache>
                <c:ptCount val="1"/>
                <c:pt idx="0">
                  <c:v>2021</c:v>
                </c:pt>
              </c:strCache>
            </c:strRef>
          </c:tx>
          <c:spPr>
            <a:solidFill>
              <a:schemeClr val="accent1"/>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48'!$C$28:$C$32</c:f>
              <c:numCache>
                <c:formatCode>#,##0\ \ </c:formatCode>
                <c:ptCount val="5"/>
                <c:pt idx="0">
                  <c:v>1</c:v>
                </c:pt>
                <c:pt idx="1">
                  <c:v>31</c:v>
                </c:pt>
                <c:pt idx="2">
                  <c:v>2</c:v>
                </c:pt>
                <c:pt idx="3">
                  <c:v>10</c:v>
                </c:pt>
                <c:pt idx="4">
                  <c:v>226</c:v>
                </c:pt>
              </c:numCache>
            </c:numRef>
          </c:val>
          <c:extLst>
            <c:ext xmlns:c16="http://schemas.microsoft.com/office/drawing/2014/chart" uri="{C3380CC4-5D6E-409C-BE32-E72D297353CC}">
              <c16:uniqueId val="{00000000-D939-4068-B430-586D89FF09E7}"/>
            </c:ext>
          </c:extLst>
        </c:ser>
        <c:ser>
          <c:idx val="1"/>
          <c:order val="1"/>
          <c:tx>
            <c:strRef>
              <c:f>'Table 48'!$D$7</c:f>
              <c:strCache>
                <c:ptCount val="1"/>
                <c:pt idx="0">
                  <c:v>2022</c:v>
                </c:pt>
              </c:strCache>
            </c:strRef>
          </c:tx>
          <c:spPr>
            <a:solidFill>
              <a:schemeClr val="accent2"/>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48'!$D$28:$D$32</c:f>
              <c:numCache>
                <c:formatCode>#,##0\ \ </c:formatCode>
                <c:ptCount val="5"/>
                <c:pt idx="0">
                  <c:v>166</c:v>
                </c:pt>
                <c:pt idx="1">
                  <c:v>466</c:v>
                </c:pt>
                <c:pt idx="2">
                  <c:v>937</c:v>
                </c:pt>
                <c:pt idx="3">
                  <c:v>501</c:v>
                </c:pt>
                <c:pt idx="4">
                  <c:v>1831</c:v>
                </c:pt>
              </c:numCache>
            </c:numRef>
          </c:val>
          <c:extLst>
            <c:ext xmlns:c16="http://schemas.microsoft.com/office/drawing/2014/chart" uri="{C3380CC4-5D6E-409C-BE32-E72D297353CC}">
              <c16:uniqueId val="{00000001-D939-4068-B430-586D89FF09E7}"/>
            </c:ext>
          </c:extLst>
        </c:ser>
        <c:ser>
          <c:idx val="2"/>
          <c:order val="2"/>
          <c:tx>
            <c:strRef>
              <c:f>'Table 48'!$E$7</c:f>
              <c:strCache>
                <c:ptCount val="1"/>
                <c:pt idx="0">
                  <c:v>2023</c:v>
                </c:pt>
              </c:strCache>
            </c:strRef>
          </c:tx>
          <c:spPr>
            <a:solidFill>
              <a:schemeClr val="accent3"/>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48'!$E$28:$E$32</c:f>
              <c:numCache>
                <c:formatCode>#,##0\ \ </c:formatCode>
                <c:ptCount val="5"/>
                <c:pt idx="0">
                  <c:v>687</c:v>
                </c:pt>
                <c:pt idx="1">
                  <c:v>2985</c:v>
                </c:pt>
                <c:pt idx="2">
                  <c:v>5850</c:v>
                </c:pt>
                <c:pt idx="3">
                  <c:v>1809</c:v>
                </c:pt>
                <c:pt idx="4">
                  <c:v>5315</c:v>
                </c:pt>
              </c:numCache>
            </c:numRef>
          </c:val>
          <c:extLst>
            <c:ext xmlns:c16="http://schemas.microsoft.com/office/drawing/2014/chart" uri="{C3380CC4-5D6E-409C-BE32-E72D297353CC}">
              <c16:uniqueId val="{00000002-D939-4068-B430-586D89FF09E7}"/>
            </c:ext>
          </c:extLst>
        </c:ser>
        <c:ser>
          <c:idx val="3"/>
          <c:order val="3"/>
          <c:tx>
            <c:strRef>
              <c:f>'Table 48'!$F$7</c:f>
              <c:strCache>
                <c:ptCount val="1"/>
                <c:pt idx="0">
                  <c:v>2024</c:v>
                </c:pt>
              </c:strCache>
            </c:strRef>
          </c:tx>
          <c:spPr>
            <a:solidFill>
              <a:schemeClr val="accent4"/>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48'!$F$28:$F$32</c:f>
              <c:numCache>
                <c:formatCode>#,##0\ \ </c:formatCode>
                <c:ptCount val="5"/>
                <c:pt idx="0">
                  <c:v>798</c:v>
                </c:pt>
                <c:pt idx="1">
                  <c:v>4348</c:v>
                </c:pt>
                <c:pt idx="2">
                  <c:v>8567</c:v>
                </c:pt>
                <c:pt idx="3">
                  <c:v>1974</c:v>
                </c:pt>
                <c:pt idx="4">
                  <c:v>4925</c:v>
                </c:pt>
              </c:numCache>
            </c:numRef>
          </c:val>
          <c:extLst>
            <c:ext xmlns:c16="http://schemas.microsoft.com/office/drawing/2014/chart" uri="{C3380CC4-5D6E-409C-BE32-E72D297353CC}">
              <c16:uniqueId val="{00000003-D939-4068-B430-586D89FF09E7}"/>
            </c:ext>
          </c:extLst>
        </c:ser>
        <c:ser>
          <c:idx val="4"/>
          <c:order val="4"/>
          <c:tx>
            <c:strRef>
              <c:f>'Table 48'!$G$7</c:f>
              <c:strCache>
                <c:ptCount val="1"/>
                <c:pt idx="0">
                  <c:v>2025</c:v>
                </c:pt>
              </c:strCache>
            </c:strRef>
          </c:tx>
          <c:spPr>
            <a:solidFill>
              <a:schemeClr val="accent5"/>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48'!$G$28:$G$32</c:f>
              <c:numCache>
                <c:formatCode>#,##0\ \ </c:formatCode>
                <c:ptCount val="5"/>
                <c:pt idx="0">
                  <c:v>874</c:v>
                </c:pt>
                <c:pt idx="1">
                  <c:v>4334</c:v>
                </c:pt>
                <c:pt idx="2">
                  <c:v>8474</c:v>
                </c:pt>
                <c:pt idx="3">
                  <c:v>2049</c:v>
                </c:pt>
                <c:pt idx="4">
                  <c:v>4676</c:v>
                </c:pt>
              </c:numCache>
            </c:numRef>
          </c:val>
          <c:extLst>
            <c:ext xmlns:c16="http://schemas.microsoft.com/office/drawing/2014/chart" uri="{C3380CC4-5D6E-409C-BE32-E72D297353CC}">
              <c16:uniqueId val="{00000004-D939-4068-B430-586D89FF09E7}"/>
            </c:ext>
          </c:extLst>
        </c:ser>
        <c:dLbls>
          <c:showLegendKey val="0"/>
          <c:showVal val="0"/>
          <c:showCatName val="0"/>
          <c:showSerName val="0"/>
          <c:showPercent val="0"/>
          <c:showBubbleSize val="0"/>
        </c:dLbls>
        <c:gapWidth val="50"/>
        <c:axId val="683147768"/>
        <c:axId val="683148552"/>
      </c:barChart>
      <c:catAx>
        <c:axId val="6831477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8552"/>
        <c:crosses val="autoZero"/>
        <c:auto val="1"/>
        <c:lblAlgn val="ctr"/>
        <c:lblOffset val="100"/>
        <c:noMultiLvlLbl val="0"/>
      </c:catAx>
      <c:valAx>
        <c:axId val="68314855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7768"/>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1" l="0.70000000000000062" r="0.70000000000000062" t="0.7500000000000101" header="0.30000000000000032" footer="0.30000000000000032"/>
    <c:pageSetup orientation="portrait"/>
  </c:printSettings>
  <c:userShapes r:id="rId3"/>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1"/>
          <c:w val="0.85065451076974063"/>
          <c:h val="0.56571616621316834"/>
        </c:manualLayout>
      </c:layout>
      <c:barChart>
        <c:barDir val="col"/>
        <c:grouping val="clustered"/>
        <c:varyColors val="0"/>
        <c:ser>
          <c:idx val="0"/>
          <c:order val="0"/>
          <c:tx>
            <c:strRef>
              <c:f>'Table 49'!$C$7</c:f>
              <c:strCache>
                <c:ptCount val="1"/>
                <c:pt idx="0">
                  <c:v>2021</c:v>
                </c:pt>
              </c:strCache>
            </c:strRef>
          </c:tx>
          <c:spPr>
            <a:solidFill>
              <a:schemeClr val="accent1"/>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49'!$C$12:$C$16</c:f>
              <c:numCache>
                <c:formatCode>#,##0\ \ </c:formatCode>
                <c:ptCount val="5"/>
                <c:pt idx="0">
                  <c:v>15</c:v>
                </c:pt>
                <c:pt idx="1">
                  <c:v>613</c:v>
                </c:pt>
                <c:pt idx="2">
                  <c:v>62</c:v>
                </c:pt>
                <c:pt idx="3">
                  <c:v>0</c:v>
                </c:pt>
                <c:pt idx="4">
                  <c:v>0</c:v>
                </c:pt>
              </c:numCache>
            </c:numRef>
          </c:val>
          <c:extLst>
            <c:ext xmlns:c16="http://schemas.microsoft.com/office/drawing/2014/chart" uri="{C3380CC4-5D6E-409C-BE32-E72D297353CC}">
              <c16:uniqueId val="{00000000-C21E-4BD9-A9D0-F0171A9CFC05}"/>
            </c:ext>
          </c:extLst>
        </c:ser>
        <c:ser>
          <c:idx val="1"/>
          <c:order val="1"/>
          <c:tx>
            <c:strRef>
              <c:f>'Table 49'!$D$7</c:f>
              <c:strCache>
                <c:ptCount val="1"/>
                <c:pt idx="0">
                  <c:v>2022</c:v>
                </c:pt>
              </c:strCache>
            </c:strRef>
          </c:tx>
          <c:spPr>
            <a:solidFill>
              <a:schemeClr val="accent2"/>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49'!$D$12:$D$16</c:f>
              <c:numCache>
                <c:formatCode>#,##0\ \ </c:formatCode>
                <c:ptCount val="5"/>
                <c:pt idx="0">
                  <c:v>6712</c:v>
                </c:pt>
                <c:pt idx="1">
                  <c:v>27960</c:v>
                </c:pt>
                <c:pt idx="2">
                  <c:v>452</c:v>
                </c:pt>
                <c:pt idx="3">
                  <c:v>41</c:v>
                </c:pt>
                <c:pt idx="4">
                  <c:v>89</c:v>
                </c:pt>
              </c:numCache>
            </c:numRef>
          </c:val>
          <c:extLst>
            <c:ext xmlns:c16="http://schemas.microsoft.com/office/drawing/2014/chart" uri="{C3380CC4-5D6E-409C-BE32-E72D297353CC}">
              <c16:uniqueId val="{00000001-C21E-4BD9-A9D0-F0171A9CFC05}"/>
            </c:ext>
          </c:extLst>
        </c:ser>
        <c:ser>
          <c:idx val="2"/>
          <c:order val="2"/>
          <c:tx>
            <c:strRef>
              <c:f>'Table 49'!$E$7</c:f>
              <c:strCache>
                <c:ptCount val="1"/>
                <c:pt idx="0">
                  <c:v>2023</c:v>
                </c:pt>
              </c:strCache>
            </c:strRef>
          </c:tx>
          <c:spPr>
            <a:solidFill>
              <a:schemeClr val="accent3"/>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49'!$E$12:$E$16</c:f>
              <c:numCache>
                <c:formatCode>#,##0\ \ </c:formatCode>
                <c:ptCount val="5"/>
                <c:pt idx="0">
                  <c:v>7951</c:v>
                </c:pt>
                <c:pt idx="1">
                  <c:v>20075</c:v>
                </c:pt>
                <c:pt idx="2">
                  <c:v>416</c:v>
                </c:pt>
                <c:pt idx="3">
                  <c:v>26</c:v>
                </c:pt>
                <c:pt idx="4">
                  <c:v>144</c:v>
                </c:pt>
              </c:numCache>
            </c:numRef>
          </c:val>
          <c:extLst>
            <c:ext xmlns:c16="http://schemas.microsoft.com/office/drawing/2014/chart" uri="{C3380CC4-5D6E-409C-BE32-E72D297353CC}">
              <c16:uniqueId val="{00000002-C21E-4BD9-A9D0-F0171A9CFC05}"/>
            </c:ext>
          </c:extLst>
        </c:ser>
        <c:ser>
          <c:idx val="3"/>
          <c:order val="3"/>
          <c:tx>
            <c:strRef>
              <c:f>'Table 49'!$F$7</c:f>
              <c:strCache>
                <c:ptCount val="1"/>
                <c:pt idx="0">
                  <c:v>2024</c:v>
                </c:pt>
              </c:strCache>
            </c:strRef>
          </c:tx>
          <c:spPr>
            <a:solidFill>
              <a:schemeClr val="accent4"/>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49'!$F$12:$F$16</c:f>
              <c:numCache>
                <c:formatCode>#,##0\ \ </c:formatCode>
                <c:ptCount val="5"/>
                <c:pt idx="0">
                  <c:v>10189</c:v>
                </c:pt>
                <c:pt idx="1">
                  <c:v>22830</c:v>
                </c:pt>
                <c:pt idx="2">
                  <c:v>424</c:v>
                </c:pt>
                <c:pt idx="3">
                  <c:v>17</c:v>
                </c:pt>
                <c:pt idx="4">
                  <c:v>117</c:v>
                </c:pt>
              </c:numCache>
            </c:numRef>
          </c:val>
          <c:extLst>
            <c:ext xmlns:c16="http://schemas.microsoft.com/office/drawing/2014/chart" uri="{C3380CC4-5D6E-409C-BE32-E72D297353CC}">
              <c16:uniqueId val="{00000003-C21E-4BD9-A9D0-F0171A9CFC05}"/>
            </c:ext>
          </c:extLst>
        </c:ser>
        <c:ser>
          <c:idx val="4"/>
          <c:order val="4"/>
          <c:tx>
            <c:strRef>
              <c:f>'Table 49'!$G$7</c:f>
              <c:strCache>
                <c:ptCount val="1"/>
                <c:pt idx="0">
                  <c:v>2025</c:v>
                </c:pt>
              </c:strCache>
            </c:strRef>
          </c:tx>
          <c:spPr>
            <a:solidFill>
              <a:schemeClr val="accent5"/>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49'!$G$12:$G$16</c:f>
              <c:numCache>
                <c:formatCode>#,##0\ \ </c:formatCode>
                <c:ptCount val="5"/>
                <c:pt idx="0">
                  <c:v>11294</c:v>
                </c:pt>
                <c:pt idx="1">
                  <c:v>24153</c:v>
                </c:pt>
                <c:pt idx="2">
                  <c:v>340</c:v>
                </c:pt>
                <c:pt idx="3">
                  <c:v>19</c:v>
                </c:pt>
                <c:pt idx="4">
                  <c:v>149</c:v>
                </c:pt>
              </c:numCache>
            </c:numRef>
          </c:val>
          <c:extLst>
            <c:ext xmlns:c16="http://schemas.microsoft.com/office/drawing/2014/chart" uri="{C3380CC4-5D6E-409C-BE32-E72D297353CC}">
              <c16:uniqueId val="{00000004-C21E-4BD9-A9D0-F0171A9CFC05}"/>
            </c:ext>
          </c:extLst>
        </c:ser>
        <c:dLbls>
          <c:showLegendKey val="0"/>
          <c:showVal val="0"/>
          <c:showCatName val="0"/>
          <c:showSerName val="0"/>
          <c:showPercent val="0"/>
          <c:showBubbleSize val="0"/>
        </c:dLbls>
        <c:gapWidth val="50"/>
        <c:axId val="683148944"/>
        <c:axId val="683143064"/>
      </c:barChart>
      <c:catAx>
        <c:axId val="68314894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3064"/>
        <c:crosses val="autoZero"/>
        <c:auto val="1"/>
        <c:lblAlgn val="ctr"/>
        <c:lblOffset val="100"/>
        <c:noMultiLvlLbl val="0"/>
      </c:catAx>
      <c:valAx>
        <c:axId val="68314306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894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c:printSettings>
  <c:userShapes r:id="rId3"/>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49'!$C$7</c:f>
              <c:strCache>
                <c:ptCount val="1"/>
                <c:pt idx="0">
                  <c:v>2021</c:v>
                </c:pt>
              </c:strCache>
            </c:strRef>
          </c:tx>
          <c:spPr>
            <a:solidFill>
              <a:schemeClr val="accent1"/>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49'!$C$19:$C$25</c:f>
              <c:numCache>
                <c:formatCode>#,##0\ \ </c:formatCode>
                <c:ptCount val="7"/>
                <c:pt idx="0">
                  <c:v>70</c:v>
                </c:pt>
                <c:pt idx="1">
                  <c:v>42</c:v>
                </c:pt>
                <c:pt idx="2">
                  <c:v>305</c:v>
                </c:pt>
                <c:pt idx="3">
                  <c:v>135</c:v>
                </c:pt>
                <c:pt idx="4">
                  <c:v>95</c:v>
                </c:pt>
                <c:pt idx="5">
                  <c:v>56</c:v>
                </c:pt>
                <c:pt idx="6">
                  <c:v>34</c:v>
                </c:pt>
              </c:numCache>
            </c:numRef>
          </c:val>
          <c:extLst>
            <c:ext xmlns:c16="http://schemas.microsoft.com/office/drawing/2014/chart" uri="{C3380CC4-5D6E-409C-BE32-E72D297353CC}">
              <c16:uniqueId val="{00000000-1927-40A3-B4A9-A1385C3B0042}"/>
            </c:ext>
          </c:extLst>
        </c:ser>
        <c:ser>
          <c:idx val="1"/>
          <c:order val="1"/>
          <c:tx>
            <c:strRef>
              <c:f>'Table 49'!$D$7</c:f>
              <c:strCache>
                <c:ptCount val="1"/>
                <c:pt idx="0">
                  <c:v>2022</c:v>
                </c:pt>
              </c:strCache>
            </c:strRef>
          </c:tx>
          <c:spPr>
            <a:solidFill>
              <a:schemeClr val="accent2"/>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49'!$D$19:$D$25</c:f>
              <c:numCache>
                <c:formatCode>#,##0\ \ </c:formatCode>
                <c:ptCount val="7"/>
                <c:pt idx="0">
                  <c:v>4146</c:v>
                </c:pt>
                <c:pt idx="1">
                  <c:v>2768</c:v>
                </c:pt>
                <c:pt idx="2">
                  <c:v>6832</c:v>
                </c:pt>
                <c:pt idx="3">
                  <c:v>4828</c:v>
                </c:pt>
                <c:pt idx="4">
                  <c:v>4597</c:v>
                </c:pt>
                <c:pt idx="5">
                  <c:v>5363</c:v>
                </c:pt>
                <c:pt idx="6">
                  <c:v>7662</c:v>
                </c:pt>
              </c:numCache>
            </c:numRef>
          </c:val>
          <c:extLst>
            <c:ext xmlns:c16="http://schemas.microsoft.com/office/drawing/2014/chart" uri="{C3380CC4-5D6E-409C-BE32-E72D297353CC}">
              <c16:uniqueId val="{00000001-1927-40A3-B4A9-A1385C3B0042}"/>
            </c:ext>
          </c:extLst>
        </c:ser>
        <c:ser>
          <c:idx val="2"/>
          <c:order val="2"/>
          <c:tx>
            <c:strRef>
              <c:f>'Table 49'!$E$7</c:f>
              <c:strCache>
                <c:ptCount val="1"/>
                <c:pt idx="0">
                  <c:v>2023</c:v>
                </c:pt>
              </c:strCache>
            </c:strRef>
          </c:tx>
          <c:spPr>
            <a:solidFill>
              <a:schemeClr val="accent3"/>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49'!$E$19:$E$25</c:f>
              <c:numCache>
                <c:formatCode>#,##0\ \ </c:formatCode>
                <c:ptCount val="7"/>
                <c:pt idx="0">
                  <c:v>3062</c:v>
                </c:pt>
                <c:pt idx="1">
                  <c:v>2846</c:v>
                </c:pt>
                <c:pt idx="2">
                  <c:v>6449</c:v>
                </c:pt>
                <c:pt idx="3">
                  <c:v>3854</c:v>
                </c:pt>
                <c:pt idx="4">
                  <c:v>3804</c:v>
                </c:pt>
                <c:pt idx="5">
                  <c:v>4534</c:v>
                </c:pt>
                <c:pt idx="6">
                  <c:v>5363</c:v>
                </c:pt>
              </c:numCache>
            </c:numRef>
          </c:val>
          <c:extLst>
            <c:ext xmlns:c16="http://schemas.microsoft.com/office/drawing/2014/chart" uri="{C3380CC4-5D6E-409C-BE32-E72D297353CC}">
              <c16:uniqueId val="{00000002-1927-40A3-B4A9-A1385C3B0042}"/>
            </c:ext>
          </c:extLst>
        </c:ser>
        <c:ser>
          <c:idx val="3"/>
          <c:order val="3"/>
          <c:tx>
            <c:strRef>
              <c:f>'Table 49'!$F$7</c:f>
              <c:strCache>
                <c:ptCount val="1"/>
                <c:pt idx="0">
                  <c:v>2024</c:v>
                </c:pt>
              </c:strCache>
            </c:strRef>
          </c:tx>
          <c:spPr>
            <a:solidFill>
              <a:schemeClr val="accent4"/>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49'!$F$19:$F$25</c:f>
              <c:numCache>
                <c:formatCode>#,##0\ \ </c:formatCode>
                <c:ptCount val="7"/>
                <c:pt idx="0">
                  <c:v>3346</c:v>
                </c:pt>
                <c:pt idx="1">
                  <c:v>3299</c:v>
                </c:pt>
                <c:pt idx="2">
                  <c:v>8166</c:v>
                </c:pt>
                <c:pt idx="3">
                  <c:v>4405</c:v>
                </c:pt>
                <c:pt idx="4">
                  <c:v>4213</c:v>
                </c:pt>
                <c:pt idx="5">
                  <c:v>5206</c:v>
                </c:pt>
                <c:pt idx="6">
                  <c:v>6247</c:v>
                </c:pt>
              </c:numCache>
            </c:numRef>
          </c:val>
          <c:extLst>
            <c:ext xmlns:c16="http://schemas.microsoft.com/office/drawing/2014/chart" uri="{C3380CC4-5D6E-409C-BE32-E72D297353CC}">
              <c16:uniqueId val="{00000003-1927-40A3-B4A9-A1385C3B0042}"/>
            </c:ext>
          </c:extLst>
        </c:ser>
        <c:ser>
          <c:idx val="4"/>
          <c:order val="4"/>
          <c:tx>
            <c:strRef>
              <c:f>'Table 49'!$G$7</c:f>
              <c:strCache>
                <c:ptCount val="1"/>
                <c:pt idx="0">
                  <c:v>2025</c:v>
                </c:pt>
              </c:strCache>
            </c:strRef>
          </c:tx>
          <c:spPr>
            <a:solidFill>
              <a:schemeClr val="accent5"/>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49'!$G$19:$G$25</c:f>
              <c:numCache>
                <c:formatCode>#,##0\ \ </c:formatCode>
                <c:ptCount val="7"/>
                <c:pt idx="0">
                  <c:v>3380</c:v>
                </c:pt>
                <c:pt idx="1">
                  <c:v>3546</c:v>
                </c:pt>
                <c:pt idx="2">
                  <c:v>8842</c:v>
                </c:pt>
                <c:pt idx="3">
                  <c:v>4720</c:v>
                </c:pt>
                <c:pt idx="4">
                  <c:v>4256</c:v>
                </c:pt>
                <c:pt idx="5">
                  <c:v>5678</c:v>
                </c:pt>
                <c:pt idx="6">
                  <c:v>6730</c:v>
                </c:pt>
              </c:numCache>
            </c:numRef>
          </c:val>
          <c:extLst>
            <c:ext xmlns:c16="http://schemas.microsoft.com/office/drawing/2014/chart" uri="{C3380CC4-5D6E-409C-BE32-E72D297353CC}">
              <c16:uniqueId val="{00000004-1927-40A3-B4A9-A1385C3B0042}"/>
            </c:ext>
          </c:extLst>
        </c:ser>
        <c:dLbls>
          <c:showLegendKey val="0"/>
          <c:showVal val="0"/>
          <c:showCatName val="0"/>
          <c:showSerName val="0"/>
          <c:showPercent val="0"/>
          <c:showBubbleSize val="0"/>
        </c:dLbls>
        <c:gapWidth val="50"/>
        <c:axId val="683144240"/>
        <c:axId val="683141888"/>
      </c:barChart>
      <c:catAx>
        <c:axId val="6831442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1888"/>
        <c:crosses val="autoZero"/>
        <c:auto val="1"/>
        <c:lblAlgn val="ctr"/>
        <c:lblOffset val="100"/>
        <c:noMultiLvlLbl val="0"/>
      </c:catAx>
      <c:valAx>
        <c:axId val="68314188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424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paperSize="9" orientation="landscape"/>
  </c:printSettings>
  <c:userShapes r:id="rId3"/>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9"/>
          <c:w val="0.85797960738779211"/>
          <c:h val="0.57381307919034397"/>
        </c:manualLayout>
      </c:layout>
      <c:barChart>
        <c:barDir val="col"/>
        <c:grouping val="clustered"/>
        <c:varyColors val="0"/>
        <c:ser>
          <c:idx val="0"/>
          <c:order val="0"/>
          <c:tx>
            <c:strRef>
              <c:f>'Table 49'!$C$7</c:f>
              <c:strCache>
                <c:ptCount val="1"/>
                <c:pt idx="0">
                  <c:v>2021</c:v>
                </c:pt>
              </c:strCache>
            </c:strRef>
          </c:tx>
          <c:spPr>
            <a:solidFill>
              <a:schemeClr val="accent1"/>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49'!$C$28:$C$32</c:f>
              <c:numCache>
                <c:formatCode>#,##0\ \ </c:formatCode>
                <c:ptCount val="5"/>
                <c:pt idx="0">
                  <c:v>0</c:v>
                </c:pt>
                <c:pt idx="1">
                  <c:v>0</c:v>
                </c:pt>
                <c:pt idx="2">
                  <c:v>0</c:v>
                </c:pt>
                <c:pt idx="3">
                  <c:v>10</c:v>
                </c:pt>
                <c:pt idx="4">
                  <c:v>727</c:v>
                </c:pt>
              </c:numCache>
            </c:numRef>
          </c:val>
          <c:extLst>
            <c:ext xmlns:c16="http://schemas.microsoft.com/office/drawing/2014/chart" uri="{C3380CC4-5D6E-409C-BE32-E72D297353CC}">
              <c16:uniqueId val="{00000000-C9A3-4941-9478-BF0BB0A0C7C7}"/>
            </c:ext>
          </c:extLst>
        </c:ser>
        <c:ser>
          <c:idx val="1"/>
          <c:order val="1"/>
          <c:tx>
            <c:strRef>
              <c:f>'Table 49'!$D$7</c:f>
              <c:strCache>
                <c:ptCount val="1"/>
                <c:pt idx="0">
                  <c:v>2022</c:v>
                </c:pt>
              </c:strCache>
            </c:strRef>
          </c:tx>
          <c:spPr>
            <a:solidFill>
              <a:schemeClr val="accent2"/>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49'!$D$28:$D$32</c:f>
              <c:numCache>
                <c:formatCode>#,##0\ \ </c:formatCode>
                <c:ptCount val="5"/>
                <c:pt idx="0">
                  <c:v>526</c:v>
                </c:pt>
                <c:pt idx="1">
                  <c:v>1071</c:v>
                </c:pt>
                <c:pt idx="2">
                  <c:v>4139</c:v>
                </c:pt>
                <c:pt idx="3">
                  <c:v>10449</c:v>
                </c:pt>
                <c:pt idx="4">
                  <c:v>20011</c:v>
                </c:pt>
              </c:numCache>
            </c:numRef>
          </c:val>
          <c:extLst>
            <c:ext xmlns:c16="http://schemas.microsoft.com/office/drawing/2014/chart" uri="{C3380CC4-5D6E-409C-BE32-E72D297353CC}">
              <c16:uniqueId val="{00000001-C9A3-4941-9478-BF0BB0A0C7C7}"/>
            </c:ext>
          </c:extLst>
        </c:ser>
        <c:ser>
          <c:idx val="2"/>
          <c:order val="2"/>
          <c:tx>
            <c:strRef>
              <c:f>'Table 49'!$E$7</c:f>
              <c:strCache>
                <c:ptCount val="1"/>
                <c:pt idx="0">
                  <c:v>2023</c:v>
                </c:pt>
              </c:strCache>
            </c:strRef>
          </c:tx>
          <c:spPr>
            <a:solidFill>
              <a:schemeClr val="accent3"/>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49'!$E$28:$E$32</c:f>
              <c:numCache>
                <c:formatCode>#,##0\ \ </c:formatCode>
                <c:ptCount val="5"/>
                <c:pt idx="0">
                  <c:v>617</c:v>
                </c:pt>
                <c:pt idx="1">
                  <c:v>1451</c:v>
                </c:pt>
                <c:pt idx="2">
                  <c:v>4951</c:v>
                </c:pt>
                <c:pt idx="3">
                  <c:v>9188</c:v>
                </c:pt>
                <c:pt idx="4">
                  <c:v>13705</c:v>
                </c:pt>
              </c:numCache>
            </c:numRef>
          </c:val>
          <c:extLst>
            <c:ext xmlns:c16="http://schemas.microsoft.com/office/drawing/2014/chart" uri="{C3380CC4-5D6E-409C-BE32-E72D297353CC}">
              <c16:uniqueId val="{00000002-C9A3-4941-9478-BF0BB0A0C7C7}"/>
            </c:ext>
          </c:extLst>
        </c:ser>
        <c:ser>
          <c:idx val="3"/>
          <c:order val="3"/>
          <c:tx>
            <c:strRef>
              <c:f>'Table 49'!$F$7</c:f>
              <c:strCache>
                <c:ptCount val="1"/>
                <c:pt idx="0">
                  <c:v>2024</c:v>
                </c:pt>
              </c:strCache>
            </c:strRef>
          </c:tx>
          <c:spPr>
            <a:solidFill>
              <a:schemeClr val="accent4"/>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49'!$F$28:$F$32</c:f>
              <c:numCache>
                <c:formatCode>#,##0\ \ </c:formatCode>
                <c:ptCount val="5"/>
                <c:pt idx="0">
                  <c:v>926</c:v>
                </c:pt>
                <c:pt idx="1">
                  <c:v>1865</c:v>
                </c:pt>
                <c:pt idx="2">
                  <c:v>5845</c:v>
                </c:pt>
                <c:pt idx="3">
                  <c:v>10760</c:v>
                </c:pt>
                <c:pt idx="4">
                  <c:v>15486</c:v>
                </c:pt>
              </c:numCache>
            </c:numRef>
          </c:val>
          <c:extLst>
            <c:ext xmlns:c16="http://schemas.microsoft.com/office/drawing/2014/chart" uri="{C3380CC4-5D6E-409C-BE32-E72D297353CC}">
              <c16:uniqueId val="{00000003-C9A3-4941-9478-BF0BB0A0C7C7}"/>
            </c:ext>
          </c:extLst>
        </c:ser>
        <c:ser>
          <c:idx val="4"/>
          <c:order val="4"/>
          <c:tx>
            <c:strRef>
              <c:f>'Table 49'!$G$7</c:f>
              <c:strCache>
                <c:ptCount val="1"/>
                <c:pt idx="0">
                  <c:v>2025</c:v>
                </c:pt>
              </c:strCache>
            </c:strRef>
          </c:tx>
          <c:spPr>
            <a:solidFill>
              <a:schemeClr val="accent5"/>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49'!$G$28:$G$32</c:f>
              <c:numCache>
                <c:formatCode>#,##0\ \ </c:formatCode>
                <c:ptCount val="5"/>
                <c:pt idx="0">
                  <c:v>920</c:v>
                </c:pt>
                <c:pt idx="1">
                  <c:v>2320</c:v>
                </c:pt>
                <c:pt idx="2">
                  <c:v>6592</c:v>
                </c:pt>
                <c:pt idx="3">
                  <c:v>11368</c:v>
                </c:pt>
                <c:pt idx="4">
                  <c:v>15952</c:v>
                </c:pt>
              </c:numCache>
            </c:numRef>
          </c:val>
          <c:extLst>
            <c:ext xmlns:c16="http://schemas.microsoft.com/office/drawing/2014/chart" uri="{C3380CC4-5D6E-409C-BE32-E72D297353CC}">
              <c16:uniqueId val="{00000004-C9A3-4941-9478-BF0BB0A0C7C7}"/>
            </c:ext>
          </c:extLst>
        </c:ser>
        <c:dLbls>
          <c:showLegendKey val="0"/>
          <c:showVal val="0"/>
          <c:showCatName val="0"/>
          <c:showSerName val="0"/>
          <c:showPercent val="0"/>
          <c:showBubbleSize val="0"/>
        </c:dLbls>
        <c:gapWidth val="50"/>
        <c:axId val="683147376"/>
        <c:axId val="683143848"/>
      </c:barChart>
      <c:catAx>
        <c:axId val="68314737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3848"/>
        <c:crosses val="autoZero"/>
        <c:auto val="1"/>
        <c:lblAlgn val="ctr"/>
        <c:lblOffset val="100"/>
        <c:noMultiLvlLbl val="0"/>
      </c:catAx>
      <c:valAx>
        <c:axId val="68314384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7376"/>
        <c:crosses val="autoZero"/>
        <c:crossBetween val="between"/>
        <c:minorUnit val="100"/>
      </c:valAx>
      <c:spPr>
        <a:solidFill>
          <a:schemeClr val="bg1"/>
        </a:solidFill>
        <a:ln>
          <a:noFill/>
        </a:ln>
        <a:effectLst/>
      </c:spPr>
    </c:plotArea>
    <c:legend>
      <c:legendPos val="b"/>
      <c:layout>
        <c:manualLayout>
          <c:xMode val="edge"/>
          <c:yMode val="edge"/>
          <c:x val="7.8561147598485669E-3"/>
          <c:y val="0.85986055424053598"/>
          <c:w val="0.48642838999963733"/>
          <c:h val="8.698291547912340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55" l="0.70000000000000062" r="0.70000000000000062" t="0.75000000000001055" header="0.30000000000000032" footer="0.30000000000000032"/>
    <c:pageSetup orientation="portrait"/>
  </c:printSettings>
  <c:userShapes r:id="rId3"/>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1"/>
          <c:w val="0.85065451076974063"/>
          <c:h val="0.56571616621316834"/>
        </c:manualLayout>
      </c:layout>
      <c:barChart>
        <c:barDir val="col"/>
        <c:grouping val="clustered"/>
        <c:varyColors val="0"/>
        <c:ser>
          <c:idx val="0"/>
          <c:order val="0"/>
          <c:tx>
            <c:strRef>
              <c:f>'Table 50'!$C$7</c:f>
              <c:strCache>
                <c:ptCount val="1"/>
                <c:pt idx="0">
                  <c:v>2021</c:v>
                </c:pt>
              </c:strCache>
            </c:strRef>
          </c:tx>
          <c:spPr>
            <a:solidFill>
              <a:schemeClr val="accent1"/>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50'!$C$12:$C$16</c:f>
              <c:numCache>
                <c:formatCode>#,##0\ \ </c:formatCode>
                <c:ptCount val="5"/>
                <c:pt idx="0">
                  <c:v>171</c:v>
                </c:pt>
                <c:pt idx="1">
                  <c:v>4228</c:v>
                </c:pt>
                <c:pt idx="2">
                  <c:v>575</c:v>
                </c:pt>
                <c:pt idx="3">
                  <c:v>54</c:v>
                </c:pt>
                <c:pt idx="4">
                  <c:v>5</c:v>
                </c:pt>
              </c:numCache>
            </c:numRef>
          </c:val>
          <c:extLst>
            <c:ext xmlns:c16="http://schemas.microsoft.com/office/drawing/2014/chart" uri="{C3380CC4-5D6E-409C-BE32-E72D297353CC}">
              <c16:uniqueId val="{00000000-8AAE-4DF3-AF94-DC83C2A7E195}"/>
            </c:ext>
          </c:extLst>
        </c:ser>
        <c:ser>
          <c:idx val="1"/>
          <c:order val="1"/>
          <c:tx>
            <c:strRef>
              <c:f>'Table 50'!$D$7</c:f>
              <c:strCache>
                <c:ptCount val="1"/>
                <c:pt idx="0">
                  <c:v>2022</c:v>
                </c:pt>
              </c:strCache>
            </c:strRef>
          </c:tx>
          <c:spPr>
            <a:solidFill>
              <a:schemeClr val="accent2"/>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50'!$D$12:$D$16</c:f>
              <c:numCache>
                <c:formatCode>#,##0\ \ </c:formatCode>
                <c:ptCount val="5"/>
                <c:pt idx="0">
                  <c:v>19755</c:v>
                </c:pt>
                <c:pt idx="1">
                  <c:v>59429</c:v>
                </c:pt>
                <c:pt idx="2">
                  <c:v>3965</c:v>
                </c:pt>
                <c:pt idx="3">
                  <c:v>174</c:v>
                </c:pt>
                <c:pt idx="4">
                  <c:v>588</c:v>
                </c:pt>
              </c:numCache>
            </c:numRef>
          </c:val>
          <c:extLst>
            <c:ext xmlns:c16="http://schemas.microsoft.com/office/drawing/2014/chart" uri="{C3380CC4-5D6E-409C-BE32-E72D297353CC}">
              <c16:uniqueId val="{00000001-8AAE-4DF3-AF94-DC83C2A7E195}"/>
            </c:ext>
          </c:extLst>
        </c:ser>
        <c:ser>
          <c:idx val="2"/>
          <c:order val="2"/>
          <c:tx>
            <c:strRef>
              <c:f>'Table 50'!$E$7</c:f>
              <c:strCache>
                <c:ptCount val="1"/>
                <c:pt idx="0">
                  <c:v>2023</c:v>
                </c:pt>
              </c:strCache>
            </c:strRef>
          </c:tx>
          <c:spPr>
            <a:solidFill>
              <a:schemeClr val="accent3"/>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50'!$E$12:$E$16</c:f>
              <c:numCache>
                <c:formatCode>#,##0\ \ </c:formatCode>
                <c:ptCount val="5"/>
                <c:pt idx="0">
                  <c:v>64540</c:v>
                </c:pt>
                <c:pt idx="1">
                  <c:v>83646</c:v>
                </c:pt>
                <c:pt idx="2">
                  <c:v>7536</c:v>
                </c:pt>
                <c:pt idx="3">
                  <c:v>518</c:v>
                </c:pt>
                <c:pt idx="4">
                  <c:v>1293</c:v>
                </c:pt>
              </c:numCache>
            </c:numRef>
          </c:val>
          <c:extLst>
            <c:ext xmlns:c16="http://schemas.microsoft.com/office/drawing/2014/chart" uri="{C3380CC4-5D6E-409C-BE32-E72D297353CC}">
              <c16:uniqueId val="{00000002-8AAE-4DF3-AF94-DC83C2A7E195}"/>
            </c:ext>
          </c:extLst>
        </c:ser>
        <c:ser>
          <c:idx val="3"/>
          <c:order val="3"/>
          <c:tx>
            <c:strRef>
              <c:f>'Table 50'!$F$7</c:f>
              <c:strCache>
                <c:ptCount val="1"/>
                <c:pt idx="0">
                  <c:v>2024</c:v>
                </c:pt>
              </c:strCache>
            </c:strRef>
          </c:tx>
          <c:spPr>
            <a:solidFill>
              <a:schemeClr val="accent4"/>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50'!$F$12:$F$16</c:f>
              <c:numCache>
                <c:formatCode>#,##0\ \ </c:formatCode>
                <c:ptCount val="5"/>
                <c:pt idx="0">
                  <c:v>75445</c:v>
                </c:pt>
                <c:pt idx="1">
                  <c:v>85726</c:v>
                </c:pt>
                <c:pt idx="2">
                  <c:v>6471</c:v>
                </c:pt>
                <c:pt idx="3">
                  <c:v>605</c:v>
                </c:pt>
                <c:pt idx="4">
                  <c:v>1385</c:v>
                </c:pt>
              </c:numCache>
            </c:numRef>
          </c:val>
          <c:extLst>
            <c:ext xmlns:c16="http://schemas.microsoft.com/office/drawing/2014/chart" uri="{C3380CC4-5D6E-409C-BE32-E72D297353CC}">
              <c16:uniqueId val="{00000003-8AAE-4DF3-AF94-DC83C2A7E195}"/>
            </c:ext>
          </c:extLst>
        </c:ser>
        <c:ser>
          <c:idx val="4"/>
          <c:order val="4"/>
          <c:tx>
            <c:strRef>
              <c:f>'Table 50'!$G$7</c:f>
              <c:strCache>
                <c:ptCount val="1"/>
                <c:pt idx="0">
                  <c:v>2025</c:v>
                </c:pt>
              </c:strCache>
            </c:strRef>
          </c:tx>
          <c:spPr>
            <a:solidFill>
              <a:schemeClr val="accent5"/>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50'!$G$12:$G$16</c:f>
              <c:numCache>
                <c:formatCode>#,##0\ \ </c:formatCode>
                <c:ptCount val="5"/>
                <c:pt idx="0">
                  <c:v>83351</c:v>
                </c:pt>
                <c:pt idx="1">
                  <c:v>91300</c:v>
                </c:pt>
                <c:pt idx="2">
                  <c:v>6417</c:v>
                </c:pt>
                <c:pt idx="3">
                  <c:v>547</c:v>
                </c:pt>
                <c:pt idx="4">
                  <c:v>1356</c:v>
                </c:pt>
              </c:numCache>
            </c:numRef>
          </c:val>
          <c:extLst>
            <c:ext xmlns:c16="http://schemas.microsoft.com/office/drawing/2014/chart" uri="{C3380CC4-5D6E-409C-BE32-E72D297353CC}">
              <c16:uniqueId val="{00000004-8AAE-4DF3-AF94-DC83C2A7E195}"/>
            </c:ext>
          </c:extLst>
        </c:ser>
        <c:dLbls>
          <c:showLegendKey val="0"/>
          <c:showVal val="0"/>
          <c:showCatName val="0"/>
          <c:showSerName val="0"/>
          <c:showPercent val="0"/>
          <c:showBubbleSize val="0"/>
        </c:dLbls>
        <c:gapWidth val="50"/>
        <c:axId val="683146592"/>
        <c:axId val="683145416"/>
      </c:barChart>
      <c:catAx>
        <c:axId val="68314659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5416"/>
        <c:crosses val="autoZero"/>
        <c:auto val="1"/>
        <c:lblAlgn val="ctr"/>
        <c:lblOffset val="100"/>
        <c:noMultiLvlLbl val="0"/>
      </c:catAx>
      <c:valAx>
        <c:axId val="68314541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659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c:printSettings>
  <c:userShapes r:id="rId3"/>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50'!$C$7</c:f>
              <c:strCache>
                <c:ptCount val="1"/>
                <c:pt idx="0">
                  <c:v>2021</c:v>
                </c:pt>
              </c:strCache>
            </c:strRef>
          </c:tx>
          <c:spPr>
            <a:solidFill>
              <a:schemeClr val="accent1"/>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50'!$C$19:$C$25</c:f>
              <c:numCache>
                <c:formatCode>#,##0\ \ </c:formatCode>
                <c:ptCount val="7"/>
                <c:pt idx="0">
                  <c:v>612</c:v>
                </c:pt>
                <c:pt idx="1">
                  <c:v>447</c:v>
                </c:pt>
                <c:pt idx="2">
                  <c:v>2052</c:v>
                </c:pt>
                <c:pt idx="3">
                  <c:v>996</c:v>
                </c:pt>
                <c:pt idx="4">
                  <c:v>895</c:v>
                </c:pt>
                <c:pt idx="5">
                  <c:v>659</c:v>
                </c:pt>
                <c:pt idx="6">
                  <c:v>373</c:v>
                </c:pt>
              </c:numCache>
            </c:numRef>
          </c:val>
          <c:extLst>
            <c:ext xmlns:c16="http://schemas.microsoft.com/office/drawing/2014/chart" uri="{C3380CC4-5D6E-409C-BE32-E72D297353CC}">
              <c16:uniqueId val="{00000000-7DE5-4ACB-83A8-BBDACF435125}"/>
            </c:ext>
          </c:extLst>
        </c:ser>
        <c:ser>
          <c:idx val="1"/>
          <c:order val="1"/>
          <c:tx>
            <c:strRef>
              <c:f>'Table 50'!$D$7</c:f>
              <c:strCache>
                <c:ptCount val="1"/>
                <c:pt idx="0">
                  <c:v>2022</c:v>
                </c:pt>
              </c:strCache>
            </c:strRef>
          </c:tx>
          <c:spPr>
            <a:solidFill>
              <a:schemeClr val="accent2"/>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50'!$D$19:$D$25</c:f>
              <c:numCache>
                <c:formatCode>#,##0\ \ </c:formatCode>
                <c:ptCount val="7"/>
                <c:pt idx="0">
                  <c:v>7069</c:v>
                </c:pt>
                <c:pt idx="1">
                  <c:v>7435</c:v>
                </c:pt>
                <c:pt idx="2">
                  <c:v>17165</c:v>
                </c:pt>
                <c:pt idx="3">
                  <c:v>10482</c:v>
                </c:pt>
                <c:pt idx="4">
                  <c:v>11078</c:v>
                </c:pt>
                <c:pt idx="5">
                  <c:v>15289</c:v>
                </c:pt>
                <c:pt idx="6">
                  <c:v>19441</c:v>
                </c:pt>
              </c:numCache>
            </c:numRef>
          </c:val>
          <c:extLst>
            <c:ext xmlns:c16="http://schemas.microsoft.com/office/drawing/2014/chart" uri="{C3380CC4-5D6E-409C-BE32-E72D297353CC}">
              <c16:uniqueId val="{00000001-7DE5-4ACB-83A8-BBDACF435125}"/>
            </c:ext>
          </c:extLst>
        </c:ser>
        <c:ser>
          <c:idx val="2"/>
          <c:order val="2"/>
          <c:tx>
            <c:strRef>
              <c:f>'Table 50'!$E$7</c:f>
              <c:strCache>
                <c:ptCount val="1"/>
                <c:pt idx="0">
                  <c:v>2023</c:v>
                </c:pt>
              </c:strCache>
            </c:strRef>
          </c:tx>
          <c:spPr>
            <a:solidFill>
              <a:schemeClr val="accent3"/>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50'!$E$19:$E$25</c:f>
              <c:numCache>
                <c:formatCode>#,##0\ \ </c:formatCode>
                <c:ptCount val="7"/>
                <c:pt idx="0">
                  <c:v>9133</c:v>
                </c:pt>
                <c:pt idx="1">
                  <c:v>15828</c:v>
                </c:pt>
                <c:pt idx="2">
                  <c:v>32857</c:v>
                </c:pt>
                <c:pt idx="3">
                  <c:v>16878</c:v>
                </c:pt>
                <c:pt idx="4">
                  <c:v>18088</c:v>
                </c:pt>
                <c:pt idx="5">
                  <c:v>33586</c:v>
                </c:pt>
                <c:pt idx="6">
                  <c:v>40632</c:v>
                </c:pt>
              </c:numCache>
            </c:numRef>
          </c:val>
          <c:extLst>
            <c:ext xmlns:c16="http://schemas.microsoft.com/office/drawing/2014/chart" uri="{C3380CC4-5D6E-409C-BE32-E72D297353CC}">
              <c16:uniqueId val="{00000002-7DE5-4ACB-83A8-BBDACF435125}"/>
            </c:ext>
          </c:extLst>
        </c:ser>
        <c:ser>
          <c:idx val="3"/>
          <c:order val="3"/>
          <c:tx>
            <c:strRef>
              <c:f>'Table 50'!$F$7</c:f>
              <c:strCache>
                <c:ptCount val="1"/>
                <c:pt idx="0">
                  <c:v>2024</c:v>
                </c:pt>
              </c:strCache>
            </c:strRef>
          </c:tx>
          <c:spPr>
            <a:solidFill>
              <a:schemeClr val="accent4"/>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50'!$F$19:$F$25</c:f>
              <c:numCache>
                <c:formatCode>#,##0\ \ </c:formatCode>
                <c:ptCount val="7"/>
                <c:pt idx="0">
                  <c:v>9072</c:v>
                </c:pt>
                <c:pt idx="1">
                  <c:v>17635</c:v>
                </c:pt>
                <c:pt idx="2">
                  <c:v>37557</c:v>
                </c:pt>
                <c:pt idx="3">
                  <c:v>17540</c:v>
                </c:pt>
                <c:pt idx="4">
                  <c:v>18530</c:v>
                </c:pt>
                <c:pt idx="5">
                  <c:v>36751</c:v>
                </c:pt>
                <c:pt idx="6">
                  <c:v>42771</c:v>
                </c:pt>
              </c:numCache>
            </c:numRef>
          </c:val>
          <c:extLst>
            <c:ext xmlns:c16="http://schemas.microsoft.com/office/drawing/2014/chart" uri="{C3380CC4-5D6E-409C-BE32-E72D297353CC}">
              <c16:uniqueId val="{00000003-7DE5-4ACB-83A8-BBDACF435125}"/>
            </c:ext>
          </c:extLst>
        </c:ser>
        <c:ser>
          <c:idx val="4"/>
          <c:order val="4"/>
          <c:tx>
            <c:strRef>
              <c:f>'Table 50'!$G$7</c:f>
              <c:strCache>
                <c:ptCount val="1"/>
                <c:pt idx="0">
                  <c:v>2025</c:v>
                </c:pt>
              </c:strCache>
            </c:strRef>
          </c:tx>
          <c:spPr>
            <a:solidFill>
              <a:schemeClr val="accent5"/>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50'!$G$19:$G$25</c:f>
              <c:numCache>
                <c:formatCode>#,##0\ \ </c:formatCode>
                <c:ptCount val="7"/>
                <c:pt idx="0">
                  <c:v>9508</c:v>
                </c:pt>
                <c:pt idx="1">
                  <c:v>19024</c:v>
                </c:pt>
                <c:pt idx="2">
                  <c:v>41350</c:v>
                </c:pt>
                <c:pt idx="3">
                  <c:v>18780</c:v>
                </c:pt>
                <c:pt idx="4">
                  <c:v>18838</c:v>
                </c:pt>
                <c:pt idx="5">
                  <c:v>38038</c:v>
                </c:pt>
                <c:pt idx="6">
                  <c:v>46380</c:v>
                </c:pt>
              </c:numCache>
            </c:numRef>
          </c:val>
          <c:extLst>
            <c:ext xmlns:c16="http://schemas.microsoft.com/office/drawing/2014/chart" uri="{C3380CC4-5D6E-409C-BE32-E72D297353CC}">
              <c16:uniqueId val="{00000004-7DE5-4ACB-83A8-BBDACF435125}"/>
            </c:ext>
          </c:extLst>
        </c:ser>
        <c:dLbls>
          <c:showLegendKey val="0"/>
          <c:showVal val="0"/>
          <c:showCatName val="0"/>
          <c:showSerName val="0"/>
          <c:showPercent val="0"/>
          <c:showBubbleSize val="0"/>
        </c:dLbls>
        <c:gapWidth val="50"/>
        <c:axId val="683139928"/>
        <c:axId val="683141496"/>
      </c:barChart>
      <c:catAx>
        <c:axId val="6831399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1496"/>
        <c:crosses val="autoZero"/>
        <c:auto val="1"/>
        <c:lblAlgn val="ctr"/>
        <c:lblOffset val="100"/>
        <c:noMultiLvlLbl val="0"/>
      </c:catAx>
      <c:valAx>
        <c:axId val="6831414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3992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paperSize="9" orientation="landscape"/>
  </c:printSettings>
  <c:userShapes r:id="rId3"/>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9"/>
          <c:w val="0.85797960738779211"/>
          <c:h val="0.57381307919034397"/>
        </c:manualLayout>
      </c:layout>
      <c:barChart>
        <c:barDir val="col"/>
        <c:grouping val="clustered"/>
        <c:varyColors val="0"/>
        <c:ser>
          <c:idx val="0"/>
          <c:order val="0"/>
          <c:tx>
            <c:strRef>
              <c:f>'Table 50'!$C$7</c:f>
              <c:strCache>
                <c:ptCount val="1"/>
                <c:pt idx="0">
                  <c:v>2021</c:v>
                </c:pt>
              </c:strCache>
            </c:strRef>
          </c:tx>
          <c:spPr>
            <a:solidFill>
              <a:schemeClr val="accent1"/>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50'!$C$28:$C$32</c:f>
              <c:numCache>
                <c:formatCode>#,##0\ \ </c:formatCode>
                <c:ptCount val="5"/>
                <c:pt idx="0">
                  <c:v>56</c:v>
                </c:pt>
                <c:pt idx="1">
                  <c:v>68</c:v>
                </c:pt>
                <c:pt idx="2">
                  <c:v>73</c:v>
                </c:pt>
                <c:pt idx="3">
                  <c:v>128</c:v>
                </c:pt>
                <c:pt idx="4">
                  <c:v>5709</c:v>
                </c:pt>
              </c:numCache>
            </c:numRef>
          </c:val>
          <c:extLst>
            <c:ext xmlns:c16="http://schemas.microsoft.com/office/drawing/2014/chart" uri="{C3380CC4-5D6E-409C-BE32-E72D297353CC}">
              <c16:uniqueId val="{00000000-FB0E-44AB-9C39-0C89D5BB6865}"/>
            </c:ext>
          </c:extLst>
        </c:ser>
        <c:ser>
          <c:idx val="1"/>
          <c:order val="1"/>
          <c:tx>
            <c:strRef>
              <c:f>'Table 50'!$D$7</c:f>
              <c:strCache>
                <c:ptCount val="1"/>
                <c:pt idx="0">
                  <c:v>2022</c:v>
                </c:pt>
              </c:strCache>
            </c:strRef>
          </c:tx>
          <c:spPr>
            <a:solidFill>
              <a:schemeClr val="accent2"/>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50'!$D$28:$D$32</c:f>
              <c:numCache>
                <c:formatCode>#,##0\ \ </c:formatCode>
                <c:ptCount val="5"/>
                <c:pt idx="0">
                  <c:v>2772</c:v>
                </c:pt>
                <c:pt idx="1">
                  <c:v>5128</c:v>
                </c:pt>
                <c:pt idx="2">
                  <c:v>12888</c:v>
                </c:pt>
                <c:pt idx="3">
                  <c:v>21184</c:v>
                </c:pt>
                <c:pt idx="4">
                  <c:v>45987</c:v>
                </c:pt>
              </c:numCache>
            </c:numRef>
          </c:val>
          <c:extLst>
            <c:ext xmlns:c16="http://schemas.microsoft.com/office/drawing/2014/chart" uri="{C3380CC4-5D6E-409C-BE32-E72D297353CC}">
              <c16:uniqueId val="{00000001-FB0E-44AB-9C39-0C89D5BB6865}"/>
            </c:ext>
          </c:extLst>
        </c:ser>
        <c:ser>
          <c:idx val="2"/>
          <c:order val="2"/>
          <c:tx>
            <c:strRef>
              <c:f>'Table 50'!$E$7</c:f>
              <c:strCache>
                <c:ptCount val="1"/>
                <c:pt idx="0">
                  <c:v>2023</c:v>
                </c:pt>
              </c:strCache>
            </c:strRef>
          </c:tx>
          <c:spPr>
            <a:solidFill>
              <a:schemeClr val="accent3"/>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50'!$E$28:$E$32</c:f>
              <c:numCache>
                <c:formatCode>#,##0\ \ </c:formatCode>
                <c:ptCount val="5"/>
                <c:pt idx="0">
                  <c:v>9104</c:v>
                </c:pt>
                <c:pt idx="1">
                  <c:v>14292</c:v>
                </c:pt>
                <c:pt idx="2">
                  <c:v>33121</c:v>
                </c:pt>
                <c:pt idx="3">
                  <c:v>42158</c:v>
                </c:pt>
                <c:pt idx="4">
                  <c:v>68327</c:v>
                </c:pt>
              </c:numCache>
            </c:numRef>
          </c:val>
          <c:extLst>
            <c:ext xmlns:c16="http://schemas.microsoft.com/office/drawing/2014/chart" uri="{C3380CC4-5D6E-409C-BE32-E72D297353CC}">
              <c16:uniqueId val="{00000002-FB0E-44AB-9C39-0C89D5BB6865}"/>
            </c:ext>
          </c:extLst>
        </c:ser>
        <c:ser>
          <c:idx val="3"/>
          <c:order val="3"/>
          <c:tx>
            <c:strRef>
              <c:f>'Table 50'!$F$7</c:f>
              <c:strCache>
                <c:ptCount val="1"/>
                <c:pt idx="0">
                  <c:v>2024</c:v>
                </c:pt>
              </c:strCache>
            </c:strRef>
          </c:tx>
          <c:spPr>
            <a:solidFill>
              <a:schemeClr val="accent4"/>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50'!$F$28:$F$32</c:f>
              <c:numCache>
                <c:formatCode>#,##0\ \ </c:formatCode>
                <c:ptCount val="5"/>
                <c:pt idx="0">
                  <c:v>9946</c:v>
                </c:pt>
                <c:pt idx="1">
                  <c:v>16461</c:v>
                </c:pt>
                <c:pt idx="2">
                  <c:v>38022</c:v>
                </c:pt>
                <c:pt idx="3">
                  <c:v>45267</c:v>
                </c:pt>
                <c:pt idx="4">
                  <c:v>70160</c:v>
                </c:pt>
              </c:numCache>
            </c:numRef>
          </c:val>
          <c:extLst>
            <c:ext xmlns:c16="http://schemas.microsoft.com/office/drawing/2014/chart" uri="{C3380CC4-5D6E-409C-BE32-E72D297353CC}">
              <c16:uniqueId val="{00000003-FB0E-44AB-9C39-0C89D5BB6865}"/>
            </c:ext>
          </c:extLst>
        </c:ser>
        <c:ser>
          <c:idx val="4"/>
          <c:order val="4"/>
          <c:tx>
            <c:strRef>
              <c:f>'Table 50'!$G$7</c:f>
              <c:strCache>
                <c:ptCount val="1"/>
                <c:pt idx="0">
                  <c:v>2025</c:v>
                </c:pt>
              </c:strCache>
            </c:strRef>
          </c:tx>
          <c:spPr>
            <a:solidFill>
              <a:schemeClr val="accent5"/>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50'!$G$28:$G$32</c:f>
              <c:numCache>
                <c:formatCode>#,##0\ \ </c:formatCode>
                <c:ptCount val="5"/>
                <c:pt idx="0">
                  <c:v>10989</c:v>
                </c:pt>
                <c:pt idx="1">
                  <c:v>18949</c:v>
                </c:pt>
                <c:pt idx="2">
                  <c:v>41503</c:v>
                </c:pt>
                <c:pt idx="3">
                  <c:v>48825</c:v>
                </c:pt>
                <c:pt idx="4">
                  <c:v>71652</c:v>
                </c:pt>
              </c:numCache>
            </c:numRef>
          </c:val>
          <c:extLst>
            <c:ext xmlns:c16="http://schemas.microsoft.com/office/drawing/2014/chart" uri="{C3380CC4-5D6E-409C-BE32-E72D297353CC}">
              <c16:uniqueId val="{00000004-FB0E-44AB-9C39-0C89D5BB6865}"/>
            </c:ext>
          </c:extLst>
        </c:ser>
        <c:dLbls>
          <c:showLegendKey val="0"/>
          <c:showVal val="0"/>
          <c:showCatName val="0"/>
          <c:showSerName val="0"/>
          <c:showPercent val="0"/>
          <c:showBubbleSize val="0"/>
        </c:dLbls>
        <c:gapWidth val="50"/>
        <c:axId val="683150120"/>
        <c:axId val="683151296"/>
      </c:barChart>
      <c:catAx>
        <c:axId val="6831501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1296"/>
        <c:crosses val="autoZero"/>
        <c:auto val="1"/>
        <c:lblAlgn val="ctr"/>
        <c:lblOffset val="100"/>
        <c:noMultiLvlLbl val="0"/>
      </c:catAx>
      <c:valAx>
        <c:axId val="6831512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0120"/>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55" l="0.70000000000000062" r="0.70000000000000062" t="0.75000000000001055" header="0.30000000000000032" footer="0.30000000000000032"/>
    <c:pageSetup orientation="portrait"/>
  </c:printSettings>
  <c:userShapes r:id="rId3"/>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6"/>
          <c:w val="0.85065451076974063"/>
          <c:h val="0.56571616621316834"/>
        </c:manualLayout>
      </c:layout>
      <c:barChart>
        <c:barDir val="col"/>
        <c:grouping val="clustered"/>
        <c:varyColors val="0"/>
        <c:ser>
          <c:idx val="0"/>
          <c:order val="0"/>
          <c:tx>
            <c:strRef>
              <c:f>'Table 53'!$C$7</c:f>
              <c:strCache>
                <c:ptCount val="1"/>
                <c:pt idx="0">
                  <c:v>2021</c:v>
                </c:pt>
              </c:strCache>
            </c:strRef>
          </c:tx>
          <c:spPr>
            <a:solidFill>
              <a:schemeClr val="accent1"/>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53'!$C$12:$C$16</c:f>
              <c:numCache>
                <c:formatCode>#,##0\ \ </c:formatCode>
                <c:ptCount val="5"/>
                <c:pt idx="0">
                  <c:v>3</c:v>
                </c:pt>
                <c:pt idx="1">
                  <c:v>96</c:v>
                </c:pt>
                <c:pt idx="2">
                  <c:v>8</c:v>
                </c:pt>
                <c:pt idx="3">
                  <c:v>0</c:v>
                </c:pt>
                <c:pt idx="4">
                  <c:v>0</c:v>
                </c:pt>
              </c:numCache>
            </c:numRef>
          </c:val>
          <c:extLst>
            <c:ext xmlns:c16="http://schemas.microsoft.com/office/drawing/2014/chart" uri="{C3380CC4-5D6E-409C-BE32-E72D297353CC}">
              <c16:uniqueId val="{00000000-AE53-42B9-9D73-5089FF1A9258}"/>
            </c:ext>
          </c:extLst>
        </c:ser>
        <c:ser>
          <c:idx val="1"/>
          <c:order val="1"/>
          <c:tx>
            <c:strRef>
              <c:f>'Table 53'!$D$7</c:f>
              <c:strCache>
                <c:ptCount val="1"/>
                <c:pt idx="0">
                  <c:v>2022</c:v>
                </c:pt>
              </c:strCache>
            </c:strRef>
          </c:tx>
          <c:spPr>
            <a:solidFill>
              <a:schemeClr val="accent2"/>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53'!$D$12:$D$16</c:f>
              <c:numCache>
                <c:formatCode>#,##0\ \ </c:formatCode>
                <c:ptCount val="5"/>
                <c:pt idx="0">
                  <c:v>4484</c:v>
                </c:pt>
                <c:pt idx="1">
                  <c:v>2695</c:v>
                </c:pt>
                <c:pt idx="2">
                  <c:v>106</c:v>
                </c:pt>
                <c:pt idx="3">
                  <c:v>46</c:v>
                </c:pt>
                <c:pt idx="4">
                  <c:v>54</c:v>
                </c:pt>
              </c:numCache>
            </c:numRef>
          </c:val>
          <c:extLst>
            <c:ext xmlns:c16="http://schemas.microsoft.com/office/drawing/2014/chart" uri="{C3380CC4-5D6E-409C-BE32-E72D297353CC}">
              <c16:uniqueId val="{00000001-AE53-42B9-9D73-5089FF1A9258}"/>
            </c:ext>
          </c:extLst>
        </c:ser>
        <c:ser>
          <c:idx val="2"/>
          <c:order val="2"/>
          <c:tx>
            <c:strRef>
              <c:f>'Table 53'!$E$7</c:f>
              <c:strCache>
                <c:ptCount val="1"/>
                <c:pt idx="0">
                  <c:v>2023</c:v>
                </c:pt>
              </c:strCache>
            </c:strRef>
          </c:tx>
          <c:spPr>
            <a:solidFill>
              <a:schemeClr val="accent3"/>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53'!$E$12:$E$16</c:f>
              <c:numCache>
                <c:formatCode>#,##0\ \ </c:formatCode>
                <c:ptCount val="5"/>
                <c:pt idx="0">
                  <c:v>6975</c:v>
                </c:pt>
                <c:pt idx="1">
                  <c:v>2496</c:v>
                </c:pt>
                <c:pt idx="2">
                  <c:v>101</c:v>
                </c:pt>
                <c:pt idx="3">
                  <c:v>38</c:v>
                </c:pt>
                <c:pt idx="4">
                  <c:v>33</c:v>
                </c:pt>
              </c:numCache>
            </c:numRef>
          </c:val>
          <c:extLst>
            <c:ext xmlns:c16="http://schemas.microsoft.com/office/drawing/2014/chart" uri="{C3380CC4-5D6E-409C-BE32-E72D297353CC}">
              <c16:uniqueId val="{00000002-AE53-42B9-9D73-5089FF1A9258}"/>
            </c:ext>
          </c:extLst>
        </c:ser>
        <c:ser>
          <c:idx val="3"/>
          <c:order val="3"/>
          <c:tx>
            <c:strRef>
              <c:f>'Table 53'!$F$7</c:f>
              <c:strCache>
                <c:ptCount val="1"/>
                <c:pt idx="0">
                  <c:v>2024</c:v>
                </c:pt>
              </c:strCache>
            </c:strRef>
          </c:tx>
          <c:spPr>
            <a:solidFill>
              <a:schemeClr val="accent4"/>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53'!$F$12:$F$16</c:f>
              <c:numCache>
                <c:formatCode>#,##0\ \ </c:formatCode>
                <c:ptCount val="5"/>
                <c:pt idx="0">
                  <c:v>9641</c:v>
                </c:pt>
                <c:pt idx="1">
                  <c:v>2653</c:v>
                </c:pt>
                <c:pt idx="2">
                  <c:v>154</c:v>
                </c:pt>
                <c:pt idx="3">
                  <c:v>45</c:v>
                </c:pt>
                <c:pt idx="4">
                  <c:v>39</c:v>
                </c:pt>
              </c:numCache>
            </c:numRef>
          </c:val>
          <c:extLst>
            <c:ext xmlns:c16="http://schemas.microsoft.com/office/drawing/2014/chart" uri="{C3380CC4-5D6E-409C-BE32-E72D297353CC}">
              <c16:uniqueId val="{00000003-AE53-42B9-9D73-5089FF1A9258}"/>
            </c:ext>
          </c:extLst>
        </c:ser>
        <c:ser>
          <c:idx val="4"/>
          <c:order val="4"/>
          <c:tx>
            <c:strRef>
              <c:f>'Table 53'!$G$7</c:f>
              <c:strCache>
                <c:ptCount val="1"/>
                <c:pt idx="0">
                  <c:v>2025</c:v>
                </c:pt>
              </c:strCache>
            </c:strRef>
          </c:tx>
          <c:spPr>
            <a:solidFill>
              <a:schemeClr val="accent5"/>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53'!$G$12:$G$16</c:f>
              <c:numCache>
                <c:formatCode>#,##0\ \ </c:formatCode>
                <c:ptCount val="5"/>
                <c:pt idx="0">
                  <c:v>9656</c:v>
                </c:pt>
                <c:pt idx="1">
                  <c:v>2756</c:v>
                </c:pt>
                <c:pt idx="2">
                  <c:v>74</c:v>
                </c:pt>
                <c:pt idx="3">
                  <c:v>46</c:v>
                </c:pt>
                <c:pt idx="4">
                  <c:v>62</c:v>
                </c:pt>
              </c:numCache>
            </c:numRef>
          </c:val>
          <c:extLst>
            <c:ext xmlns:c16="http://schemas.microsoft.com/office/drawing/2014/chart" uri="{C3380CC4-5D6E-409C-BE32-E72D297353CC}">
              <c16:uniqueId val="{00000004-AE53-42B9-9D73-5089FF1A9258}"/>
            </c:ext>
          </c:extLst>
        </c:ser>
        <c:dLbls>
          <c:showLegendKey val="0"/>
          <c:showVal val="0"/>
          <c:showCatName val="0"/>
          <c:showSerName val="0"/>
          <c:showPercent val="0"/>
          <c:showBubbleSize val="0"/>
        </c:dLbls>
        <c:gapWidth val="50"/>
        <c:axId val="683142280"/>
        <c:axId val="683145808"/>
      </c:barChart>
      <c:catAx>
        <c:axId val="68314228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5808"/>
        <c:crosses val="autoZero"/>
        <c:auto val="1"/>
        <c:lblAlgn val="ctr"/>
        <c:lblOffset val="100"/>
        <c:noMultiLvlLbl val="0"/>
      </c:catAx>
      <c:valAx>
        <c:axId val="6831458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228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c:printSettings>
  <c:userShapes r:id="rId3"/>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53'!$C$7</c:f>
              <c:strCache>
                <c:ptCount val="1"/>
                <c:pt idx="0">
                  <c:v>2021</c:v>
                </c:pt>
              </c:strCache>
            </c:strRef>
          </c:tx>
          <c:spPr>
            <a:solidFill>
              <a:schemeClr val="accent1"/>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53'!$C$19:$C$25</c:f>
              <c:numCache>
                <c:formatCode>#,##0\ \ </c:formatCode>
                <c:ptCount val="7"/>
                <c:pt idx="0">
                  <c:v>20</c:v>
                </c:pt>
                <c:pt idx="1">
                  <c:v>4</c:v>
                </c:pt>
                <c:pt idx="2">
                  <c:v>32</c:v>
                </c:pt>
                <c:pt idx="3">
                  <c:v>21</c:v>
                </c:pt>
                <c:pt idx="4">
                  <c:v>20</c:v>
                </c:pt>
                <c:pt idx="5">
                  <c:v>16</c:v>
                </c:pt>
                <c:pt idx="6">
                  <c:v>8</c:v>
                </c:pt>
              </c:numCache>
            </c:numRef>
          </c:val>
          <c:extLst>
            <c:ext xmlns:c16="http://schemas.microsoft.com/office/drawing/2014/chart" uri="{C3380CC4-5D6E-409C-BE32-E72D297353CC}">
              <c16:uniqueId val="{00000000-58C0-4B7B-B2B4-2971A0048D06}"/>
            </c:ext>
          </c:extLst>
        </c:ser>
        <c:ser>
          <c:idx val="1"/>
          <c:order val="1"/>
          <c:tx>
            <c:strRef>
              <c:f>'Table 53'!$D$7</c:f>
              <c:strCache>
                <c:ptCount val="1"/>
                <c:pt idx="0">
                  <c:v>2022</c:v>
                </c:pt>
              </c:strCache>
            </c:strRef>
          </c:tx>
          <c:spPr>
            <a:solidFill>
              <a:schemeClr val="accent2"/>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53'!$D$19:$D$25</c:f>
              <c:numCache>
                <c:formatCode>#,##0\ \ </c:formatCode>
                <c:ptCount val="7"/>
                <c:pt idx="0">
                  <c:v>681</c:v>
                </c:pt>
                <c:pt idx="1">
                  <c:v>852</c:v>
                </c:pt>
                <c:pt idx="2">
                  <c:v>2124</c:v>
                </c:pt>
                <c:pt idx="3">
                  <c:v>1247</c:v>
                </c:pt>
                <c:pt idx="4">
                  <c:v>884</c:v>
                </c:pt>
                <c:pt idx="5">
                  <c:v>1159</c:v>
                </c:pt>
                <c:pt idx="6">
                  <c:v>812</c:v>
                </c:pt>
              </c:numCache>
            </c:numRef>
          </c:val>
          <c:extLst>
            <c:ext xmlns:c16="http://schemas.microsoft.com/office/drawing/2014/chart" uri="{C3380CC4-5D6E-409C-BE32-E72D297353CC}">
              <c16:uniqueId val="{00000001-58C0-4B7B-B2B4-2971A0048D06}"/>
            </c:ext>
          </c:extLst>
        </c:ser>
        <c:ser>
          <c:idx val="2"/>
          <c:order val="2"/>
          <c:tx>
            <c:strRef>
              <c:f>'Table 53'!$E$7</c:f>
              <c:strCache>
                <c:ptCount val="1"/>
                <c:pt idx="0">
                  <c:v>2023</c:v>
                </c:pt>
              </c:strCache>
            </c:strRef>
          </c:tx>
          <c:spPr>
            <a:solidFill>
              <a:schemeClr val="accent3"/>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53'!$E$19:$E$25</c:f>
              <c:numCache>
                <c:formatCode>#,##0\ \ </c:formatCode>
                <c:ptCount val="7"/>
                <c:pt idx="0">
                  <c:v>792</c:v>
                </c:pt>
                <c:pt idx="1">
                  <c:v>1148</c:v>
                </c:pt>
                <c:pt idx="2">
                  <c:v>2757</c:v>
                </c:pt>
                <c:pt idx="3">
                  <c:v>1541</c:v>
                </c:pt>
                <c:pt idx="4">
                  <c:v>1376</c:v>
                </c:pt>
                <c:pt idx="5">
                  <c:v>1642</c:v>
                </c:pt>
                <c:pt idx="6">
                  <c:v>907</c:v>
                </c:pt>
              </c:numCache>
            </c:numRef>
          </c:val>
          <c:extLst>
            <c:ext xmlns:c16="http://schemas.microsoft.com/office/drawing/2014/chart" uri="{C3380CC4-5D6E-409C-BE32-E72D297353CC}">
              <c16:uniqueId val="{00000002-58C0-4B7B-B2B4-2971A0048D06}"/>
            </c:ext>
          </c:extLst>
        </c:ser>
        <c:ser>
          <c:idx val="3"/>
          <c:order val="3"/>
          <c:tx>
            <c:strRef>
              <c:f>'Table 53'!$F$7</c:f>
              <c:strCache>
                <c:ptCount val="1"/>
                <c:pt idx="0">
                  <c:v>2024</c:v>
                </c:pt>
              </c:strCache>
            </c:strRef>
          </c:tx>
          <c:spPr>
            <a:solidFill>
              <a:schemeClr val="accent4"/>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53'!$F$19:$F$25</c:f>
              <c:numCache>
                <c:formatCode>#,##0\ \ </c:formatCode>
                <c:ptCount val="7"/>
                <c:pt idx="0">
                  <c:v>923</c:v>
                </c:pt>
                <c:pt idx="1">
                  <c:v>1373</c:v>
                </c:pt>
                <c:pt idx="2">
                  <c:v>3335</c:v>
                </c:pt>
                <c:pt idx="3">
                  <c:v>1969</c:v>
                </c:pt>
                <c:pt idx="4">
                  <c:v>1807</c:v>
                </c:pt>
                <c:pt idx="5">
                  <c:v>2298</c:v>
                </c:pt>
                <c:pt idx="6">
                  <c:v>1236</c:v>
                </c:pt>
              </c:numCache>
            </c:numRef>
          </c:val>
          <c:extLst>
            <c:ext xmlns:c16="http://schemas.microsoft.com/office/drawing/2014/chart" uri="{C3380CC4-5D6E-409C-BE32-E72D297353CC}">
              <c16:uniqueId val="{00000003-58C0-4B7B-B2B4-2971A0048D06}"/>
            </c:ext>
          </c:extLst>
        </c:ser>
        <c:ser>
          <c:idx val="4"/>
          <c:order val="4"/>
          <c:tx>
            <c:strRef>
              <c:f>'Table 53'!$G$7</c:f>
              <c:strCache>
                <c:ptCount val="1"/>
                <c:pt idx="0">
                  <c:v>2025</c:v>
                </c:pt>
              </c:strCache>
            </c:strRef>
          </c:tx>
          <c:spPr>
            <a:solidFill>
              <a:schemeClr val="accent5"/>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53'!$G$19:$G$25</c:f>
              <c:numCache>
                <c:formatCode>#,##0\ \ </c:formatCode>
                <c:ptCount val="7"/>
                <c:pt idx="0">
                  <c:v>1078</c:v>
                </c:pt>
                <c:pt idx="1">
                  <c:v>1450</c:v>
                </c:pt>
                <c:pt idx="2">
                  <c:v>3295</c:v>
                </c:pt>
                <c:pt idx="3">
                  <c:v>2138</c:v>
                </c:pt>
                <c:pt idx="4">
                  <c:v>1836</c:v>
                </c:pt>
                <c:pt idx="5">
                  <c:v>1943</c:v>
                </c:pt>
                <c:pt idx="6">
                  <c:v>1167</c:v>
                </c:pt>
              </c:numCache>
            </c:numRef>
          </c:val>
          <c:extLst>
            <c:ext xmlns:c16="http://schemas.microsoft.com/office/drawing/2014/chart" uri="{C3380CC4-5D6E-409C-BE32-E72D297353CC}">
              <c16:uniqueId val="{00000004-58C0-4B7B-B2B4-2971A0048D06}"/>
            </c:ext>
          </c:extLst>
        </c:ser>
        <c:dLbls>
          <c:showLegendKey val="0"/>
          <c:showVal val="0"/>
          <c:showCatName val="0"/>
          <c:showSerName val="0"/>
          <c:showPercent val="0"/>
          <c:showBubbleSize val="0"/>
        </c:dLbls>
        <c:gapWidth val="50"/>
        <c:axId val="683140320"/>
        <c:axId val="683146984"/>
      </c:barChart>
      <c:catAx>
        <c:axId val="6831403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6984"/>
        <c:crosses val="autoZero"/>
        <c:auto val="1"/>
        <c:lblAlgn val="ctr"/>
        <c:lblOffset val="100"/>
        <c:noMultiLvlLbl val="0"/>
      </c:catAx>
      <c:valAx>
        <c:axId val="6831469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032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paperSize="9" orientation="landscape"/>
  </c:printSettings>
  <c:userShapes r:id="rId3"/>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57"/>
          <c:w val="0.85797960738779255"/>
          <c:h val="0.57381307919034397"/>
        </c:manualLayout>
      </c:layout>
      <c:barChart>
        <c:barDir val="col"/>
        <c:grouping val="clustered"/>
        <c:varyColors val="0"/>
        <c:ser>
          <c:idx val="0"/>
          <c:order val="0"/>
          <c:tx>
            <c:strRef>
              <c:f>'Table 53'!$C$7</c:f>
              <c:strCache>
                <c:ptCount val="1"/>
                <c:pt idx="0">
                  <c:v>2021</c:v>
                </c:pt>
              </c:strCache>
            </c:strRef>
          </c:tx>
          <c:spPr>
            <a:solidFill>
              <a:schemeClr val="accent1"/>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53'!$C$28:$C$32</c:f>
              <c:numCache>
                <c:formatCode>#,##0\ \ </c:formatCode>
                <c:ptCount val="5"/>
                <c:pt idx="0">
                  <c:v>0</c:v>
                </c:pt>
                <c:pt idx="1">
                  <c:v>0</c:v>
                </c:pt>
                <c:pt idx="2">
                  <c:v>0</c:v>
                </c:pt>
                <c:pt idx="3">
                  <c:v>1</c:v>
                </c:pt>
                <c:pt idx="4">
                  <c:v>120</c:v>
                </c:pt>
              </c:numCache>
            </c:numRef>
          </c:val>
          <c:extLst>
            <c:ext xmlns:c16="http://schemas.microsoft.com/office/drawing/2014/chart" uri="{C3380CC4-5D6E-409C-BE32-E72D297353CC}">
              <c16:uniqueId val="{00000000-789D-4EEC-B0DA-769C8E27E5CD}"/>
            </c:ext>
          </c:extLst>
        </c:ser>
        <c:ser>
          <c:idx val="1"/>
          <c:order val="1"/>
          <c:tx>
            <c:strRef>
              <c:f>'Table 53'!$D$7</c:f>
              <c:strCache>
                <c:ptCount val="1"/>
                <c:pt idx="0">
                  <c:v>2022</c:v>
                </c:pt>
              </c:strCache>
            </c:strRef>
          </c:tx>
          <c:spPr>
            <a:solidFill>
              <a:schemeClr val="accent2"/>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53'!$D$28:$D$32</c:f>
              <c:numCache>
                <c:formatCode>#,##0\ \ </c:formatCode>
                <c:ptCount val="5"/>
                <c:pt idx="0">
                  <c:v>208</c:v>
                </c:pt>
                <c:pt idx="1">
                  <c:v>214</c:v>
                </c:pt>
                <c:pt idx="2">
                  <c:v>595</c:v>
                </c:pt>
                <c:pt idx="3">
                  <c:v>1321</c:v>
                </c:pt>
                <c:pt idx="4">
                  <c:v>5421</c:v>
                </c:pt>
              </c:numCache>
            </c:numRef>
          </c:val>
          <c:extLst>
            <c:ext xmlns:c16="http://schemas.microsoft.com/office/drawing/2014/chart" uri="{C3380CC4-5D6E-409C-BE32-E72D297353CC}">
              <c16:uniqueId val="{00000001-789D-4EEC-B0DA-769C8E27E5CD}"/>
            </c:ext>
          </c:extLst>
        </c:ser>
        <c:ser>
          <c:idx val="2"/>
          <c:order val="2"/>
          <c:tx>
            <c:strRef>
              <c:f>'Table 53'!$E$7</c:f>
              <c:strCache>
                <c:ptCount val="1"/>
                <c:pt idx="0">
                  <c:v>2023</c:v>
                </c:pt>
              </c:strCache>
            </c:strRef>
          </c:tx>
          <c:spPr>
            <a:solidFill>
              <a:schemeClr val="accent3"/>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53'!$E$28:$E$32</c:f>
              <c:numCache>
                <c:formatCode>#,##0\ \ </c:formatCode>
                <c:ptCount val="5"/>
                <c:pt idx="0">
                  <c:v>254</c:v>
                </c:pt>
                <c:pt idx="1">
                  <c:v>291</c:v>
                </c:pt>
                <c:pt idx="2">
                  <c:v>1107</c:v>
                </c:pt>
                <c:pt idx="3">
                  <c:v>2168</c:v>
                </c:pt>
                <c:pt idx="4">
                  <c:v>6343</c:v>
                </c:pt>
              </c:numCache>
            </c:numRef>
          </c:val>
          <c:extLst>
            <c:ext xmlns:c16="http://schemas.microsoft.com/office/drawing/2014/chart" uri="{C3380CC4-5D6E-409C-BE32-E72D297353CC}">
              <c16:uniqueId val="{00000002-789D-4EEC-B0DA-769C8E27E5CD}"/>
            </c:ext>
          </c:extLst>
        </c:ser>
        <c:ser>
          <c:idx val="3"/>
          <c:order val="3"/>
          <c:tx>
            <c:strRef>
              <c:f>'Table 53'!$F$7</c:f>
              <c:strCache>
                <c:ptCount val="1"/>
                <c:pt idx="0">
                  <c:v>2024</c:v>
                </c:pt>
              </c:strCache>
            </c:strRef>
          </c:tx>
          <c:spPr>
            <a:solidFill>
              <a:schemeClr val="accent4"/>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53'!$F$28:$F$32</c:f>
              <c:numCache>
                <c:formatCode>#,##0\ \ </c:formatCode>
                <c:ptCount val="5"/>
                <c:pt idx="0">
                  <c:v>527</c:v>
                </c:pt>
                <c:pt idx="1">
                  <c:v>561</c:v>
                </c:pt>
                <c:pt idx="2">
                  <c:v>1318</c:v>
                </c:pt>
                <c:pt idx="3">
                  <c:v>2919</c:v>
                </c:pt>
                <c:pt idx="4">
                  <c:v>7616</c:v>
                </c:pt>
              </c:numCache>
            </c:numRef>
          </c:val>
          <c:extLst>
            <c:ext xmlns:c16="http://schemas.microsoft.com/office/drawing/2014/chart" uri="{C3380CC4-5D6E-409C-BE32-E72D297353CC}">
              <c16:uniqueId val="{00000003-789D-4EEC-B0DA-769C8E27E5CD}"/>
            </c:ext>
          </c:extLst>
        </c:ser>
        <c:ser>
          <c:idx val="4"/>
          <c:order val="4"/>
          <c:tx>
            <c:strRef>
              <c:f>'Table 53'!$G$7</c:f>
              <c:strCache>
                <c:ptCount val="1"/>
                <c:pt idx="0">
                  <c:v>2025</c:v>
                </c:pt>
              </c:strCache>
            </c:strRef>
          </c:tx>
          <c:spPr>
            <a:solidFill>
              <a:schemeClr val="accent5"/>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53'!$G$28:$G$32</c:f>
              <c:numCache>
                <c:formatCode>#,##0\ \ </c:formatCode>
                <c:ptCount val="5"/>
                <c:pt idx="0">
                  <c:v>333</c:v>
                </c:pt>
                <c:pt idx="1">
                  <c:v>365</c:v>
                </c:pt>
                <c:pt idx="2">
                  <c:v>1289</c:v>
                </c:pt>
                <c:pt idx="3">
                  <c:v>3042</c:v>
                </c:pt>
                <c:pt idx="4">
                  <c:v>7878</c:v>
                </c:pt>
              </c:numCache>
            </c:numRef>
          </c:val>
          <c:extLst>
            <c:ext xmlns:c16="http://schemas.microsoft.com/office/drawing/2014/chart" uri="{C3380CC4-5D6E-409C-BE32-E72D297353CC}">
              <c16:uniqueId val="{00000004-789D-4EEC-B0DA-769C8E27E5CD}"/>
            </c:ext>
          </c:extLst>
        </c:ser>
        <c:dLbls>
          <c:showLegendKey val="0"/>
          <c:showVal val="0"/>
          <c:showCatName val="0"/>
          <c:showSerName val="0"/>
          <c:showPercent val="0"/>
          <c:showBubbleSize val="0"/>
        </c:dLbls>
        <c:gapWidth val="50"/>
        <c:axId val="683144632"/>
        <c:axId val="683143456"/>
      </c:barChart>
      <c:catAx>
        <c:axId val="6831446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3456"/>
        <c:crosses val="autoZero"/>
        <c:auto val="1"/>
        <c:lblAlgn val="ctr"/>
        <c:lblOffset val="100"/>
        <c:noMultiLvlLbl val="0"/>
      </c:catAx>
      <c:valAx>
        <c:axId val="68314345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463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77" l="0.70000000000000062" r="0.70000000000000062" t="0.75000000000001077" header="0.30000000000000032" footer="0.30000000000000032"/>
    <c:pageSetup orientation="portrait"/>
  </c:printSettings>
  <c:userShapes r:id="rId3"/>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6"/>
          <c:w val="0.85065451076974063"/>
          <c:h val="0.56571616621316834"/>
        </c:manualLayout>
      </c:layout>
      <c:barChart>
        <c:barDir val="col"/>
        <c:grouping val="clustered"/>
        <c:varyColors val="0"/>
        <c:ser>
          <c:idx val="0"/>
          <c:order val="0"/>
          <c:tx>
            <c:strRef>
              <c:f>'Table 54'!$C$7</c:f>
              <c:strCache>
                <c:ptCount val="1"/>
                <c:pt idx="0">
                  <c:v>2021</c:v>
                </c:pt>
              </c:strCache>
            </c:strRef>
          </c:tx>
          <c:spPr>
            <a:solidFill>
              <a:schemeClr val="accent1"/>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54'!$C$12:$C$16</c:f>
              <c:numCache>
                <c:formatCode>#,##0\ \ </c:formatCode>
                <c:ptCount val="5"/>
                <c:pt idx="0">
                  <c:v>16</c:v>
                </c:pt>
                <c:pt idx="1">
                  <c:v>496</c:v>
                </c:pt>
                <c:pt idx="2">
                  <c:v>108</c:v>
                </c:pt>
                <c:pt idx="3">
                  <c:v>19</c:v>
                </c:pt>
                <c:pt idx="4">
                  <c:v>0</c:v>
                </c:pt>
              </c:numCache>
            </c:numRef>
          </c:val>
          <c:extLst>
            <c:ext xmlns:c16="http://schemas.microsoft.com/office/drawing/2014/chart" uri="{C3380CC4-5D6E-409C-BE32-E72D297353CC}">
              <c16:uniqueId val="{00000000-CC5A-4C24-9EE5-2AA2011DD2DC}"/>
            </c:ext>
          </c:extLst>
        </c:ser>
        <c:ser>
          <c:idx val="1"/>
          <c:order val="1"/>
          <c:tx>
            <c:strRef>
              <c:f>'Table 54'!$D$7</c:f>
              <c:strCache>
                <c:ptCount val="1"/>
                <c:pt idx="0">
                  <c:v>2022</c:v>
                </c:pt>
              </c:strCache>
            </c:strRef>
          </c:tx>
          <c:spPr>
            <a:solidFill>
              <a:schemeClr val="accent2"/>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54'!$D$12:$D$16</c:f>
              <c:numCache>
                <c:formatCode>#,##0\ \ </c:formatCode>
                <c:ptCount val="5"/>
                <c:pt idx="0">
                  <c:v>14260</c:v>
                </c:pt>
                <c:pt idx="1">
                  <c:v>6028</c:v>
                </c:pt>
                <c:pt idx="2">
                  <c:v>1103</c:v>
                </c:pt>
                <c:pt idx="3">
                  <c:v>398</c:v>
                </c:pt>
                <c:pt idx="4">
                  <c:v>200</c:v>
                </c:pt>
              </c:numCache>
            </c:numRef>
          </c:val>
          <c:extLst>
            <c:ext xmlns:c16="http://schemas.microsoft.com/office/drawing/2014/chart" uri="{C3380CC4-5D6E-409C-BE32-E72D297353CC}">
              <c16:uniqueId val="{00000001-CC5A-4C24-9EE5-2AA2011DD2DC}"/>
            </c:ext>
          </c:extLst>
        </c:ser>
        <c:ser>
          <c:idx val="2"/>
          <c:order val="2"/>
          <c:tx>
            <c:strRef>
              <c:f>'Table 54'!$E$7</c:f>
              <c:strCache>
                <c:ptCount val="1"/>
                <c:pt idx="0">
                  <c:v>2023</c:v>
                </c:pt>
              </c:strCache>
            </c:strRef>
          </c:tx>
          <c:spPr>
            <a:solidFill>
              <a:schemeClr val="accent3"/>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54'!$E$12:$E$16</c:f>
              <c:numCache>
                <c:formatCode>#,##0\ \ </c:formatCode>
                <c:ptCount val="5"/>
                <c:pt idx="0">
                  <c:v>41609</c:v>
                </c:pt>
                <c:pt idx="1">
                  <c:v>9944</c:v>
                </c:pt>
                <c:pt idx="2">
                  <c:v>2169</c:v>
                </c:pt>
                <c:pt idx="3">
                  <c:v>1499</c:v>
                </c:pt>
                <c:pt idx="4">
                  <c:v>443</c:v>
                </c:pt>
              </c:numCache>
            </c:numRef>
          </c:val>
          <c:extLst>
            <c:ext xmlns:c16="http://schemas.microsoft.com/office/drawing/2014/chart" uri="{C3380CC4-5D6E-409C-BE32-E72D297353CC}">
              <c16:uniqueId val="{00000002-CC5A-4C24-9EE5-2AA2011DD2DC}"/>
            </c:ext>
          </c:extLst>
        </c:ser>
        <c:ser>
          <c:idx val="3"/>
          <c:order val="3"/>
          <c:tx>
            <c:strRef>
              <c:f>'Table 54'!$F$7</c:f>
              <c:strCache>
                <c:ptCount val="1"/>
                <c:pt idx="0">
                  <c:v>2024</c:v>
                </c:pt>
              </c:strCache>
            </c:strRef>
          </c:tx>
          <c:spPr>
            <a:solidFill>
              <a:schemeClr val="accent4"/>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54'!$F$12:$F$16</c:f>
              <c:numCache>
                <c:formatCode>#,##0\ \ </c:formatCode>
                <c:ptCount val="5"/>
                <c:pt idx="0">
                  <c:v>50728</c:v>
                </c:pt>
                <c:pt idx="1">
                  <c:v>10097</c:v>
                </c:pt>
                <c:pt idx="2">
                  <c:v>1960</c:v>
                </c:pt>
                <c:pt idx="3">
                  <c:v>1902</c:v>
                </c:pt>
                <c:pt idx="4">
                  <c:v>445</c:v>
                </c:pt>
              </c:numCache>
            </c:numRef>
          </c:val>
          <c:extLst>
            <c:ext xmlns:c16="http://schemas.microsoft.com/office/drawing/2014/chart" uri="{C3380CC4-5D6E-409C-BE32-E72D297353CC}">
              <c16:uniqueId val="{00000003-CC5A-4C24-9EE5-2AA2011DD2DC}"/>
            </c:ext>
          </c:extLst>
        </c:ser>
        <c:ser>
          <c:idx val="4"/>
          <c:order val="4"/>
          <c:tx>
            <c:strRef>
              <c:f>'Table 54'!$G$7</c:f>
              <c:strCache>
                <c:ptCount val="1"/>
                <c:pt idx="0">
                  <c:v>2025</c:v>
                </c:pt>
              </c:strCache>
            </c:strRef>
          </c:tx>
          <c:spPr>
            <a:solidFill>
              <a:schemeClr val="accent5"/>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54'!$G$12:$G$16</c:f>
              <c:numCache>
                <c:formatCode>#,##0\ \ </c:formatCode>
                <c:ptCount val="5"/>
                <c:pt idx="0">
                  <c:v>54392</c:v>
                </c:pt>
                <c:pt idx="1">
                  <c:v>10179</c:v>
                </c:pt>
                <c:pt idx="2">
                  <c:v>2131</c:v>
                </c:pt>
                <c:pt idx="3">
                  <c:v>2051</c:v>
                </c:pt>
                <c:pt idx="4">
                  <c:v>548</c:v>
                </c:pt>
              </c:numCache>
            </c:numRef>
          </c:val>
          <c:extLst>
            <c:ext xmlns:c16="http://schemas.microsoft.com/office/drawing/2014/chart" uri="{C3380CC4-5D6E-409C-BE32-E72D297353CC}">
              <c16:uniqueId val="{00000004-CC5A-4C24-9EE5-2AA2011DD2DC}"/>
            </c:ext>
          </c:extLst>
        </c:ser>
        <c:dLbls>
          <c:showLegendKey val="0"/>
          <c:showVal val="0"/>
          <c:showCatName val="0"/>
          <c:showSerName val="0"/>
          <c:showPercent val="0"/>
          <c:showBubbleSize val="0"/>
        </c:dLbls>
        <c:gapWidth val="50"/>
        <c:axId val="683159528"/>
        <c:axId val="683160704"/>
      </c:barChart>
      <c:catAx>
        <c:axId val="68315952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0704"/>
        <c:crosses val="autoZero"/>
        <c:auto val="1"/>
        <c:lblAlgn val="ctr"/>
        <c:lblOffset val="100"/>
        <c:noMultiLvlLbl val="0"/>
      </c:catAx>
      <c:valAx>
        <c:axId val="68316070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952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c:printSettings>
  <c:userShapes r:id="rId3"/>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54'!$C$7</c:f>
              <c:strCache>
                <c:ptCount val="1"/>
                <c:pt idx="0">
                  <c:v>2021</c:v>
                </c:pt>
              </c:strCache>
            </c:strRef>
          </c:tx>
          <c:spPr>
            <a:solidFill>
              <a:schemeClr val="accent1"/>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54'!$C$19:$C$25</c:f>
              <c:numCache>
                <c:formatCode>#,##0\ \ </c:formatCode>
                <c:ptCount val="7"/>
                <c:pt idx="0">
                  <c:v>78</c:v>
                </c:pt>
                <c:pt idx="1">
                  <c:v>59</c:v>
                </c:pt>
                <c:pt idx="2">
                  <c:v>267</c:v>
                </c:pt>
                <c:pt idx="3">
                  <c:v>142</c:v>
                </c:pt>
                <c:pt idx="4">
                  <c:v>91</c:v>
                </c:pt>
                <c:pt idx="5">
                  <c:v>77</c:v>
                </c:pt>
                <c:pt idx="6">
                  <c:v>36</c:v>
                </c:pt>
              </c:numCache>
            </c:numRef>
          </c:val>
          <c:extLst>
            <c:ext xmlns:c16="http://schemas.microsoft.com/office/drawing/2014/chart" uri="{C3380CC4-5D6E-409C-BE32-E72D297353CC}">
              <c16:uniqueId val="{00000000-07D2-46EB-A4C6-B86B29D20C92}"/>
            </c:ext>
          </c:extLst>
        </c:ser>
        <c:ser>
          <c:idx val="1"/>
          <c:order val="1"/>
          <c:tx>
            <c:strRef>
              <c:f>'Table 54'!$D$7</c:f>
              <c:strCache>
                <c:ptCount val="1"/>
                <c:pt idx="0">
                  <c:v>2022</c:v>
                </c:pt>
              </c:strCache>
            </c:strRef>
          </c:tx>
          <c:spPr>
            <a:solidFill>
              <a:schemeClr val="accent2"/>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54'!$D$19:$D$25</c:f>
              <c:numCache>
                <c:formatCode>#,##0\ \ </c:formatCode>
                <c:ptCount val="7"/>
                <c:pt idx="0">
                  <c:v>1510</c:v>
                </c:pt>
                <c:pt idx="1">
                  <c:v>4007</c:v>
                </c:pt>
                <c:pt idx="2">
                  <c:v>6134</c:v>
                </c:pt>
                <c:pt idx="3">
                  <c:v>3216</c:v>
                </c:pt>
                <c:pt idx="4">
                  <c:v>2407</c:v>
                </c:pt>
                <c:pt idx="5">
                  <c:v>3387</c:v>
                </c:pt>
                <c:pt idx="6">
                  <c:v>2715</c:v>
                </c:pt>
              </c:numCache>
            </c:numRef>
          </c:val>
          <c:extLst>
            <c:ext xmlns:c16="http://schemas.microsoft.com/office/drawing/2014/chart" uri="{C3380CC4-5D6E-409C-BE32-E72D297353CC}">
              <c16:uniqueId val="{00000001-07D2-46EB-A4C6-B86B29D20C92}"/>
            </c:ext>
          </c:extLst>
        </c:ser>
        <c:ser>
          <c:idx val="2"/>
          <c:order val="2"/>
          <c:tx>
            <c:strRef>
              <c:f>'Table 54'!$E$7</c:f>
              <c:strCache>
                <c:ptCount val="1"/>
                <c:pt idx="0">
                  <c:v>2023</c:v>
                </c:pt>
              </c:strCache>
            </c:strRef>
          </c:tx>
          <c:spPr>
            <a:solidFill>
              <a:schemeClr val="accent3"/>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54'!$E$19:$E$25</c:f>
              <c:numCache>
                <c:formatCode>#,##0\ \ </c:formatCode>
                <c:ptCount val="7"/>
                <c:pt idx="0">
                  <c:v>3178</c:v>
                </c:pt>
                <c:pt idx="1">
                  <c:v>10866</c:v>
                </c:pt>
                <c:pt idx="2">
                  <c:v>15034</c:v>
                </c:pt>
                <c:pt idx="3">
                  <c:v>7215</c:v>
                </c:pt>
                <c:pt idx="4">
                  <c:v>6539</c:v>
                </c:pt>
                <c:pt idx="5">
                  <c:v>9771</c:v>
                </c:pt>
                <c:pt idx="6">
                  <c:v>7269</c:v>
                </c:pt>
              </c:numCache>
            </c:numRef>
          </c:val>
          <c:extLst>
            <c:ext xmlns:c16="http://schemas.microsoft.com/office/drawing/2014/chart" uri="{C3380CC4-5D6E-409C-BE32-E72D297353CC}">
              <c16:uniqueId val="{00000002-07D2-46EB-A4C6-B86B29D20C92}"/>
            </c:ext>
          </c:extLst>
        </c:ser>
        <c:ser>
          <c:idx val="3"/>
          <c:order val="3"/>
          <c:tx>
            <c:strRef>
              <c:f>'Table 54'!$F$7</c:f>
              <c:strCache>
                <c:ptCount val="1"/>
                <c:pt idx="0">
                  <c:v>2024</c:v>
                </c:pt>
              </c:strCache>
            </c:strRef>
          </c:tx>
          <c:spPr>
            <a:solidFill>
              <a:schemeClr val="accent4"/>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54'!$F$19:$F$25</c:f>
              <c:numCache>
                <c:formatCode>#,##0\ \ </c:formatCode>
                <c:ptCount val="7"/>
                <c:pt idx="0">
                  <c:v>3653</c:v>
                </c:pt>
                <c:pt idx="1">
                  <c:v>12142</c:v>
                </c:pt>
                <c:pt idx="2">
                  <c:v>16459</c:v>
                </c:pt>
                <c:pt idx="3">
                  <c:v>8675</c:v>
                </c:pt>
                <c:pt idx="4">
                  <c:v>7780</c:v>
                </c:pt>
                <c:pt idx="5">
                  <c:v>12104</c:v>
                </c:pt>
                <c:pt idx="6">
                  <c:v>8426</c:v>
                </c:pt>
              </c:numCache>
            </c:numRef>
          </c:val>
          <c:extLst>
            <c:ext xmlns:c16="http://schemas.microsoft.com/office/drawing/2014/chart" uri="{C3380CC4-5D6E-409C-BE32-E72D297353CC}">
              <c16:uniqueId val="{00000003-07D2-46EB-A4C6-B86B29D20C92}"/>
            </c:ext>
          </c:extLst>
        </c:ser>
        <c:ser>
          <c:idx val="4"/>
          <c:order val="4"/>
          <c:tx>
            <c:strRef>
              <c:f>'Table 54'!$G$7</c:f>
              <c:strCache>
                <c:ptCount val="1"/>
                <c:pt idx="0">
                  <c:v>2025</c:v>
                </c:pt>
              </c:strCache>
            </c:strRef>
          </c:tx>
          <c:spPr>
            <a:solidFill>
              <a:schemeClr val="accent5"/>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54'!$G$19:$G$25</c:f>
              <c:numCache>
                <c:formatCode>#,##0\ \ </c:formatCode>
                <c:ptCount val="7"/>
                <c:pt idx="0">
                  <c:v>3960</c:v>
                </c:pt>
                <c:pt idx="1">
                  <c:v>12588</c:v>
                </c:pt>
                <c:pt idx="2">
                  <c:v>16806</c:v>
                </c:pt>
                <c:pt idx="3">
                  <c:v>9536</c:v>
                </c:pt>
                <c:pt idx="4">
                  <c:v>8020</c:v>
                </c:pt>
                <c:pt idx="5">
                  <c:v>12491</c:v>
                </c:pt>
                <c:pt idx="6">
                  <c:v>9799</c:v>
                </c:pt>
              </c:numCache>
            </c:numRef>
          </c:val>
          <c:extLst>
            <c:ext xmlns:c16="http://schemas.microsoft.com/office/drawing/2014/chart" uri="{C3380CC4-5D6E-409C-BE32-E72D297353CC}">
              <c16:uniqueId val="{00000004-07D2-46EB-A4C6-B86B29D20C92}"/>
            </c:ext>
          </c:extLst>
        </c:ser>
        <c:dLbls>
          <c:showLegendKey val="0"/>
          <c:showVal val="0"/>
          <c:showCatName val="0"/>
          <c:showSerName val="0"/>
          <c:showPercent val="0"/>
          <c:showBubbleSize val="0"/>
        </c:dLbls>
        <c:gapWidth val="50"/>
        <c:axId val="683155608"/>
        <c:axId val="683163840"/>
      </c:barChart>
      <c:catAx>
        <c:axId val="6831556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3840"/>
        <c:crosses val="autoZero"/>
        <c:auto val="1"/>
        <c:lblAlgn val="ctr"/>
        <c:lblOffset val="100"/>
        <c:noMultiLvlLbl val="0"/>
      </c:catAx>
      <c:valAx>
        <c:axId val="6831638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560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paperSize="9" orientation="landscape"/>
  </c:printSettings>
  <c:userShapes r:id="rId3"/>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57"/>
          <c:w val="0.85797960738779255"/>
          <c:h val="0.57381307919034397"/>
        </c:manualLayout>
      </c:layout>
      <c:barChart>
        <c:barDir val="col"/>
        <c:grouping val="clustered"/>
        <c:varyColors val="0"/>
        <c:ser>
          <c:idx val="0"/>
          <c:order val="0"/>
          <c:tx>
            <c:strRef>
              <c:f>'Table 54'!$C$7</c:f>
              <c:strCache>
                <c:ptCount val="1"/>
                <c:pt idx="0">
                  <c:v>2021</c:v>
                </c:pt>
              </c:strCache>
            </c:strRef>
          </c:tx>
          <c:spPr>
            <a:solidFill>
              <a:schemeClr val="accent1"/>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54'!$C$28:$C$32</c:f>
              <c:numCache>
                <c:formatCode>#,##0\ \ </c:formatCode>
                <c:ptCount val="5"/>
                <c:pt idx="0">
                  <c:v>10</c:v>
                </c:pt>
                <c:pt idx="1">
                  <c:v>4</c:v>
                </c:pt>
                <c:pt idx="2">
                  <c:v>2</c:v>
                </c:pt>
                <c:pt idx="3">
                  <c:v>17</c:v>
                </c:pt>
                <c:pt idx="4">
                  <c:v>717</c:v>
                </c:pt>
              </c:numCache>
            </c:numRef>
          </c:val>
          <c:extLst>
            <c:ext xmlns:c16="http://schemas.microsoft.com/office/drawing/2014/chart" uri="{C3380CC4-5D6E-409C-BE32-E72D297353CC}">
              <c16:uniqueId val="{00000000-D96E-42C3-8D7C-33C6B6A2DA32}"/>
            </c:ext>
          </c:extLst>
        </c:ser>
        <c:ser>
          <c:idx val="1"/>
          <c:order val="1"/>
          <c:tx>
            <c:strRef>
              <c:f>'Table 54'!$D$7</c:f>
              <c:strCache>
                <c:ptCount val="1"/>
                <c:pt idx="0">
                  <c:v>2022</c:v>
                </c:pt>
              </c:strCache>
            </c:strRef>
          </c:tx>
          <c:spPr>
            <a:solidFill>
              <a:schemeClr val="accent2"/>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54'!$D$28:$D$32</c:f>
              <c:numCache>
                <c:formatCode>#,##0\ \ </c:formatCode>
                <c:ptCount val="5"/>
                <c:pt idx="0">
                  <c:v>915</c:v>
                </c:pt>
                <c:pt idx="1">
                  <c:v>1008</c:v>
                </c:pt>
                <c:pt idx="2">
                  <c:v>2177</c:v>
                </c:pt>
                <c:pt idx="3">
                  <c:v>3965</c:v>
                </c:pt>
                <c:pt idx="4">
                  <c:v>15311</c:v>
                </c:pt>
              </c:numCache>
            </c:numRef>
          </c:val>
          <c:extLst>
            <c:ext xmlns:c16="http://schemas.microsoft.com/office/drawing/2014/chart" uri="{C3380CC4-5D6E-409C-BE32-E72D297353CC}">
              <c16:uniqueId val="{00000001-D96E-42C3-8D7C-33C6B6A2DA32}"/>
            </c:ext>
          </c:extLst>
        </c:ser>
        <c:ser>
          <c:idx val="2"/>
          <c:order val="2"/>
          <c:tx>
            <c:strRef>
              <c:f>'Table 54'!$E$7</c:f>
              <c:strCache>
                <c:ptCount val="1"/>
                <c:pt idx="0">
                  <c:v>2023</c:v>
                </c:pt>
              </c:strCache>
            </c:strRef>
          </c:tx>
          <c:spPr>
            <a:solidFill>
              <a:schemeClr val="accent3"/>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54'!$E$28:$E$32</c:f>
              <c:numCache>
                <c:formatCode>#,##0\ \ </c:formatCode>
                <c:ptCount val="5"/>
                <c:pt idx="0">
                  <c:v>3825</c:v>
                </c:pt>
                <c:pt idx="1">
                  <c:v>3418</c:v>
                </c:pt>
                <c:pt idx="2">
                  <c:v>6909</c:v>
                </c:pt>
                <c:pt idx="3">
                  <c:v>11592</c:v>
                </c:pt>
                <c:pt idx="4">
                  <c:v>34128</c:v>
                </c:pt>
              </c:numCache>
            </c:numRef>
          </c:val>
          <c:extLst>
            <c:ext xmlns:c16="http://schemas.microsoft.com/office/drawing/2014/chart" uri="{C3380CC4-5D6E-409C-BE32-E72D297353CC}">
              <c16:uniqueId val="{00000002-D96E-42C3-8D7C-33C6B6A2DA32}"/>
            </c:ext>
          </c:extLst>
        </c:ser>
        <c:ser>
          <c:idx val="3"/>
          <c:order val="3"/>
          <c:tx>
            <c:strRef>
              <c:f>'Table 54'!$F$7</c:f>
              <c:strCache>
                <c:ptCount val="1"/>
                <c:pt idx="0">
                  <c:v>2024</c:v>
                </c:pt>
              </c:strCache>
            </c:strRef>
          </c:tx>
          <c:spPr>
            <a:solidFill>
              <a:schemeClr val="accent4"/>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54'!$F$28:$F$32</c:f>
              <c:numCache>
                <c:formatCode>#,##0\ \ </c:formatCode>
                <c:ptCount val="5"/>
                <c:pt idx="0">
                  <c:v>4504</c:v>
                </c:pt>
                <c:pt idx="1">
                  <c:v>3801</c:v>
                </c:pt>
                <c:pt idx="2">
                  <c:v>8012</c:v>
                </c:pt>
                <c:pt idx="3">
                  <c:v>14009</c:v>
                </c:pt>
                <c:pt idx="4">
                  <c:v>38913</c:v>
                </c:pt>
              </c:numCache>
            </c:numRef>
          </c:val>
          <c:extLst>
            <c:ext xmlns:c16="http://schemas.microsoft.com/office/drawing/2014/chart" uri="{C3380CC4-5D6E-409C-BE32-E72D297353CC}">
              <c16:uniqueId val="{00000003-D96E-42C3-8D7C-33C6B6A2DA32}"/>
            </c:ext>
          </c:extLst>
        </c:ser>
        <c:ser>
          <c:idx val="4"/>
          <c:order val="4"/>
          <c:tx>
            <c:strRef>
              <c:f>'Table 54'!$G$7</c:f>
              <c:strCache>
                <c:ptCount val="1"/>
                <c:pt idx="0">
                  <c:v>2025</c:v>
                </c:pt>
              </c:strCache>
            </c:strRef>
          </c:tx>
          <c:spPr>
            <a:solidFill>
              <a:schemeClr val="accent5"/>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54'!$G$28:$G$32</c:f>
              <c:numCache>
                <c:formatCode>#,##0\ \ </c:formatCode>
                <c:ptCount val="5"/>
                <c:pt idx="0">
                  <c:v>5186</c:v>
                </c:pt>
                <c:pt idx="1">
                  <c:v>3901</c:v>
                </c:pt>
                <c:pt idx="2">
                  <c:v>9090</c:v>
                </c:pt>
                <c:pt idx="3">
                  <c:v>14945</c:v>
                </c:pt>
                <c:pt idx="4">
                  <c:v>40078</c:v>
                </c:pt>
              </c:numCache>
            </c:numRef>
          </c:val>
          <c:extLst>
            <c:ext xmlns:c16="http://schemas.microsoft.com/office/drawing/2014/chart" uri="{C3380CC4-5D6E-409C-BE32-E72D297353CC}">
              <c16:uniqueId val="{00000004-D96E-42C3-8D7C-33C6B6A2DA32}"/>
            </c:ext>
          </c:extLst>
        </c:ser>
        <c:dLbls>
          <c:showLegendKey val="0"/>
          <c:showVal val="0"/>
          <c:showCatName val="0"/>
          <c:showSerName val="0"/>
          <c:showPercent val="0"/>
          <c:showBubbleSize val="0"/>
        </c:dLbls>
        <c:gapWidth val="50"/>
        <c:axId val="683162272"/>
        <c:axId val="683158352"/>
      </c:barChart>
      <c:catAx>
        <c:axId val="6831622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8352"/>
        <c:crosses val="autoZero"/>
        <c:auto val="1"/>
        <c:lblAlgn val="ctr"/>
        <c:lblOffset val="100"/>
        <c:noMultiLvlLbl val="0"/>
      </c:catAx>
      <c:valAx>
        <c:axId val="68315835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227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77" l="0.70000000000000062" r="0.70000000000000062" t="0.75000000000001077" header="0.30000000000000032" footer="0.30000000000000032"/>
    <c:pageSetup orientation="portrait"/>
  </c:printSettings>
  <c:userShapes r:id="rId3"/>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55'!$C$7</c:f>
              <c:strCache>
                <c:ptCount val="1"/>
                <c:pt idx="0">
                  <c:v>2021</c:v>
                </c:pt>
              </c:strCache>
            </c:strRef>
          </c:tx>
          <c:spPr>
            <a:solidFill>
              <a:schemeClr val="accent1"/>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55'!$C$12:$C$16</c:f>
              <c:numCache>
                <c:formatCode>#,##0\ \ </c:formatCode>
                <c:ptCount val="5"/>
                <c:pt idx="0">
                  <c:v>2</c:v>
                </c:pt>
                <c:pt idx="1">
                  <c:v>29</c:v>
                </c:pt>
                <c:pt idx="2">
                  <c:v>4</c:v>
                </c:pt>
                <c:pt idx="3">
                  <c:v>0</c:v>
                </c:pt>
                <c:pt idx="4">
                  <c:v>0</c:v>
                </c:pt>
              </c:numCache>
            </c:numRef>
          </c:val>
          <c:extLst>
            <c:ext xmlns:c16="http://schemas.microsoft.com/office/drawing/2014/chart" uri="{C3380CC4-5D6E-409C-BE32-E72D297353CC}">
              <c16:uniqueId val="{00000000-B8C7-4D17-9A8D-CAB756B8F0F9}"/>
            </c:ext>
          </c:extLst>
        </c:ser>
        <c:ser>
          <c:idx val="1"/>
          <c:order val="1"/>
          <c:tx>
            <c:strRef>
              <c:f>'Table 55'!$D$7</c:f>
              <c:strCache>
                <c:ptCount val="1"/>
                <c:pt idx="0">
                  <c:v>2022</c:v>
                </c:pt>
              </c:strCache>
            </c:strRef>
          </c:tx>
          <c:spPr>
            <a:solidFill>
              <a:schemeClr val="accent2"/>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55'!$D$12:$D$16</c:f>
              <c:numCache>
                <c:formatCode>#,##0\ \ </c:formatCode>
                <c:ptCount val="5"/>
                <c:pt idx="0">
                  <c:v>1211</c:v>
                </c:pt>
                <c:pt idx="1">
                  <c:v>1357</c:v>
                </c:pt>
                <c:pt idx="2">
                  <c:v>86</c:v>
                </c:pt>
                <c:pt idx="3">
                  <c:v>10</c:v>
                </c:pt>
                <c:pt idx="4">
                  <c:v>31</c:v>
                </c:pt>
              </c:numCache>
            </c:numRef>
          </c:val>
          <c:extLst>
            <c:ext xmlns:c16="http://schemas.microsoft.com/office/drawing/2014/chart" uri="{C3380CC4-5D6E-409C-BE32-E72D297353CC}">
              <c16:uniqueId val="{00000001-B8C7-4D17-9A8D-CAB756B8F0F9}"/>
            </c:ext>
          </c:extLst>
        </c:ser>
        <c:ser>
          <c:idx val="2"/>
          <c:order val="2"/>
          <c:tx>
            <c:strRef>
              <c:f>'Table 55'!$E$7</c:f>
              <c:strCache>
                <c:ptCount val="1"/>
                <c:pt idx="0">
                  <c:v>2023</c:v>
                </c:pt>
              </c:strCache>
            </c:strRef>
          </c:tx>
          <c:spPr>
            <a:solidFill>
              <a:schemeClr val="accent3"/>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55'!$E$12:$E$16</c:f>
              <c:numCache>
                <c:formatCode>#,##0\ \ </c:formatCode>
                <c:ptCount val="5"/>
                <c:pt idx="0">
                  <c:v>1966</c:v>
                </c:pt>
                <c:pt idx="1">
                  <c:v>1259</c:v>
                </c:pt>
                <c:pt idx="2">
                  <c:v>78</c:v>
                </c:pt>
                <c:pt idx="3">
                  <c:v>5</c:v>
                </c:pt>
                <c:pt idx="4">
                  <c:v>23</c:v>
                </c:pt>
              </c:numCache>
            </c:numRef>
          </c:val>
          <c:extLst>
            <c:ext xmlns:c16="http://schemas.microsoft.com/office/drawing/2014/chart" uri="{C3380CC4-5D6E-409C-BE32-E72D297353CC}">
              <c16:uniqueId val="{00000002-B8C7-4D17-9A8D-CAB756B8F0F9}"/>
            </c:ext>
          </c:extLst>
        </c:ser>
        <c:ser>
          <c:idx val="3"/>
          <c:order val="3"/>
          <c:tx>
            <c:strRef>
              <c:f>'Table 55'!$F$7</c:f>
              <c:strCache>
                <c:ptCount val="1"/>
                <c:pt idx="0">
                  <c:v>2024</c:v>
                </c:pt>
              </c:strCache>
            </c:strRef>
          </c:tx>
          <c:spPr>
            <a:solidFill>
              <a:schemeClr val="accent4"/>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55'!$F$12:$F$16</c:f>
              <c:numCache>
                <c:formatCode>#,##0\ \ </c:formatCode>
                <c:ptCount val="5"/>
                <c:pt idx="0">
                  <c:v>2897</c:v>
                </c:pt>
                <c:pt idx="1">
                  <c:v>1290</c:v>
                </c:pt>
                <c:pt idx="2">
                  <c:v>92</c:v>
                </c:pt>
                <c:pt idx="3">
                  <c:v>11</c:v>
                </c:pt>
                <c:pt idx="4">
                  <c:v>14</c:v>
                </c:pt>
              </c:numCache>
            </c:numRef>
          </c:val>
          <c:extLst>
            <c:ext xmlns:c16="http://schemas.microsoft.com/office/drawing/2014/chart" uri="{C3380CC4-5D6E-409C-BE32-E72D297353CC}">
              <c16:uniqueId val="{00000003-B8C7-4D17-9A8D-CAB756B8F0F9}"/>
            </c:ext>
          </c:extLst>
        </c:ser>
        <c:ser>
          <c:idx val="4"/>
          <c:order val="4"/>
          <c:tx>
            <c:strRef>
              <c:f>'Table 55'!$G$7</c:f>
              <c:strCache>
                <c:ptCount val="1"/>
                <c:pt idx="0">
                  <c:v>2025</c:v>
                </c:pt>
              </c:strCache>
            </c:strRef>
          </c:tx>
          <c:spPr>
            <a:solidFill>
              <a:schemeClr val="accent5"/>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55'!$G$12:$G$16</c:f>
              <c:numCache>
                <c:formatCode>#,##0\ \ </c:formatCode>
                <c:ptCount val="5"/>
                <c:pt idx="0">
                  <c:v>2450</c:v>
                </c:pt>
                <c:pt idx="1">
                  <c:v>1491</c:v>
                </c:pt>
                <c:pt idx="2">
                  <c:v>73</c:v>
                </c:pt>
                <c:pt idx="3">
                  <c:v>21</c:v>
                </c:pt>
                <c:pt idx="4">
                  <c:v>19</c:v>
                </c:pt>
              </c:numCache>
            </c:numRef>
          </c:val>
          <c:extLst>
            <c:ext xmlns:c16="http://schemas.microsoft.com/office/drawing/2014/chart" uri="{C3380CC4-5D6E-409C-BE32-E72D297353CC}">
              <c16:uniqueId val="{00000004-B8C7-4D17-9A8D-CAB756B8F0F9}"/>
            </c:ext>
          </c:extLst>
        </c:ser>
        <c:dLbls>
          <c:showLegendKey val="0"/>
          <c:showVal val="0"/>
          <c:showCatName val="0"/>
          <c:showSerName val="0"/>
          <c:showPercent val="0"/>
          <c:showBubbleSize val="0"/>
        </c:dLbls>
        <c:gapWidth val="50"/>
        <c:axId val="683157176"/>
        <c:axId val="683152080"/>
      </c:barChart>
      <c:catAx>
        <c:axId val="68315717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2080"/>
        <c:crosses val="autoZero"/>
        <c:auto val="1"/>
        <c:lblAlgn val="ctr"/>
        <c:lblOffset val="100"/>
        <c:noMultiLvlLbl val="0"/>
      </c:catAx>
      <c:valAx>
        <c:axId val="683152080"/>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717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55'!$C$7</c:f>
              <c:strCache>
                <c:ptCount val="1"/>
                <c:pt idx="0">
                  <c:v>2021</c:v>
                </c:pt>
              </c:strCache>
            </c:strRef>
          </c:tx>
          <c:spPr>
            <a:solidFill>
              <a:schemeClr val="accent1"/>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55'!$C$19:$C$25</c:f>
              <c:numCache>
                <c:formatCode>#,##0\ \ </c:formatCode>
                <c:ptCount val="7"/>
                <c:pt idx="0">
                  <c:v>6</c:v>
                </c:pt>
                <c:pt idx="1">
                  <c:v>4</c:v>
                </c:pt>
                <c:pt idx="2">
                  <c:v>14</c:v>
                </c:pt>
                <c:pt idx="3">
                  <c:v>6</c:v>
                </c:pt>
                <c:pt idx="4">
                  <c:v>4</c:v>
                </c:pt>
                <c:pt idx="5">
                  <c:v>9</c:v>
                </c:pt>
                <c:pt idx="6">
                  <c:v>3</c:v>
                </c:pt>
              </c:numCache>
            </c:numRef>
          </c:val>
          <c:extLst>
            <c:ext xmlns:c16="http://schemas.microsoft.com/office/drawing/2014/chart" uri="{C3380CC4-5D6E-409C-BE32-E72D297353CC}">
              <c16:uniqueId val="{00000000-5B24-4C96-ACCA-AA026FC1D5E1}"/>
            </c:ext>
          </c:extLst>
        </c:ser>
        <c:ser>
          <c:idx val="1"/>
          <c:order val="1"/>
          <c:tx>
            <c:strRef>
              <c:f>'Table 55'!$D$7</c:f>
              <c:strCache>
                <c:ptCount val="1"/>
                <c:pt idx="0">
                  <c:v>2022</c:v>
                </c:pt>
              </c:strCache>
            </c:strRef>
          </c:tx>
          <c:spPr>
            <a:solidFill>
              <a:schemeClr val="accent2"/>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55'!$D$19:$D$25</c:f>
              <c:numCache>
                <c:formatCode>#,##0\ \ </c:formatCode>
                <c:ptCount val="7"/>
                <c:pt idx="0">
                  <c:v>257</c:v>
                </c:pt>
                <c:pt idx="1">
                  <c:v>284</c:v>
                </c:pt>
                <c:pt idx="2">
                  <c:v>756</c:v>
                </c:pt>
                <c:pt idx="3">
                  <c:v>365</c:v>
                </c:pt>
                <c:pt idx="4">
                  <c:v>276</c:v>
                </c:pt>
                <c:pt idx="5">
                  <c:v>393</c:v>
                </c:pt>
                <c:pt idx="6">
                  <c:v>501</c:v>
                </c:pt>
              </c:numCache>
            </c:numRef>
          </c:val>
          <c:extLst>
            <c:ext xmlns:c16="http://schemas.microsoft.com/office/drawing/2014/chart" uri="{C3380CC4-5D6E-409C-BE32-E72D297353CC}">
              <c16:uniqueId val="{00000001-5B24-4C96-ACCA-AA026FC1D5E1}"/>
            </c:ext>
          </c:extLst>
        </c:ser>
        <c:ser>
          <c:idx val="2"/>
          <c:order val="2"/>
          <c:tx>
            <c:strRef>
              <c:f>'Table 55'!$E$7</c:f>
              <c:strCache>
                <c:ptCount val="1"/>
                <c:pt idx="0">
                  <c:v>2023</c:v>
                </c:pt>
              </c:strCache>
            </c:strRef>
          </c:tx>
          <c:spPr>
            <a:solidFill>
              <a:schemeClr val="accent3"/>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55'!$E$19:$E$25</c:f>
              <c:numCache>
                <c:formatCode>#,##0\ \ </c:formatCode>
                <c:ptCount val="7"/>
                <c:pt idx="0">
                  <c:v>280</c:v>
                </c:pt>
                <c:pt idx="1">
                  <c:v>456</c:v>
                </c:pt>
                <c:pt idx="2">
                  <c:v>999</c:v>
                </c:pt>
                <c:pt idx="3">
                  <c:v>442</c:v>
                </c:pt>
                <c:pt idx="4">
                  <c:v>394</c:v>
                </c:pt>
                <c:pt idx="5">
                  <c:v>543</c:v>
                </c:pt>
                <c:pt idx="6">
                  <c:v>478</c:v>
                </c:pt>
              </c:numCache>
            </c:numRef>
          </c:val>
          <c:extLst>
            <c:ext xmlns:c16="http://schemas.microsoft.com/office/drawing/2014/chart" uri="{C3380CC4-5D6E-409C-BE32-E72D297353CC}">
              <c16:uniqueId val="{00000002-5B24-4C96-ACCA-AA026FC1D5E1}"/>
            </c:ext>
          </c:extLst>
        </c:ser>
        <c:ser>
          <c:idx val="3"/>
          <c:order val="3"/>
          <c:tx>
            <c:strRef>
              <c:f>'Table 55'!$F$7</c:f>
              <c:strCache>
                <c:ptCount val="1"/>
                <c:pt idx="0">
                  <c:v>2024</c:v>
                </c:pt>
              </c:strCache>
            </c:strRef>
          </c:tx>
          <c:spPr>
            <a:solidFill>
              <a:schemeClr val="accent4"/>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55'!$F$19:$F$25</c:f>
              <c:numCache>
                <c:formatCode>#,##0\ \ </c:formatCode>
                <c:ptCount val="7"/>
                <c:pt idx="0">
                  <c:v>348</c:v>
                </c:pt>
                <c:pt idx="1">
                  <c:v>561</c:v>
                </c:pt>
                <c:pt idx="2">
                  <c:v>1298</c:v>
                </c:pt>
                <c:pt idx="3">
                  <c:v>576</c:v>
                </c:pt>
                <c:pt idx="4">
                  <c:v>538</c:v>
                </c:pt>
                <c:pt idx="5">
                  <c:v>747</c:v>
                </c:pt>
                <c:pt idx="6">
                  <c:v>592</c:v>
                </c:pt>
              </c:numCache>
            </c:numRef>
          </c:val>
          <c:extLst>
            <c:ext xmlns:c16="http://schemas.microsoft.com/office/drawing/2014/chart" uri="{C3380CC4-5D6E-409C-BE32-E72D297353CC}">
              <c16:uniqueId val="{00000003-5B24-4C96-ACCA-AA026FC1D5E1}"/>
            </c:ext>
          </c:extLst>
        </c:ser>
        <c:ser>
          <c:idx val="4"/>
          <c:order val="4"/>
          <c:tx>
            <c:strRef>
              <c:f>'Table 55'!$G$7</c:f>
              <c:strCache>
                <c:ptCount val="1"/>
                <c:pt idx="0">
                  <c:v>2025</c:v>
                </c:pt>
              </c:strCache>
            </c:strRef>
          </c:tx>
          <c:spPr>
            <a:solidFill>
              <a:schemeClr val="accent5"/>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55'!$G$19:$G$25</c:f>
              <c:numCache>
                <c:formatCode>#,##0\ \ </c:formatCode>
                <c:ptCount val="7"/>
                <c:pt idx="0">
                  <c:v>309</c:v>
                </c:pt>
                <c:pt idx="1">
                  <c:v>620</c:v>
                </c:pt>
                <c:pt idx="2">
                  <c:v>1107</c:v>
                </c:pt>
                <c:pt idx="3">
                  <c:v>528</c:v>
                </c:pt>
                <c:pt idx="4">
                  <c:v>462</c:v>
                </c:pt>
                <c:pt idx="5">
                  <c:v>629</c:v>
                </c:pt>
                <c:pt idx="6">
                  <c:v>618</c:v>
                </c:pt>
              </c:numCache>
            </c:numRef>
          </c:val>
          <c:extLst>
            <c:ext xmlns:c16="http://schemas.microsoft.com/office/drawing/2014/chart" uri="{C3380CC4-5D6E-409C-BE32-E72D297353CC}">
              <c16:uniqueId val="{00000004-5B24-4C96-ACCA-AA026FC1D5E1}"/>
            </c:ext>
          </c:extLst>
        </c:ser>
        <c:dLbls>
          <c:showLegendKey val="0"/>
          <c:showVal val="0"/>
          <c:showCatName val="0"/>
          <c:showSerName val="0"/>
          <c:showPercent val="0"/>
          <c:showBubbleSize val="0"/>
        </c:dLbls>
        <c:gapWidth val="50"/>
        <c:axId val="683157568"/>
        <c:axId val="683162664"/>
      </c:barChart>
      <c:catAx>
        <c:axId val="6831575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2664"/>
        <c:crosses val="autoZero"/>
        <c:auto val="1"/>
        <c:lblAlgn val="ctr"/>
        <c:lblOffset val="100"/>
        <c:noMultiLvlLbl val="0"/>
      </c:catAx>
      <c:valAx>
        <c:axId val="68316266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756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55'!$C$7</c:f>
              <c:strCache>
                <c:ptCount val="1"/>
                <c:pt idx="0">
                  <c:v>2021</c:v>
                </c:pt>
              </c:strCache>
            </c:strRef>
          </c:tx>
          <c:spPr>
            <a:solidFill>
              <a:schemeClr val="accent1"/>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55'!$C$28:$C$32</c:f>
              <c:numCache>
                <c:formatCode>#,##0\ \ </c:formatCode>
                <c:ptCount val="5"/>
                <c:pt idx="0">
                  <c:v>0</c:v>
                </c:pt>
                <c:pt idx="1">
                  <c:v>0</c:v>
                </c:pt>
                <c:pt idx="2">
                  <c:v>1</c:v>
                </c:pt>
                <c:pt idx="3">
                  <c:v>1</c:v>
                </c:pt>
                <c:pt idx="4">
                  <c:v>44</c:v>
                </c:pt>
              </c:numCache>
            </c:numRef>
          </c:val>
          <c:extLst>
            <c:ext xmlns:c16="http://schemas.microsoft.com/office/drawing/2014/chart" uri="{C3380CC4-5D6E-409C-BE32-E72D297353CC}">
              <c16:uniqueId val="{00000000-8BEC-4807-BB68-419F0538900E}"/>
            </c:ext>
          </c:extLst>
        </c:ser>
        <c:ser>
          <c:idx val="1"/>
          <c:order val="1"/>
          <c:tx>
            <c:strRef>
              <c:f>'Table 55'!$D$7</c:f>
              <c:strCache>
                <c:ptCount val="1"/>
                <c:pt idx="0">
                  <c:v>2022</c:v>
                </c:pt>
              </c:strCache>
            </c:strRef>
          </c:tx>
          <c:spPr>
            <a:solidFill>
              <a:schemeClr val="accent2"/>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55'!$D$28:$D$32</c:f>
              <c:numCache>
                <c:formatCode>#,##0\ \ </c:formatCode>
                <c:ptCount val="5"/>
                <c:pt idx="0">
                  <c:v>105</c:v>
                </c:pt>
                <c:pt idx="1">
                  <c:v>92</c:v>
                </c:pt>
                <c:pt idx="2">
                  <c:v>404</c:v>
                </c:pt>
                <c:pt idx="3">
                  <c:v>575</c:v>
                </c:pt>
                <c:pt idx="4">
                  <c:v>1656</c:v>
                </c:pt>
              </c:numCache>
            </c:numRef>
          </c:val>
          <c:extLst>
            <c:ext xmlns:c16="http://schemas.microsoft.com/office/drawing/2014/chart" uri="{C3380CC4-5D6E-409C-BE32-E72D297353CC}">
              <c16:uniqueId val="{00000001-8BEC-4807-BB68-419F0538900E}"/>
            </c:ext>
          </c:extLst>
        </c:ser>
        <c:ser>
          <c:idx val="2"/>
          <c:order val="2"/>
          <c:tx>
            <c:strRef>
              <c:f>'Table 55'!$E$7</c:f>
              <c:strCache>
                <c:ptCount val="1"/>
                <c:pt idx="0">
                  <c:v>2023</c:v>
                </c:pt>
              </c:strCache>
            </c:strRef>
          </c:tx>
          <c:spPr>
            <a:solidFill>
              <a:schemeClr val="accent3"/>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55'!$E$28:$E$32</c:f>
              <c:numCache>
                <c:formatCode>#,##0\ \ </c:formatCode>
                <c:ptCount val="5"/>
                <c:pt idx="0">
                  <c:v>118</c:v>
                </c:pt>
                <c:pt idx="1">
                  <c:v>138</c:v>
                </c:pt>
                <c:pt idx="2">
                  <c:v>604</c:v>
                </c:pt>
                <c:pt idx="3">
                  <c:v>988</c:v>
                </c:pt>
                <c:pt idx="4">
                  <c:v>1744</c:v>
                </c:pt>
              </c:numCache>
            </c:numRef>
          </c:val>
          <c:extLst>
            <c:ext xmlns:c16="http://schemas.microsoft.com/office/drawing/2014/chart" uri="{C3380CC4-5D6E-409C-BE32-E72D297353CC}">
              <c16:uniqueId val="{00000002-8BEC-4807-BB68-419F0538900E}"/>
            </c:ext>
          </c:extLst>
        </c:ser>
        <c:ser>
          <c:idx val="3"/>
          <c:order val="3"/>
          <c:tx>
            <c:strRef>
              <c:f>'Table 55'!$F$7</c:f>
              <c:strCache>
                <c:ptCount val="1"/>
                <c:pt idx="0">
                  <c:v>2024</c:v>
                </c:pt>
              </c:strCache>
            </c:strRef>
          </c:tx>
          <c:spPr>
            <a:solidFill>
              <a:schemeClr val="accent4"/>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55'!$F$28:$F$32</c:f>
              <c:numCache>
                <c:formatCode>#,##0\ \ </c:formatCode>
                <c:ptCount val="5"/>
                <c:pt idx="0">
                  <c:v>134</c:v>
                </c:pt>
                <c:pt idx="1">
                  <c:v>174</c:v>
                </c:pt>
                <c:pt idx="2">
                  <c:v>860</c:v>
                </c:pt>
                <c:pt idx="3">
                  <c:v>1302</c:v>
                </c:pt>
                <c:pt idx="4">
                  <c:v>2190</c:v>
                </c:pt>
              </c:numCache>
            </c:numRef>
          </c:val>
          <c:extLst>
            <c:ext xmlns:c16="http://schemas.microsoft.com/office/drawing/2014/chart" uri="{C3380CC4-5D6E-409C-BE32-E72D297353CC}">
              <c16:uniqueId val="{00000003-8BEC-4807-BB68-419F0538900E}"/>
            </c:ext>
          </c:extLst>
        </c:ser>
        <c:ser>
          <c:idx val="4"/>
          <c:order val="4"/>
          <c:tx>
            <c:strRef>
              <c:f>'Table 55'!$G$7</c:f>
              <c:strCache>
                <c:ptCount val="1"/>
                <c:pt idx="0">
                  <c:v>2025</c:v>
                </c:pt>
              </c:strCache>
            </c:strRef>
          </c:tx>
          <c:spPr>
            <a:solidFill>
              <a:schemeClr val="accent5"/>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55'!$G$28:$G$32</c:f>
              <c:numCache>
                <c:formatCode>#,##0\ \ </c:formatCode>
                <c:ptCount val="5"/>
                <c:pt idx="0">
                  <c:v>103</c:v>
                </c:pt>
                <c:pt idx="1">
                  <c:v>204</c:v>
                </c:pt>
                <c:pt idx="2">
                  <c:v>636</c:v>
                </c:pt>
                <c:pt idx="3">
                  <c:v>1216</c:v>
                </c:pt>
                <c:pt idx="4">
                  <c:v>2114</c:v>
                </c:pt>
              </c:numCache>
            </c:numRef>
          </c:val>
          <c:extLst>
            <c:ext xmlns:c16="http://schemas.microsoft.com/office/drawing/2014/chart" uri="{C3380CC4-5D6E-409C-BE32-E72D297353CC}">
              <c16:uniqueId val="{00000004-8BEC-4807-BB68-419F0538900E}"/>
            </c:ext>
          </c:extLst>
        </c:ser>
        <c:dLbls>
          <c:showLegendKey val="0"/>
          <c:showVal val="0"/>
          <c:showCatName val="0"/>
          <c:showSerName val="0"/>
          <c:showPercent val="0"/>
          <c:showBubbleSize val="0"/>
        </c:dLbls>
        <c:gapWidth val="50"/>
        <c:axId val="683157960"/>
        <c:axId val="683158744"/>
      </c:barChart>
      <c:catAx>
        <c:axId val="68315796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8744"/>
        <c:crosses val="autoZero"/>
        <c:auto val="1"/>
        <c:lblAlgn val="ctr"/>
        <c:lblOffset val="100"/>
        <c:noMultiLvlLbl val="0"/>
      </c:catAx>
      <c:valAx>
        <c:axId val="68315874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7960"/>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56'!$C$7</c:f>
              <c:strCache>
                <c:ptCount val="1"/>
                <c:pt idx="0">
                  <c:v>2021</c:v>
                </c:pt>
              </c:strCache>
            </c:strRef>
          </c:tx>
          <c:spPr>
            <a:solidFill>
              <a:schemeClr val="accent1"/>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56'!$C$12:$C$16</c:f>
              <c:numCache>
                <c:formatCode>#,##0\ \ </c:formatCode>
                <c:ptCount val="5"/>
                <c:pt idx="0">
                  <c:v>20</c:v>
                </c:pt>
                <c:pt idx="1">
                  <c:v>276</c:v>
                </c:pt>
                <c:pt idx="2">
                  <c:v>62</c:v>
                </c:pt>
                <c:pt idx="3">
                  <c:v>4</c:v>
                </c:pt>
                <c:pt idx="4">
                  <c:v>0</c:v>
                </c:pt>
              </c:numCache>
            </c:numRef>
          </c:val>
          <c:extLst>
            <c:ext xmlns:c16="http://schemas.microsoft.com/office/drawing/2014/chart" uri="{C3380CC4-5D6E-409C-BE32-E72D297353CC}">
              <c16:uniqueId val="{00000000-A6CF-4288-B735-60E0E35FD99C}"/>
            </c:ext>
          </c:extLst>
        </c:ser>
        <c:ser>
          <c:idx val="1"/>
          <c:order val="1"/>
          <c:tx>
            <c:strRef>
              <c:f>'Table 56'!$D$7</c:f>
              <c:strCache>
                <c:ptCount val="1"/>
                <c:pt idx="0">
                  <c:v>2022</c:v>
                </c:pt>
              </c:strCache>
            </c:strRef>
          </c:tx>
          <c:spPr>
            <a:solidFill>
              <a:schemeClr val="accent2"/>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56'!$D$12:$D$16</c:f>
              <c:numCache>
                <c:formatCode>#,##0\ \ </c:formatCode>
                <c:ptCount val="5"/>
                <c:pt idx="0">
                  <c:v>4874</c:v>
                </c:pt>
                <c:pt idx="1">
                  <c:v>3081</c:v>
                </c:pt>
                <c:pt idx="2">
                  <c:v>756</c:v>
                </c:pt>
                <c:pt idx="3">
                  <c:v>193</c:v>
                </c:pt>
                <c:pt idx="4">
                  <c:v>134</c:v>
                </c:pt>
              </c:numCache>
            </c:numRef>
          </c:val>
          <c:extLst>
            <c:ext xmlns:c16="http://schemas.microsoft.com/office/drawing/2014/chart" uri="{C3380CC4-5D6E-409C-BE32-E72D297353CC}">
              <c16:uniqueId val="{00000001-A6CF-4288-B735-60E0E35FD99C}"/>
            </c:ext>
          </c:extLst>
        </c:ser>
        <c:ser>
          <c:idx val="2"/>
          <c:order val="2"/>
          <c:tx>
            <c:strRef>
              <c:f>'Table 56'!$E$7</c:f>
              <c:strCache>
                <c:ptCount val="1"/>
                <c:pt idx="0">
                  <c:v>2023</c:v>
                </c:pt>
              </c:strCache>
            </c:strRef>
          </c:tx>
          <c:spPr>
            <a:solidFill>
              <a:schemeClr val="accent3"/>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56'!$E$12:$E$16</c:f>
              <c:numCache>
                <c:formatCode>#,##0\ \ </c:formatCode>
                <c:ptCount val="5"/>
                <c:pt idx="0">
                  <c:v>14350</c:v>
                </c:pt>
                <c:pt idx="1">
                  <c:v>5381</c:v>
                </c:pt>
                <c:pt idx="2">
                  <c:v>1495</c:v>
                </c:pt>
                <c:pt idx="3">
                  <c:v>653</c:v>
                </c:pt>
                <c:pt idx="4">
                  <c:v>233</c:v>
                </c:pt>
              </c:numCache>
            </c:numRef>
          </c:val>
          <c:extLst>
            <c:ext xmlns:c16="http://schemas.microsoft.com/office/drawing/2014/chart" uri="{C3380CC4-5D6E-409C-BE32-E72D297353CC}">
              <c16:uniqueId val="{00000002-A6CF-4288-B735-60E0E35FD99C}"/>
            </c:ext>
          </c:extLst>
        </c:ser>
        <c:ser>
          <c:idx val="3"/>
          <c:order val="3"/>
          <c:tx>
            <c:strRef>
              <c:f>'Table 56'!$F$7</c:f>
              <c:strCache>
                <c:ptCount val="1"/>
                <c:pt idx="0">
                  <c:v>2024</c:v>
                </c:pt>
              </c:strCache>
            </c:strRef>
          </c:tx>
          <c:spPr>
            <a:solidFill>
              <a:schemeClr val="accent4"/>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56'!$F$12:$F$16</c:f>
              <c:numCache>
                <c:formatCode>#,##0\ \ </c:formatCode>
                <c:ptCount val="5"/>
                <c:pt idx="0">
                  <c:v>18922</c:v>
                </c:pt>
                <c:pt idx="1">
                  <c:v>5424</c:v>
                </c:pt>
                <c:pt idx="2">
                  <c:v>1342</c:v>
                </c:pt>
                <c:pt idx="3">
                  <c:v>700</c:v>
                </c:pt>
                <c:pt idx="4">
                  <c:v>236</c:v>
                </c:pt>
              </c:numCache>
            </c:numRef>
          </c:val>
          <c:extLst>
            <c:ext xmlns:c16="http://schemas.microsoft.com/office/drawing/2014/chart" uri="{C3380CC4-5D6E-409C-BE32-E72D297353CC}">
              <c16:uniqueId val="{00000003-A6CF-4288-B735-60E0E35FD99C}"/>
            </c:ext>
          </c:extLst>
        </c:ser>
        <c:ser>
          <c:idx val="4"/>
          <c:order val="4"/>
          <c:tx>
            <c:strRef>
              <c:f>'Table 56'!$G$7</c:f>
              <c:strCache>
                <c:ptCount val="1"/>
                <c:pt idx="0">
                  <c:v>2025</c:v>
                </c:pt>
              </c:strCache>
            </c:strRef>
          </c:tx>
          <c:spPr>
            <a:solidFill>
              <a:schemeClr val="accent5"/>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56'!$G$12:$G$16</c:f>
              <c:numCache>
                <c:formatCode>#,##0\ \ </c:formatCode>
                <c:ptCount val="5"/>
                <c:pt idx="0">
                  <c:v>19324</c:v>
                </c:pt>
                <c:pt idx="1">
                  <c:v>5776</c:v>
                </c:pt>
                <c:pt idx="2">
                  <c:v>1499</c:v>
                </c:pt>
                <c:pt idx="3">
                  <c:v>715</c:v>
                </c:pt>
                <c:pt idx="4">
                  <c:v>264</c:v>
                </c:pt>
              </c:numCache>
            </c:numRef>
          </c:val>
          <c:extLst>
            <c:ext xmlns:c16="http://schemas.microsoft.com/office/drawing/2014/chart" uri="{C3380CC4-5D6E-409C-BE32-E72D297353CC}">
              <c16:uniqueId val="{00000004-A6CF-4288-B735-60E0E35FD99C}"/>
            </c:ext>
          </c:extLst>
        </c:ser>
        <c:dLbls>
          <c:showLegendKey val="0"/>
          <c:showVal val="0"/>
          <c:showCatName val="0"/>
          <c:showSerName val="0"/>
          <c:showPercent val="0"/>
          <c:showBubbleSize val="0"/>
        </c:dLbls>
        <c:gapWidth val="50"/>
        <c:axId val="683159136"/>
        <c:axId val="683152472"/>
      </c:barChart>
      <c:catAx>
        <c:axId val="68315913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2472"/>
        <c:crosses val="autoZero"/>
        <c:auto val="1"/>
        <c:lblAlgn val="ctr"/>
        <c:lblOffset val="100"/>
        <c:noMultiLvlLbl val="0"/>
      </c:catAx>
      <c:valAx>
        <c:axId val="683152472"/>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913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56'!$C$7</c:f>
              <c:strCache>
                <c:ptCount val="1"/>
                <c:pt idx="0">
                  <c:v>2021</c:v>
                </c:pt>
              </c:strCache>
            </c:strRef>
          </c:tx>
          <c:spPr>
            <a:solidFill>
              <a:schemeClr val="accent1"/>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56'!$C$19:$C$25</c:f>
              <c:numCache>
                <c:formatCode>#,##0\ \ </c:formatCode>
                <c:ptCount val="7"/>
                <c:pt idx="0">
                  <c:v>68</c:v>
                </c:pt>
                <c:pt idx="1">
                  <c:v>27</c:v>
                </c:pt>
                <c:pt idx="2">
                  <c:v>154</c:v>
                </c:pt>
                <c:pt idx="3">
                  <c:v>81</c:v>
                </c:pt>
                <c:pt idx="4">
                  <c:v>48</c:v>
                </c:pt>
                <c:pt idx="5">
                  <c:v>57</c:v>
                </c:pt>
                <c:pt idx="6">
                  <c:v>30</c:v>
                </c:pt>
              </c:numCache>
            </c:numRef>
          </c:val>
          <c:extLst>
            <c:ext xmlns:c16="http://schemas.microsoft.com/office/drawing/2014/chart" uri="{C3380CC4-5D6E-409C-BE32-E72D297353CC}">
              <c16:uniqueId val="{00000000-BCBB-4F00-A02E-F4BAAC4D9A28}"/>
            </c:ext>
          </c:extLst>
        </c:ser>
        <c:ser>
          <c:idx val="1"/>
          <c:order val="1"/>
          <c:tx>
            <c:strRef>
              <c:f>'Table 56'!$D$7</c:f>
              <c:strCache>
                <c:ptCount val="1"/>
                <c:pt idx="0">
                  <c:v>2022</c:v>
                </c:pt>
              </c:strCache>
            </c:strRef>
          </c:tx>
          <c:spPr>
            <a:solidFill>
              <a:schemeClr val="accent2"/>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56'!$D$19:$D$25</c:f>
              <c:numCache>
                <c:formatCode>#,##0\ \ </c:formatCode>
                <c:ptCount val="7"/>
                <c:pt idx="0">
                  <c:v>635</c:v>
                </c:pt>
                <c:pt idx="1">
                  <c:v>1570</c:v>
                </c:pt>
                <c:pt idx="2">
                  <c:v>2968</c:v>
                </c:pt>
                <c:pt idx="3">
                  <c:v>1119</c:v>
                </c:pt>
                <c:pt idx="4">
                  <c:v>928</c:v>
                </c:pt>
                <c:pt idx="5">
                  <c:v>1327</c:v>
                </c:pt>
                <c:pt idx="6">
                  <c:v>1316</c:v>
                </c:pt>
              </c:numCache>
            </c:numRef>
          </c:val>
          <c:extLst>
            <c:ext xmlns:c16="http://schemas.microsoft.com/office/drawing/2014/chart" uri="{C3380CC4-5D6E-409C-BE32-E72D297353CC}">
              <c16:uniqueId val="{00000001-BCBB-4F00-A02E-F4BAAC4D9A28}"/>
            </c:ext>
          </c:extLst>
        </c:ser>
        <c:ser>
          <c:idx val="2"/>
          <c:order val="2"/>
          <c:tx>
            <c:strRef>
              <c:f>'Table 56'!$E$7</c:f>
              <c:strCache>
                <c:ptCount val="1"/>
                <c:pt idx="0">
                  <c:v>2023</c:v>
                </c:pt>
              </c:strCache>
            </c:strRef>
          </c:tx>
          <c:spPr>
            <a:solidFill>
              <a:schemeClr val="accent3"/>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56'!$E$19:$E$25</c:f>
              <c:numCache>
                <c:formatCode>#,##0\ \ </c:formatCode>
                <c:ptCount val="7"/>
                <c:pt idx="0">
                  <c:v>1302</c:v>
                </c:pt>
                <c:pt idx="1">
                  <c:v>4356</c:v>
                </c:pt>
                <c:pt idx="2">
                  <c:v>7122</c:v>
                </c:pt>
                <c:pt idx="3">
                  <c:v>2666</c:v>
                </c:pt>
                <c:pt idx="4">
                  <c:v>2430</c:v>
                </c:pt>
                <c:pt idx="5">
                  <c:v>3428</c:v>
                </c:pt>
                <c:pt idx="6">
                  <c:v>3037</c:v>
                </c:pt>
              </c:numCache>
            </c:numRef>
          </c:val>
          <c:extLst>
            <c:ext xmlns:c16="http://schemas.microsoft.com/office/drawing/2014/chart" uri="{C3380CC4-5D6E-409C-BE32-E72D297353CC}">
              <c16:uniqueId val="{00000002-BCBB-4F00-A02E-F4BAAC4D9A28}"/>
            </c:ext>
          </c:extLst>
        </c:ser>
        <c:ser>
          <c:idx val="3"/>
          <c:order val="3"/>
          <c:tx>
            <c:strRef>
              <c:f>'Table 56'!$F$7</c:f>
              <c:strCache>
                <c:ptCount val="1"/>
                <c:pt idx="0">
                  <c:v>2024</c:v>
                </c:pt>
              </c:strCache>
            </c:strRef>
          </c:tx>
          <c:spPr>
            <a:solidFill>
              <a:schemeClr val="accent4"/>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56'!$F$19:$F$25</c:f>
              <c:numCache>
                <c:formatCode>#,##0\ \ </c:formatCode>
                <c:ptCount val="7"/>
                <c:pt idx="0">
                  <c:v>1481</c:v>
                </c:pt>
                <c:pt idx="1">
                  <c:v>5407</c:v>
                </c:pt>
                <c:pt idx="2">
                  <c:v>8382</c:v>
                </c:pt>
                <c:pt idx="3">
                  <c:v>3130</c:v>
                </c:pt>
                <c:pt idx="4">
                  <c:v>2758</c:v>
                </c:pt>
                <c:pt idx="5">
                  <c:v>4335</c:v>
                </c:pt>
                <c:pt idx="6">
                  <c:v>3792</c:v>
                </c:pt>
              </c:numCache>
            </c:numRef>
          </c:val>
          <c:extLst>
            <c:ext xmlns:c16="http://schemas.microsoft.com/office/drawing/2014/chart" uri="{C3380CC4-5D6E-409C-BE32-E72D297353CC}">
              <c16:uniqueId val="{00000003-BCBB-4F00-A02E-F4BAAC4D9A28}"/>
            </c:ext>
          </c:extLst>
        </c:ser>
        <c:ser>
          <c:idx val="4"/>
          <c:order val="4"/>
          <c:tx>
            <c:strRef>
              <c:f>'Table 56'!$G$7</c:f>
              <c:strCache>
                <c:ptCount val="1"/>
                <c:pt idx="0">
                  <c:v>2025</c:v>
                </c:pt>
              </c:strCache>
            </c:strRef>
          </c:tx>
          <c:spPr>
            <a:solidFill>
              <a:schemeClr val="accent5"/>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56'!$G$19:$G$25</c:f>
              <c:numCache>
                <c:formatCode>#,##0\ \ </c:formatCode>
                <c:ptCount val="7"/>
                <c:pt idx="0">
                  <c:v>1538</c:v>
                </c:pt>
                <c:pt idx="1">
                  <c:v>5339</c:v>
                </c:pt>
                <c:pt idx="2">
                  <c:v>8477</c:v>
                </c:pt>
                <c:pt idx="3">
                  <c:v>3158</c:v>
                </c:pt>
                <c:pt idx="4">
                  <c:v>2973</c:v>
                </c:pt>
                <c:pt idx="5">
                  <c:v>4518</c:v>
                </c:pt>
                <c:pt idx="6">
                  <c:v>4133</c:v>
                </c:pt>
              </c:numCache>
            </c:numRef>
          </c:val>
          <c:extLst>
            <c:ext xmlns:c16="http://schemas.microsoft.com/office/drawing/2014/chart" uri="{C3380CC4-5D6E-409C-BE32-E72D297353CC}">
              <c16:uniqueId val="{00000004-BCBB-4F00-A02E-F4BAAC4D9A28}"/>
            </c:ext>
          </c:extLst>
        </c:ser>
        <c:dLbls>
          <c:showLegendKey val="0"/>
          <c:showVal val="0"/>
          <c:showCatName val="0"/>
          <c:showSerName val="0"/>
          <c:showPercent val="0"/>
          <c:showBubbleSize val="0"/>
        </c:dLbls>
        <c:gapWidth val="50"/>
        <c:axId val="683159920"/>
        <c:axId val="683154040"/>
      </c:barChart>
      <c:catAx>
        <c:axId val="6831599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4040"/>
        <c:crosses val="autoZero"/>
        <c:auto val="1"/>
        <c:lblAlgn val="ctr"/>
        <c:lblOffset val="100"/>
        <c:noMultiLvlLbl val="0"/>
      </c:catAx>
      <c:valAx>
        <c:axId val="6831540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992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56'!$C$7</c:f>
              <c:strCache>
                <c:ptCount val="1"/>
                <c:pt idx="0">
                  <c:v>2021</c:v>
                </c:pt>
              </c:strCache>
            </c:strRef>
          </c:tx>
          <c:spPr>
            <a:solidFill>
              <a:schemeClr val="accent1"/>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56'!$C$28:$C$32</c:f>
              <c:numCache>
                <c:formatCode>#,##0\ \ </c:formatCode>
                <c:ptCount val="5"/>
                <c:pt idx="0">
                  <c:v>2</c:v>
                </c:pt>
                <c:pt idx="1">
                  <c:v>6</c:v>
                </c:pt>
                <c:pt idx="2">
                  <c:v>7</c:v>
                </c:pt>
                <c:pt idx="3">
                  <c:v>6</c:v>
                </c:pt>
                <c:pt idx="4">
                  <c:v>444</c:v>
                </c:pt>
              </c:numCache>
            </c:numRef>
          </c:val>
          <c:extLst>
            <c:ext xmlns:c16="http://schemas.microsoft.com/office/drawing/2014/chart" uri="{C3380CC4-5D6E-409C-BE32-E72D297353CC}">
              <c16:uniqueId val="{00000000-D6E4-4261-82F2-6B467972092E}"/>
            </c:ext>
          </c:extLst>
        </c:ser>
        <c:ser>
          <c:idx val="1"/>
          <c:order val="1"/>
          <c:tx>
            <c:strRef>
              <c:f>'Table 56'!$D$7</c:f>
              <c:strCache>
                <c:ptCount val="1"/>
                <c:pt idx="0">
                  <c:v>2022</c:v>
                </c:pt>
              </c:strCache>
            </c:strRef>
          </c:tx>
          <c:spPr>
            <a:solidFill>
              <a:schemeClr val="accent2"/>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56'!$D$28:$D$32</c:f>
              <c:numCache>
                <c:formatCode>#,##0\ \ </c:formatCode>
                <c:ptCount val="5"/>
                <c:pt idx="0">
                  <c:v>495</c:v>
                </c:pt>
                <c:pt idx="1">
                  <c:v>554</c:v>
                </c:pt>
                <c:pt idx="2">
                  <c:v>1194</c:v>
                </c:pt>
                <c:pt idx="3">
                  <c:v>1807</c:v>
                </c:pt>
                <c:pt idx="4">
                  <c:v>5813</c:v>
                </c:pt>
              </c:numCache>
            </c:numRef>
          </c:val>
          <c:extLst>
            <c:ext xmlns:c16="http://schemas.microsoft.com/office/drawing/2014/chart" uri="{C3380CC4-5D6E-409C-BE32-E72D297353CC}">
              <c16:uniqueId val="{00000001-D6E4-4261-82F2-6B467972092E}"/>
            </c:ext>
          </c:extLst>
        </c:ser>
        <c:ser>
          <c:idx val="2"/>
          <c:order val="2"/>
          <c:tx>
            <c:strRef>
              <c:f>'Table 56'!$E$7</c:f>
              <c:strCache>
                <c:ptCount val="1"/>
                <c:pt idx="0">
                  <c:v>2023</c:v>
                </c:pt>
              </c:strCache>
            </c:strRef>
          </c:tx>
          <c:spPr>
            <a:solidFill>
              <a:schemeClr val="accent3"/>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56'!$E$28:$E$32</c:f>
              <c:numCache>
                <c:formatCode>#,##0\ \ </c:formatCode>
                <c:ptCount val="5"/>
                <c:pt idx="0">
                  <c:v>1579</c:v>
                </c:pt>
                <c:pt idx="1">
                  <c:v>1595</c:v>
                </c:pt>
                <c:pt idx="2">
                  <c:v>3787</c:v>
                </c:pt>
                <c:pt idx="3">
                  <c:v>5273</c:v>
                </c:pt>
                <c:pt idx="4">
                  <c:v>12107</c:v>
                </c:pt>
              </c:numCache>
            </c:numRef>
          </c:val>
          <c:extLst>
            <c:ext xmlns:c16="http://schemas.microsoft.com/office/drawing/2014/chart" uri="{C3380CC4-5D6E-409C-BE32-E72D297353CC}">
              <c16:uniqueId val="{00000002-D6E4-4261-82F2-6B467972092E}"/>
            </c:ext>
          </c:extLst>
        </c:ser>
        <c:ser>
          <c:idx val="3"/>
          <c:order val="3"/>
          <c:tx>
            <c:strRef>
              <c:f>'Table 56'!$F$7</c:f>
              <c:strCache>
                <c:ptCount val="1"/>
                <c:pt idx="0">
                  <c:v>2024</c:v>
                </c:pt>
              </c:strCache>
            </c:strRef>
          </c:tx>
          <c:spPr>
            <a:solidFill>
              <a:schemeClr val="accent4"/>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56'!$F$28:$F$32</c:f>
              <c:numCache>
                <c:formatCode>#,##0\ \ </c:formatCode>
                <c:ptCount val="5"/>
                <c:pt idx="0">
                  <c:v>1910</c:v>
                </c:pt>
                <c:pt idx="1">
                  <c:v>1870</c:v>
                </c:pt>
                <c:pt idx="2">
                  <c:v>4757</c:v>
                </c:pt>
                <c:pt idx="3">
                  <c:v>6686</c:v>
                </c:pt>
                <c:pt idx="4">
                  <c:v>14062</c:v>
                </c:pt>
              </c:numCache>
            </c:numRef>
          </c:val>
          <c:extLst>
            <c:ext xmlns:c16="http://schemas.microsoft.com/office/drawing/2014/chart" uri="{C3380CC4-5D6E-409C-BE32-E72D297353CC}">
              <c16:uniqueId val="{00000003-D6E4-4261-82F2-6B467972092E}"/>
            </c:ext>
          </c:extLst>
        </c:ser>
        <c:ser>
          <c:idx val="4"/>
          <c:order val="4"/>
          <c:tx>
            <c:strRef>
              <c:f>'Table 56'!$G$7</c:f>
              <c:strCache>
                <c:ptCount val="1"/>
                <c:pt idx="0">
                  <c:v>2025</c:v>
                </c:pt>
              </c:strCache>
            </c:strRef>
          </c:tx>
          <c:spPr>
            <a:solidFill>
              <a:schemeClr val="accent5"/>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56'!$G$28:$G$32</c:f>
              <c:numCache>
                <c:formatCode>#,##0\ \ </c:formatCode>
                <c:ptCount val="5"/>
                <c:pt idx="0">
                  <c:v>1707</c:v>
                </c:pt>
                <c:pt idx="1">
                  <c:v>2024</c:v>
                </c:pt>
                <c:pt idx="2">
                  <c:v>4852</c:v>
                </c:pt>
                <c:pt idx="3">
                  <c:v>6992</c:v>
                </c:pt>
                <c:pt idx="4">
                  <c:v>14561</c:v>
                </c:pt>
              </c:numCache>
            </c:numRef>
          </c:val>
          <c:extLst>
            <c:ext xmlns:c16="http://schemas.microsoft.com/office/drawing/2014/chart" uri="{C3380CC4-5D6E-409C-BE32-E72D297353CC}">
              <c16:uniqueId val="{00000004-D6E4-4261-82F2-6B467972092E}"/>
            </c:ext>
          </c:extLst>
        </c:ser>
        <c:dLbls>
          <c:showLegendKey val="0"/>
          <c:showVal val="0"/>
          <c:showCatName val="0"/>
          <c:showSerName val="0"/>
          <c:showPercent val="0"/>
          <c:showBubbleSize val="0"/>
        </c:dLbls>
        <c:gapWidth val="50"/>
        <c:axId val="683153648"/>
        <c:axId val="683160312"/>
      </c:barChart>
      <c:catAx>
        <c:axId val="6831536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0312"/>
        <c:crosses val="autoZero"/>
        <c:auto val="1"/>
        <c:lblAlgn val="ctr"/>
        <c:lblOffset val="100"/>
        <c:noMultiLvlLbl val="0"/>
      </c:catAx>
      <c:valAx>
        <c:axId val="6831603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3648"/>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2"/>
          <c:w val="0.85065451076974063"/>
          <c:h val="0.56571616621316834"/>
        </c:manualLayout>
      </c:layout>
      <c:barChart>
        <c:barDir val="col"/>
        <c:grouping val="clustered"/>
        <c:varyColors val="0"/>
        <c:ser>
          <c:idx val="0"/>
          <c:order val="0"/>
          <c:tx>
            <c:strRef>
              <c:f>'Table 57'!$C$7</c:f>
              <c:strCache>
                <c:ptCount val="1"/>
                <c:pt idx="0">
                  <c:v>2021</c:v>
                </c:pt>
              </c:strCache>
            </c:strRef>
          </c:tx>
          <c:spPr>
            <a:solidFill>
              <a:schemeClr val="accent1"/>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57'!$C$12:$C$16</c:f>
              <c:numCache>
                <c:formatCode>#,##0\ \ </c:formatCode>
                <c:ptCount val="5"/>
                <c:pt idx="0">
                  <c:v>15</c:v>
                </c:pt>
                <c:pt idx="1">
                  <c:v>301</c:v>
                </c:pt>
                <c:pt idx="2">
                  <c:v>29</c:v>
                </c:pt>
                <c:pt idx="3">
                  <c:v>1</c:v>
                </c:pt>
                <c:pt idx="4">
                  <c:v>0</c:v>
                </c:pt>
              </c:numCache>
            </c:numRef>
          </c:val>
          <c:extLst>
            <c:ext xmlns:c16="http://schemas.microsoft.com/office/drawing/2014/chart" uri="{C3380CC4-5D6E-409C-BE32-E72D297353CC}">
              <c16:uniqueId val="{00000000-D9A4-4DFE-90DF-5F5BBAE9F505}"/>
            </c:ext>
          </c:extLst>
        </c:ser>
        <c:ser>
          <c:idx val="1"/>
          <c:order val="1"/>
          <c:tx>
            <c:strRef>
              <c:f>'Table 57'!$D$7</c:f>
              <c:strCache>
                <c:ptCount val="1"/>
                <c:pt idx="0">
                  <c:v>2022</c:v>
                </c:pt>
              </c:strCache>
            </c:strRef>
          </c:tx>
          <c:spPr>
            <a:solidFill>
              <a:schemeClr val="accent2"/>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57'!$D$12:$D$16</c:f>
              <c:numCache>
                <c:formatCode>#,##0\ \ </c:formatCode>
                <c:ptCount val="5"/>
                <c:pt idx="0">
                  <c:v>19114</c:v>
                </c:pt>
                <c:pt idx="1">
                  <c:v>14154</c:v>
                </c:pt>
                <c:pt idx="2">
                  <c:v>1083</c:v>
                </c:pt>
                <c:pt idx="3">
                  <c:v>350</c:v>
                </c:pt>
                <c:pt idx="4">
                  <c:v>410</c:v>
                </c:pt>
              </c:numCache>
            </c:numRef>
          </c:val>
          <c:extLst>
            <c:ext xmlns:c16="http://schemas.microsoft.com/office/drawing/2014/chart" uri="{C3380CC4-5D6E-409C-BE32-E72D297353CC}">
              <c16:uniqueId val="{00000001-D9A4-4DFE-90DF-5F5BBAE9F505}"/>
            </c:ext>
          </c:extLst>
        </c:ser>
        <c:ser>
          <c:idx val="2"/>
          <c:order val="2"/>
          <c:tx>
            <c:strRef>
              <c:f>'Table 57'!$E$7</c:f>
              <c:strCache>
                <c:ptCount val="1"/>
                <c:pt idx="0">
                  <c:v>2023</c:v>
                </c:pt>
              </c:strCache>
            </c:strRef>
          </c:tx>
          <c:spPr>
            <a:solidFill>
              <a:schemeClr val="accent3"/>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57'!$E$12:$E$16</c:f>
              <c:numCache>
                <c:formatCode>#,##0\ \ </c:formatCode>
                <c:ptCount val="5"/>
                <c:pt idx="0">
                  <c:v>32829</c:v>
                </c:pt>
                <c:pt idx="1">
                  <c:v>14075</c:v>
                </c:pt>
                <c:pt idx="2">
                  <c:v>942</c:v>
                </c:pt>
                <c:pt idx="3">
                  <c:v>302</c:v>
                </c:pt>
                <c:pt idx="4">
                  <c:v>350</c:v>
                </c:pt>
              </c:numCache>
            </c:numRef>
          </c:val>
          <c:extLst>
            <c:ext xmlns:c16="http://schemas.microsoft.com/office/drawing/2014/chart" uri="{C3380CC4-5D6E-409C-BE32-E72D297353CC}">
              <c16:uniqueId val="{00000002-D9A4-4DFE-90DF-5F5BBAE9F505}"/>
            </c:ext>
          </c:extLst>
        </c:ser>
        <c:ser>
          <c:idx val="3"/>
          <c:order val="3"/>
          <c:tx>
            <c:strRef>
              <c:f>'Table 57'!$F$7</c:f>
              <c:strCache>
                <c:ptCount val="1"/>
                <c:pt idx="0">
                  <c:v>2024</c:v>
                </c:pt>
              </c:strCache>
            </c:strRef>
          </c:tx>
          <c:spPr>
            <a:solidFill>
              <a:schemeClr val="accent4"/>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57'!$F$12:$F$16</c:f>
              <c:numCache>
                <c:formatCode>#,##0\ \ </c:formatCode>
                <c:ptCount val="5"/>
                <c:pt idx="0">
                  <c:v>40321</c:v>
                </c:pt>
                <c:pt idx="1">
                  <c:v>15107</c:v>
                </c:pt>
                <c:pt idx="2">
                  <c:v>1125</c:v>
                </c:pt>
                <c:pt idx="3">
                  <c:v>259</c:v>
                </c:pt>
                <c:pt idx="4">
                  <c:v>570</c:v>
                </c:pt>
              </c:numCache>
            </c:numRef>
          </c:val>
          <c:extLst>
            <c:ext xmlns:c16="http://schemas.microsoft.com/office/drawing/2014/chart" uri="{C3380CC4-5D6E-409C-BE32-E72D297353CC}">
              <c16:uniqueId val="{00000003-D9A4-4DFE-90DF-5F5BBAE9F505}"/>
            </c:ext>
          </c:extLst>
        </c:ser>
        <c:ser>
          <c:idx val="4"/>
          <c:order val="4"/>
          <c:tx>
            <c:strRef>
              <c:f>'Table 57'!$G$7</c:f>
              <c:strCache>
                <c:ptCount val="1"/>
                <c:pt idx="0">
                  <c:v>2025</c:v>
                </c:pt>
              </c:strCache>
            </c:strRef>
          </c:tx>
          <c:spPr>
            <a:solidFill>
              <a:schemeClr val="accent5"/>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57'!$G$12:$G$16</c:f>
              <c:numCache>
                <c:formatCode>#,##0\ \ </c:formatCode>
                <c:ptCount val="5"/>
                <c:pt idx="0">
                  <c:v>41140</c:v>
                </c:pt>
                <c:pt idx="1">
                  <c:v>15183</c:v>
                </c:pt>
                <c:pt idx="2">
                  <c:v>951</c:v>
                </c:pt>
                <c:pt idx="3">
                  <c:v>287</c:v>
                </c:pt>
                <c:pt idx="4">
                  <c:v>365</c:v>
                </c:pt>
              </c:numCache>
            </c:numRef>
          </c:val>
          <c:extLst>
            <c:ext xmlns:c16="http://schemas.microsoft.com/office/drawing/2014/chart" uri="{C3380CC4-5D6E-409C-BE32-E72D297353CC}">
              <c16:uniqueId val="{00000004-D9A4-4DFE-90DF-5F5BBAE9F505}"/>
            </c:ext>
          </c:extLst>
        </c:ser>
        <c:dLbls>
          <c:showLegendKey val="0"/>
          <c:showVal val="0"/>
          <c:showCatName val="0"/>
          <c:showSerName val="0"/>
          <c:showPercent val="0"/>
          <c:showBubbleSize val="0"/>
        </c:dLbls>
        <c:gapWidth val="50"/>
        <c:axId val="683161880"/>
        <c:axId val="683161488"/>
      </c:barChart>
      <c:catAx>
        <c:axId val="68316188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1488"/>
        <c:crosses val="autoZero"/>
        <c:auto val="1"/>
        <c:lblAlgn val="ctr"/>
        <c:lblOffset val="100"/>
        <c:noMultiLvlLbl val="0"/>
      </c:catAx>
      <c:valAx>
        <c:axId val="68316148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188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c:printSettings>
  <c:userShapes r:id="rId3"/>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57'!$C$7</c:f>
              <c:strCache>
                <c:ptCount val="1"/>
                <c:pt idx="0">
                  <c:v>2021</c:v>
                </c:pt>
              </c:strCache>
            </c:strRef>
          </c:tx>
          <c:spPr>
            <a:solidFill>
              <a:schemeClr val="accent1"/>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57'!$C$19:$C$25</c:f>
              <c:numCache>
                <c:formatCode>#,##0\ \ </c:formatCode>
                <c:ptCount val="7"/>
                <c:pt idx="0">
                  <c:v>31</c:v>
                </c:pt>
                <c:pt idx="1">
                  <c:v>38</c:v>
                </c:pt>
                <c:pt idx="2">
                  <c:v>94</c:v>
                </c:pt>
                <c:pt idx="3">
                  <c:v>80</c:v>
                </c:pt>
                <c:pt idx="4">
                  <c:v>63</c:v>
                </c:pt>
                <c:pt idx="5">
                  <c:v>71</c:v>
                </c:pt>
                <c:pt idx="6">
                  <c:v>52</c:v>
                </c:pt>
              </c:numCache>
            </c:numRef>
          </c:val>
          <c:extLst>
            <c:ext xmlns:c16="http://schemas.microsoft.com/office/drawing/2014/chart" uri="{C3380CC4-5D6E-409C-BE32-E72D297353CC}">
              <c16:uniqueId val="{00000000-70FD-4D36-8A26-024DCF44BF88}"/>
            </c:ext>
          </c:extLst>
        </c:ser>
        <c:ser>
          <c:idx val="1"/>
          <c:order val="1"/>
          <c:tx>
            <c:strRef>
              <c:f>'Table 57'!$D$7</c:f>
              <c:strCache>
                <c:ptCount val="1"/>
                <c:pt idx="0">
                  <c:v>2022</c:v>
                </c:pt>
              </c:strCache>
            </c:strRef>
          </c:tx>
          <c:spPr>
            <a:solidFill>
              <a:schemeClr val="accent2"/>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57'!$D$19:$D$25</c:f>
              <c:numCache>
                <c:formatCode>#,##0\ \ </c:formatCode>
                <c:ptCount val="7"/>
                <c:pt idx="0">
                  <c:v>3700</c:v>
                </c:pt>
                <c:pt idx="1">
                  <c:v>4672</c:v>
                </c:pt>
                <c:pt idx="2">
                  <c:v>7636</c:v>
                </c:pt>
                <c:pt idx="3">
                  <c:v>5496</c:v>
                </c:pt>
                <c:pt idx="4">
                  <c:v>4995</c:v>
                </c:pt>
                <c:pt idx="5">
                  <c:v>5052</c:v>
                </c:pt>
                <c:pt idx="6">
                  <c:v>5741</c:v>
                </c:pt>
              </c:numCache>
            </c:numRef>
          </c:val>
          <c:extLst>
            <c:ext xmlns:c16="http://schemas.microsoft.com/office/drawing/2014/chart" uri="{C3380CC4-5D6E-409C-BE32-E72D297353CC}">
              <c16:uniqueId val="{00000001-70FD-4D36-8A26-024DCF44BF88}"/>
            </c:ext>
          </c:extLst>
        </c:ser>
        <c:ser>
          <c:idx val="2"/>
          <c:order val="2"/>
          <c:tx>
            <c:strRef>
              <c:f>'Table 57'!$E$7</c:f>
              <c:strCache>
                <c:ptCount val="1"/>
                <c:pt idx="0">
                  <c:v>2023</c:v>
                </c:pt>
              </c:strCache>
            </c:strRef>
          </c:tx>
          <c:spPr>
            <a:solidFill>
              <a:schemeClr val="accent3"/>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57'!$E$19:$E$25</c:f>
              <c:numCache>
                <c:formatCode>#,##0\ \ </c:formatCode>
                <c:ptCount val="7"/>
                <c:pt idx="0">
                  <c:v>5423</c:v>
                </c:pt>
                <c:pt idx="1">
                  <c:v>6941</c:v>
                </c:pt>
                <c:pt idx="2">
                  <c:v>10432</c:v>
                </c:pt>
                <c:pt idx="3">
                  <c:v>8099</c:v>
                </c:pt>
                <c:pt idx="4">
                  <c:v>7439</c:v>
                </c:pt>
                <c:pt idx="5">
                  <c:v>6947</c:v>
                </c:pt>
                <c:pt idx="6">
                  <c:v>6596</c:v>
                </c:pt>
              </c:numCache>
            </c:numRef>
          </c:val>
          <c:extLst>
            <c:ext xmlns:c16="http://schemas.microsoft.com/office/drawing/2014/chart" uri="{C3380CC4-5D6E-409C-BE32-E72D297353CC}">
              <c16:uniqueId val="{00000002-70FD-4D36-8A26-024DCF44BF88}"/>
            </c:ext>
          </c:extLst>
        </c:ser>
        <c:ser>
          <c:idx val="3"/>
          <c:order val="3"/>
          <c:tx>
            <c:strRef>
              <c:f>'Table 57'!$F$7</c:f>
              <c:strCache>
                <c:ptCount val="1"/>
                <c:pt idx="0">
                  <c:v>2024</c:v>
                </c:pt>
              </c:strCache>
            </c:strRef>
          </c:tx>
          <c:spPr>
            <a:solidFill>
              <a:schemeClr val="accent4"/>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57'!$F$19:$F$25</c:f>
              <c:numCache>
                <c:formatCode>#,##0\ \ </c:formatCode>
                <c:ptCount val="7"/>
                <c:pt idx="0">
                  <c:v>6094</c:v>
                </c:pt>
                <c:pt idx="1">
                  <c:v>7548</c:v>
                </c:pt>
                <c:pt idx="2">
                  <c:v>11644</c:v>
                </c:pt>
                <c:pt idx="3">
                  <c:v>9024</c:v>
                </c:pt>
                <c:pt idx="4">
                  <c:v>8499</c:v>
                </c:pt>
                <c:pt idx="5">
                  <c:v>8376</c:v>
                </c:pt>
                <c:pt idx="6">
                  <c:v>9695</c:v>
                </c:pt>
              </c:numCache>
            </c:numRef>
          </c:val>
          <c:extLst>
            <c:ext xmlns:c16="http://schemas.microsoft.com/office/drawing/2014/chart" uri="{C3380CC4-5D6E-409C-BE32-E72D297353CC}">
              <c16:uniqueId val="{00000003-70FD-4D36-8A26-024DCF44BF88}"/>
            </c:ext>
          </c:extLst>
        </c:ser>
        <c:ser>
          <c:idx val="4"/>
          <c:order val="4"/>
          <c:tx>
            <c:strRef>
              <c:f>'Table 57'!$G$7</c:f>
              <c:strCache>
                <c:ptCount val="1"/>
                <c:pt idx="0">
                  <c:v>2025</c:v>
                </c:pt>
              </c:strCache>
            </c:strRef>
          </c:tx>
          <c:spPr>
            <a:solidFill>
              <a:schemeClr val="accent5"/>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57'!$G$19:$G$25</c:f>
              <c:numCache>
                <c:formatCode>#,##0\ \ </c:formatCode>
                <c:ptCount val="7"/>
                <c:pt idx="0">
                  <c:v>5982</c:v>
                </c:pt>
                <c:pt idx="1">
                  <c:v>8000</c:v>
                </c:pt>
                <c:pt idx="2">
                  <c:v>10868</c:v>
                </c:pt>
                <c:pt idx="3">
                  <c:v>8897</c:v>
                </c:pt>
                <c:pt idx="4">
                  <c:v>8289</c:v>
                </c:pt>
                <c:pt idx="5">
                  <c:v>8147</c:v>
                </c:pt>
                <c:pt idx="6">
                  <c:v>10159</c:v>
                </c:pt>
              </c:numCache>
            </c:numRef>
          </c:val>
          <c:extLst>
            <c:ext xmlns:c16="http://schemas.microsoft.com/office/drawing/2014/chart" uri="{C3380CC4-5D6E-409C-BE32-E72D297353CC}">
              <c16:uniqueId val="{00000004-70FD-4D36-8A26-024DCF44BF88}"/>
            </c:ext>
          </c:extLst>
        </c:ser>
        <c:dLbls>
          <c:showLegendKey val="0"/>
          <c:showVal val="0"/>
          <c:showCatName val="0"/>
          <c:showSerName val="0"/>
          <c:showPercent val="0"/>
          <c:showBubbleSize val="0"/>
        </c:dLbls>
        <c:gapWidth val="50"/>
        <c:axId val="683155216"/>
        <c:axId val="683156000"/>
      </c:barChart>
      <c:catAx>
        <c:axId val="6831552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6000"/>
        <c:crosses val="autoZero"/>
        <c:auto val="1"/>
        <c:lblAlgn val="ctr"/>
        <c:lblOffset val="100"/>
        <c:noMultiLvlLbl val="0"/>
      </c:catAx>
      <c:valAx>
        <c:axId val="6831560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521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55" l="0.70000000000000062" r="0.70000000000000062" t="0.75000000000001155" header="0.30000000000000032" footer="0.30000000000000032"/>
    <c:pageSetup paperSize="9" orientation="landscape"/>
  </c:printSettings>
  <c:userShapes r:id="rId3"/>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68"/>
          <c:w val="0.857979607387793"/>
          <c:h val="0.57381307919034397"/>
        </c:manualLayout>
      </c:layout>
      <c:barChart>
        <c:barDir val="col"/>
        <c:grouping val="clustered"/>
        <c:varyColors val="0"/>
        <c:ser>
          <c:idx val="0"/>
          <c:order val="0"/>
          <c:tx>
            <c:strRef>
              <c:f>'Table 57'!$C$7</c:f>
              <c:strCache>
                <c:ptCount val="1"/>
                <c:pt idx="0">
                  <c:v>2021</c:v>
                </c:pt>
              </c:strCache>
            </c:strRef>
          </c:tx>
          <c:spPr>
            <a:solidFill>
              <a:schemeClr val="accent1"/>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57'!$C$28:$C$32</c:f>
              <c:numCache>
                <c:formatCode>#,##0\ \ </c:formatCode>
                <c:ptCount val="5"/>
                <c:pt idx="0">
                  <c:v>2</c:v>
                </c:pt>
                <c:pt idx="1">
                  <c:v>1</c:v>
                </c:pt>
                <c:pt idx="2">
                  <c:v>5</c:v>
                </c:pt>
                <c:pt idx="3">
                  <c:v>20</c:v>
                </c:pt>
                <c:pt idx="4">
                  <c:v>401</c:v>
                </c:pt>
              </c:numCache>
            </c:numRef>
          </c:val>
          <c:extLst>
            <c:ext xmlns:c16="http://schemas.microsoft.com/office/drawing/2014/chart" uri="{C3380CC4-5D6E-409C-BE32-E72D297353CC}">
              <c16:uniqueId val="{00000000-25E1-4A53-BAF7-4DD9ADA38A40}"/>
            </c:ext>
          </c:extLst>
        </c:ser>
        <c:ser>
          <c:idx val="1"/>
          <c:order val="1"/>
          <c:tx>
            <c:strRef>
              <c:f>'Table 57'!$D$7</c:f>
              <c:strCache>
                <c:ptCount val="1"/>
                <c:pt idx="0">
                  <c:v>2022</c:v>
                </c:pt>
              </c:strCache>
            </c:strRef>
          </c:tx>
          <c:spPr>
            <a:solidFill>
              <a:schemeClr val="accent2"/>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57'!$D$28:$D$32</c:f>
              <c:numCache>
                <c:formatCode>#,##0\ \ </c:formatCode>
                <c:ptCount val="5"/>
                <c:pt idx="0">
                  <c:v>2532</c:v>
                </c:pt>
                <c:pt idx="1">
                  <c:v>5449</c:v>
                </c:pt>
                <c:pt idx="2">
                  <c:v>13393</c:v>
                </c:pt>
                <c:pt idx="3">
                  <c:v>8013</c:v>
                </c:pt>
                <c:pt idx="4">
                  <c:v>7905</c:v>
                </c:pt>
              </c:numCache>
            </c:numRef>
          </c:val>
          <c:extLst>
            <c:ext xmlns:c16="http://schemas.microsoft.com/office/drawing/2014/chart" uri="{C3380CC4-5D6E-409C-BE32-E72D297353CC}">
              <c16:uniqueId val="{00000001-25E1-4A53-BAF7-4DD9ADA38A40}"/>
            </c:ext>
          </c:extLst>
        </c:ser>
        <c:ser>
          <c:idx val="2"/>
          <c:order val="2"/>
          <c:tx>
            <c:strRef>
              <c:f>'Table 57'!$E$7</c:f>
              <c:strCache>
                <c:ptCount val="1"/>
                <c:pt idx="0">
                  <c:v>2023</c:v>
                </c:pt>
              </c:strCache>
            </c:strRef>
          </c:tx>
          <c:spPr>
            <a:solidFill>
              <a:schemeClr val="accent3"/>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57'!$E$28:$E$32</c:f>
              <c:numCache>
                <c:formatCode>#,##0\ \ </c:formatCode>
                <c:ptCount val="5"/>
                <c:pt idx="0">
                  <c:v>4350</c:v>
                </c:pt>
                <c:pt idx="1">
                  <c:v>9465</c:v>
                </c:pt>
                <c:pt idx="2">
                  <c:v>21720</c:v>
                </c:pt>
                <c:pt idx="3">
                  <c:v>9524</c:v>
                </c:pt>
                <c:pt idx="4">
                  <c:v>6818</c:v>
                </c:pt>
              </c:numCache>
            </c:numRef>
          </c:val>
          <c:extLst>
            <c:ext xmlns:c16="http://schemas.microsoft.com/office/drawing/2014/chart" uri="{C3380CC4-5D6E-409C-BE32-E72D297353CC}">
              <c16:uniqueId val="{00000002-25E1-4A53-BAF7-4DD9ADA38A40}"/>
            </c:ext>
          </c:extLst>
        </c:ser>
        <c:ser>
          <c:idx val="3"/>
          <c:order val="3"/>
          <c:tx>
            <c:strRef>
              <c:f>'Table 57'!$F$7</c:f>
              <c:strCache>
                <c:ptCount val="1"/>
                <c:pt idx="0">
                  <c:v>2024</c:v>
                </c:pt>
              </c:strCache>
            </c:strRef>
          </c:tx>
          <c:spPr>
            <a:solidFill>
              <a:schemeClr val="accent4"/>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57'!$F$28:$F$32</c:f>
              <c:numCache>
                <c:formatCode>#,##0\ \ </c:formatCode>
                <c:ptCount val="5"/>
                <c:pt idx="0">
                  <c:v>5514</c:v>
                </c:pt>
                <c:pt idx="1">
                  <c:v>10514</c:v>
                </c:pt>
                <c:pt idx="2">
                  <c:v>26788</c:v>
                </c:pt>
                <c:pt idx="3">
                  <c:v>10841</c:v>
                </c:pt>
                <c:pt idx="4">
                  <c:v>7223</c:v>
                </c:pt>
              </c:numCache>
            </c:numRef>
          </c:val>
          <c:extLst>
            <c:ext xmlns:c16="http://schemas.microsoft.com/office/drawing/2014/chart" uri="{C3380CC4-5D6E-409C-BE32-E72D297353CC}">
              <c16:uniqueId val="{00000003-25E1-4A53-BAF7-4DD9ADA38A40}"/>
            </c:ext>
          </c:extLst>
        </c:ser>
        <c:ser>
          <c:idx val="4"/>
          <c:order val="4"/>
          <c:tx>
            <c:strRef>
              <c:f>'Table 57'!$G$7</c:f>
              <c:strCache>
                <c:ptCount val="1"/>
                <c:pt idx="0">
                  <c:v>2025</c:v>
                </c:pt>
              </c:strCache>
            </c:strRef>
          </c:tx>
          <c:spPr>
            <a:solidFill>
              <a:schemeClr val="accent5"/>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57'!$G$28:$G$32</c:f>
              <c:numCache>
                <c:formatCode>#,##0\ \ </c:formatCode>
                <c:ptCount val="5"/>
                <c:pt idx="0">
                  <c:v>5356</c:v>
                </c:pt>
                <c:pt idx="1">
                  <c:v>12077</c:v>
                </c:pt>
                <c:pt idx="2">
                  <c:v>25616</c:v>
                </c:pt>
                <c:pt idx="3">
                  <c:v>10230</c:v>
                </c:pt>
                <c:pt idx="4">
                  <c:v>7063</c:v>
                </c:pt>
              </c:numCache>
            </c:numRef>
          </c:val>
          <c:extLst>
            <c:ext xmlns:c16="http://schemas.microsoft.com/office/drawing/2014/chart" uri="{C3380CC4-5D6E-409C-BE32-E72D297353CC}">
              <c16:uniqueId val="{00000004-25E1-4A53-BAF7-4DD9ADA38A40}"/>
            </c:ext>
          </c:extLst>
        </c:ser>
        <c:dLbls>
          <c:showLegendKey val="0"/>
          <c:showVal val="0"/>
          <c:showCatName val="0"/>
          <c:showSerName val="0"/>
          <c:showPercent val="0"/>
          <c:showBubbleSize val="0"/>
        </c:dLbls>
        <c:gapWidth val="50"/>
        <c:axId val="683164232"/>
        <c:axId val="683164624"/>
      </c:barChart>
      <c:catAx>
        <c:axId val="6831642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4624"/>
        <c:crosses val="autoZero"/>
        <c:auto val="1"/>
        <c:lblAlgn val="ctr"/>
        <c:lblOffset val="100"/>
        <c:noMultiLvlLbl val="0"/>
      </c:catAx>
      <c:valAx>
        <c:axId val="6831646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423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99" l="0.70000000000000062" r="0.70000000000000062" t="0.75000000000001099" header="0.30000000000000032" footer="0.30000000000000032"/>
    <c:pageSetup orientation="portrait"/>
  </c:printSettings>
  <c:userShapes r:id="rId3"/>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2"/>
          <c:w val="0.85065451076974063"/>
          <c:h val="0.56571616621316834"/>
        </c:manualLayout>
      </c:layout>
      <c:barChart>
        <c:barDir val="col"/>
        <c:grouping val="clustered"/>
        <c:varyColors val="0"/>
        <c:ser>
          <c:idx val="0"/>
          <c:order val="0"/>
          <c:tx>
            <c:strRef>
              <c:f>'Table 58'!$C$7</c:f>
              <c:strCache>
                <c:ptCount val="1"/>
                <c:pt idx="0">
                  <c:v>2021</c:v>
                </c:pt>
              </c:strCache>
            </c:strRef>
          </c:tx>
          <c:spPr>
            <a:solidFill>
              <a:schemeClr val="accent1"/>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58'!$C$12:$C$16</c:f>
              <c:numCache>
                <c:formatCode>#,##0\ \ </c:formatCode>
                <c:ptCount val="5"/>
                <c:pt idx="0">
                  <c:v>174</c:v>
                </c:pt>
                <c:pt idx="1">
                  <c:v>2579</c:v>
                </c:pt>
                <c:pt idx="2">
                  <c:v>1119</c:v>
                </c:pt>
                <c:pt idx="3">
                  <c:v>79</c:v>
                </c:pt>
                <c:pt idx="4">
                  <c:v>7</c:v>
                </c:pt>
              </c:numCache>
            </c:numRef>
          </c:val>
          <c:extLst>
            <c:ext xmlns:c16="http://schemas.microsoft.com/office/drawing/2014/chart" uri="{C3380CC4-5D6E-409C-BE32-E72D297353CC}">
              <c16:uniqueId val="{00000000-9AAE-497E-AD27-9CEB1858B9FC}"/>
            </c:ext>
          </c:extLst>
        </c:ser>
        <c:ser>
          <c:idx val="1"/>
          <c:order val="1"/>
          <c:tx>
            <c:strRef>
              <c:f>'Table 58'!$D$7</c:f>
              <c:strCache>
                <c:ptCount val="1"/>
                <c:pt idx="0">
                  <c:v>2022</c:v>
                </c:pt>
              </c:strCache>
            </c:strRef>
          </c:tx>
          <c:spPr>
            <a:solidFill>
              <a:schemeClr val="accent2"/>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58'!$D$12:$D$16</c:f>
              <c:numCache>
                <c:formatCode>#,##0\ \ </c:formatCode>
                <c:ptCount val="5"/>
                <c:pt idx="0">
                  <c:v>52994</c:v>
                </c:pt>
                <c:pt idx="1">
                  <c:v>37891</c:v>
                </c:pt>
                <c:pt idx="2">
                  <c:v>7864</c:v>
                </c:pt>
                <c:pt idx="3">
                  <c:v>1108</c:v>
                </c:pt>
                <c:pt idx="4">
                  <c:v>1857</c:v>
                </c:pt>
              </c:numCache>
            </c:numRef>
          </c:val>
          <c:extLst>
            <c:ext xmlns:c16="http://schemas.microsoft.com/office/drawing/2014/chart" uri="{C3380CC4-5D6E-409C-BE32-E72D297353CC}">
              <c16:uniqueId val="{00000001-9AAE-497E-AD27-9CEB1858B9FC}"/>
            </c:ext>
          </c:extLst>
        </c:ser>
        <c:ser>
          <c:idx val="2"/>
          <c:order val="2"/>
          <c:tx>
            <c:strRef>
              <c:f>'Table 58'!$E$7</c:f>
              <c:strCache>
                <c:ptCount val="1"/>
                <c:pt idx="0">
                  <c:v>2023</c:v>
                </c:pt>
              </c:strCache>
            </c:strRef>
          </c:tx>
          <c:spPr>
            <a:solidFill>
              <a:schemeClr val="accent3"/>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58'!$E$12:$E$16</c:f>
              <c:numCache>
                <c:formatCode>#,##0\ \ </c:formatCode>
                <c:ptCount val="5"/>
                <c:pt idx="0">
                  <c:v>213823</c:v>
                </c:pt>
                <c:pt idx="1">
                  <c:v>70266</c:v>
                </c:pt>
                <c:pt idx="2">
                  <c:v>16033</c:v>
                </c:pt>
                <c:pt idx="3">
                  <c:v>5596</c:v>
                </c:pt>
                <c:pt idx="4">
                  <c:v>4839</c:v>
                </c:pt>
              </c:numCache>
            </c:numRef>
          </c:val>
          <c:extLst>
            <c:ext xmlns:c16="http://schemas.microsoft.com/office/drawing/2014/chart" uri="{C3380CC4-5D6E-409C-BE32-E72D297353CC}">
              <c16:uniqueId val="{00000002-9AAE-497E-AD27-9CEB1858B9FC}"/>
            </c:ext>
          </c:extLst>
        </c:ser>
        <c:ser>
          <c:idx val="3"/>
          <c:order val="3"/>
          <c:tx>
            <c:strRef>
              <c:f>'Table 58'!$F$7</c:f>
              <c:strCache>
                <c:ptCount val="1"/>
                <c:pt idx="0">
                  <c:v>2024</c:v>
                </c:pt>
              </c:strCache>
            </c:strRef>
          </c:tx>
          <c:spPr>
            <a:solidFill>
              <a:schemeClr val="accent4"/>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58'!$F$12:$F$16</c:f>
              <c:numCache>
                <c:formatCode>#,##0\ \ </c:formatCode>
                <c:ptCount val="5"/>
                <c:pt idx="0">
                  <c:v>239751</c:v>
                </c:pt>
                <c:pt idx="1">
                  <c:v>73518</c:v>
                </c:pt>
                <c:pt idx="2">
                  <c:v>15594</c:v>
                </c:pt>
                <c:pt idx="3">
                  <c:v>6107</c:v>
                </c:pt>
                <c:pt idx="4">
                  <c:v>5433</c:v>
                </c:pt>
              </c:numCache>
            </c:numRef>
          </c:val>
          <c:extLst>
            <c:ext xmlns:c16="http://schemas.microsoft.com/office/drawing/2014/chart" uri="{C3380CC4-5D6E-409C-BE32-E72D297353CC}">
              <c16:uniqueId val="{00000003-9AAE-497E-AD27-9CEB1858B9FC}"/>
            </c:ext>
          </c:extLst>
        </c:ser>
        <c:ser>
          <c:idx val="4"/>
          <c:order val="4"/>
          <c:tx>
            <c:strRef>
              <c:f>'Table 58'!$G$7</c:f>
              <c:strCache>
                <c:ptCount val="1"/>
                <c:pt idx="0">
                  <c:v>2025</c:v>
                </c:pt>
              </c:strCache>
            </c:strRef>
          </c:tx>
          <c:spPr>
            <a:solidFill>
              <a:schemeClr val="accent5"/>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58'!$G$12:$G$16</c:f>
              <c:numCache>
                <c:formatCode>#,##0\ \ </c:formatCode>
                <c:ptCount val="5"/>
                <c:pt idx="0">
                  <c:v>263917</c:v>
                </c:pt>
                <c:pt idx="1">
                  <c:v>72323</c:v>
                </c:pt>
                <c:pt idx="2">
                  <c:v>14293</c:v>
                </c:pt>
                <c:pt idx="3">
                  <c:v>5982</c:v>
                </c:pt>
                <c:pt idx="4">
                  <c:v>5879</c:v>
                </c:pt>
              </c:numCache>
            </c:numRef>
          </c:val>
          <c:extLst>
            <c:ext xmlns:c16="http://schemas.microsoft.com/office/drawing/2014/chart" uri="{C3380CC4-5D6E-409C-BE32-E72D297353CC}">
              <c16:uniqueId val="{00000004-9AAE-497E-AD27-9CEB1858B9FC}"/>
            </c:ext>
          </c:extLst>
        </c:ser>
        <c:dLbls>
          <c:showLegendKey val="0"/>
          <c:showVal val="0"/>
          <c:showCatName val="0"/>
          <c:showSerName val="0"/>
          <c:showPercent val="0"/>
          <c:showBubbleSize val="0"/>
        </c:dLbls>
        <c:gapWidth val="50"/>
        <c:axId val="683170112"/>
        <c:axId val="683171288"/>
      </c:barChart>
      <c:catAx>
        <c:axId val="68317011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71288"/>
        <c:crosses val="autoZero"/>
        <c:auto val="1"/>
        <c:lblAlgn val="ctr"/>
        <c:lblOffset val="100"/>
        <c:noMultiLvlLbl val="0"/>
      </c:catAx>
      <c:valAx>
        <c:axId val="683171288"/>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7011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c:printSettings>
  <c:userShapes r:id="rId3"/>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58'!$C$7</c:f>
              <c:strCache>
                <c:ptCount val="1"/>
                <c:pt idx="0">
                  <c:v>2021</c:v>
                </c:pt>
              </c:strCache>
            </c:strRef>
          </c:tx>
          <c:spPr>
            <a:solidFill>
              <a:schemeClr val="accent1"/>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58'!$C$19:$C$25</c:f>
              <c:numCache>
                <c:formatCode>#,##0\ \ </c:formatCode>
                <c:ptCount val="7"/>
                <c:pt idx="0">
                  <c:v>490</c:v>
                </c:pt>
                <c:pt idx="1">
                  <c:v>486</c:v>
                </c:pt>
                <c:pt idx="2">
                  <c:v>1154</c:v>
                </c:pt>
                <c:pt idx="3">
                  <c:v>976</c:v>
                </c:pt>
                <c:pt idx="4">
                  <c:v>873</c:v>
                </c:pt>
                <c:pt idx="5">
                  <c:v>762</c:v>
                </c:pt>
                <c:pt idx="6">
                  <c:v>412</c:v>
                </c:pt>
              </c:numCache>
            </c:numRef>
          </c:val>
          <c:extLst>
            <c:ext xmlns:c16="http://schemas.microsoft.com/office/drawing/2014/chart" uri="{C3380CC4-5D6E-409C-BE32-E72D297353CC}">
              <c16:uniqueId val="{00000000-4DE8-4E6F-AEF2-8DAA655B8B48}"/>
            </c:ext>
          </c:extLst>
        </c:ser>
        <c:ser>
          <c:idx val="1"/>
          <c:order val="1"/>
          <c:tx>
            <c:strRef>
              <c:f>'Table 58'!$D$7</c:f>
              <c:strCache>
                <c:ptCount val="1"/>
                <c:pt idx="0">
                  <c:v>2022</c:v>
                </c:pt>
              </c:strCache>
            </c:strRef>
          </c:tx>
          <c:spPr>
            <a:solidFill>
              <a:schemeClr val="accent2"/>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58'!$D$19:$D$25</c:f>
              <c:numCache>
                <c:formatCode>#,##0\ \ </c:formatCode>
                <c:ptCount val="7"/>
                <c:pt idx="0">
                  <c:v>8192</c:v>
                </c:pt>
                <c:pt idx="1">
                  <c:v>11140</c:v>
                </c:pt>
                <c:pt idx="2">
                  <c:v>21750</c:v>
                </c:pt>
                <c:pt idx="3">
                  <c:v>16419</c:v>
                </c:pt>
                <c:pt idx="4">
                  <c:v>15491</c:v>
                </c:pt>
                <c:pt idx="5">
                  <c:v>17257</c:v>
                </c:pt>
                <c:pt idx="6">
                  <c:v>20026</c:v>
                </c:pt>
              </c:numCache>
            </c:numRef>
          </c:val>
          <c:extLst>
            <c:ext xmlns:c16="http://schemas.microsoft.com/office/drawing/2014/chart" uri="{C3380CC4-5D6E-409C-BE32-E72D297353CC}">
              <c16:uniqueId val="{00000001-4DE8-4E6F-AEF2-8DAA655B8B48}"/>
            </c:ext>
          </c:extLst>
        </c:ser>
        <c:ser>
          <c:idx val="2"/>
          <c:order val="2"/>
          <c:tx>
            <c:strRef>
              <c:f>'Table 58'!$E$7</c:f>
              <c:strCache>
                <c:ptCount val="1"/>
                <c:pt idx="0">
                  <c:v>2023</c:v>
                </c:pt>
              </c:strCache>
            </c:strRef>
          </c:tx>
          <c:spPr>
            <a:solidFill>
              <a:schemeClr val="accent3"/>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58'!$E$19:$E$25</c:f>
              <c:numCache>
                <c:formatCode>#,##0\ \ </c:formatCode>
                <c:ptCount val="7"/>
                <c:pt idx="0">
                  <c:v>20517</c:v>
                </c:pt>
                <c:pt idx="1">
                  <c:v>34057</c:v>
                </c:pt>
                <c:pt idx="2">
                  <c:v>60046</c:v>
                </c:pt>
                <c:pt idx="3">
                  <c:v>45971</c:v>
                </c:pt>
                <c:pt idx="4">
                  <c:v>42757</c:v>
                </c:pt>
                <c:pt idx="5">
                  <c:v>55681</c:v>
                </c:pt>
                <c:pt idx="6">
                  <c:v>78277</c:v>
                </c:pt>
              </c:numCache>
            </c:numRef>
          </c:val>
          <c:extLst>
            <c:ext xmlns:c16="http://schemas.microsoft.com/office/drawing/2014/chart" uri="{C3380CC4-5D6E-409C-BE32-E72D297353CC}">
              <c16:uniqueId val="{00000002-4DE8-4E6F-AEF2-8DAA655B8B48}"/>
            </c:ext>
          </c:extLst>
        </c:ser>
        <c:ser>
          <c:idx val="3"/>
          <c:order val="3"/>
          <c:tx>
            <c:strRef>
              <c:f>'Table 58'!$F$7</c:f>
              <c:strCache>
                <c:ptCount val="1"/>
                <c:pt idx="0">
                  <c:v>2024</c:v>
                </c:pt>
              </c:strCache>
            </c:strRef>
          </c:tx>
          <c:spPr>
            <a:solidFill>
              <a:schemeClr val="accent4"/>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58'!$F$19:$F$25</c:f>
              <c:numCache>
                <c:formatCode>#,##0\ \ </c:formatCode>
                <c:ptCount val="7"/>
                <c:pt idx="0">
                  <c:v>22090</c:v>
                </c:pt>
                <c:pt idx="1">
                  <c:v>36556</c:v>
                </c:pt>
                <c:pt idx="2">
                  <c:v>63857</c:v>
                </c:pt>
                <c:pt idx="3">
                  <c:v>50407</c:v>
                </c:pt>
                <c:pt idx="4">
                  <c:v>46688</c:v>
                </c:pt>
                <c:pt idx="5">
                  <c:v>63344</c:v>
                </c:pt>
                <c:pt idx="6">
                  <c:v>86693</c:v>
                </c:pt>
              </c:numCache>
            </c:numRef>
          </c:val>
          <c:extLst>
            <c:ext xmlns:c16="http://schemas.microsoft.com/office/drawing/2014/chart" uri="{C3380CC4-5D6E-409C-BE32-E72D297353CC}">
              <c16:uniqueId val="{00000003-4DE8-4E6F-AEF2-8DAA655B8B48}"/>
            </c:ext>
          </c:extLst>
        </c:ser>
        <c:ser>
          <c:idx val="4"/>
          <c:order val="4"/>
          <c:tx>
            <c:strRef>
              <c:f>'Table 58'!$G$7</c:f>
              <c:strCache>
                <c:ptCount val="1"/>
                <c:pt idx="0">
                  <c:v>2025</c:v>
                </c:pt>
              </c:strCache>
            </c:strRef>
          </c:tx>
          <c:spPr>
            <a:solidFill>
              <a:schemeClr val="accent5"/>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58'!$G$19:$G$25</c:f>
              <c:numCache>
                <c:formatCode>#,##0\ \ </c:formatCode>
                <c:ptCount val="7"/>
                <c:pt idx="0">
                  <c:v>22346</c:v>
                </c:pt>
                <c:pt idx="1">
                  <c:v>37704</c:v>
                </c:pt>
                <c:pt idx="2">
                  <c:v>62883</c:v>
                </c:pt>
                <c:pt idx="3">
                  <c:v>51282</c:v>
                </c:pt>
                <c:pt idx="4">
                  <c:v>46953</c:v>
                </c:pt>
                <c:pt idx="5">
                  <c:v>65348</c:v>
                </c:pt>
                <c:pt idx="6">
                  <c:v>98359</c:v>
                </c:pt>
              </c:numCache>
            </c:numRef>
          </c:val>
          <c:extLst>
            <c:ext xmlns:c16="http://schemas.microsoft.com/office/drawing/2014/chart" uri="{C3380CC4-5D6E-409C-BE32-E72D297353CC}">
              <c16:uniqueId val="{00000004-4DE8-4E6F-AEF2-8DAA655B8B48}"/>
            </c:ext>
          </c:extLst>
        </c:ser>
        <c:dLbls>
          <c:showLegendKey val="0"/>
          <c:showVal val="0"/>
          <c:showCatName val="0"/>
          <c:showSerName val="0"/>
          <c:showPercent val="0"/>
          <c:showBubbleSize val="0"/>
        </c:dLbls>
        <c:gapWidth val="50"/>
        <c:axId val="683168152"/>
        <c:axId val="683170896"/>
      </c:barChart>
      <c:catAx>
        <c:axId val="68316815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70896"/>
        <c:crosses val="autoZero"/>
        <c:auto val="1"/>
        <c:lblAlgn val="ctr"/>
        <c:lblOffset val="100"/>
        <c:noMultiLvlLbl val="0"/>
      </c:catAx>
      <c:valAx>
        <c:axId val="6831708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815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55" l="0.70000000000000062" r="0.70000000000000062" t="0.75000000000001155" header="0.30000000000000032" footer="0.30000000000000032"/>
    <c:pageSetup paperSize="9" orientation="landscape"/>
  </c:printSettings>
  <c:userShapes r:id="rId3"/>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68"/>
          <c:w val="0.857979607387793"/>
          <c:h val="0.57381307919034397"/>
        </c:manualLayout>
      </c:layout>
      <c:barChart>
        <c:barDir val="col"/>
        <c:grouping val="clustered"/>
        <c:varyColors val="0"/>
        <c:ser>
          <c:idx val="0"/>
          <c:order val="0"/>
          <c:tx>
            <c:strRef>
              <c:f>'Table 58'!$C$7</c:f>
              <c:strCache>
                <c:ptCount val="1"/>
                <c:pt idx="0">
                  <c:v>2021</c:v>
                </c:pt>
              </c:strCache>
            </c:strRef>
          </c:tx>
          <c:spPr>
            <a:solidFill>
              <a:schemeClr val="accent1"/>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58'!$C$28:$C$32</c:f>
              <c:numCache>
                <c:formatCode>#,##0\ \ </c:formatCode>
                <c:ptCount val="5"/>
                <c:pt idx="0">
                  <c:v>57</c:v>
                </c:pt>
                <c:pt idx="1">
                  <c:v>73</c:v>
                </c:pt>
                <c:pt idx="2">
                  <c:v>38</c:v>
                </c:pt>
                <c:pt idx="3">
                  <c:v>170</c:v>
                </c:pt>
                <c:pt idx="4">
                  <c:v>4815</c:v>
                </c:pt>
              </c:numCache>
            </c:numRef>
          </c:val>
          <c:extLst>
            <c:ext xmlns:c16="http://schemas.microsoft.com/office/drawing/2014/chart" uri="{C3380CC4-5D6E-409C-BE32-E72D297353CC}">
              <c16:uniqueId val="{00000000-AE63-47FF-978C-45E98C8F8918}"/>
            </c:ext>
          </c:extLst>
        </c:ser>
        <c:ser>
          <c:idx val="1"/>
          <c:order val="1"/>
          <c:tx>
            <c:strRef>
              <c:f>'Table 58'!$D$7</c:f>
              <c:strCache>
                <c:ptCount val="1"/>
                <c:pt idx="0">
                  <c:v>2022</c:v>
                </c:pt>
              </c:strCache>
            </c:strRef>
          </c:tx>
          <c:spPr>
            <a:solidFill>
              <a:schemeClr val="accent2"/>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58'!$D$28:$D$32</c:f>
              <c:numCache>
                <c:formatCode>#,##0\ \ </c:formatCode>
                <c:ptCount val="5"/>
                <c:pt idx="0">
                  <c:v>10029</c:v>
                </c:pt>
                <c:pt idx="1">
                  <c:v>20196</c:v>
                </c:pt>
                <c:pt idx="2">
                  <c:v>37581</c:v>
                </c:pt>
                <c:pt idx="3">
                  <c:v>18681</c:v>
                </c:pt>
                <c:pt idx="4">
                  <c:v>23788</c:v>
                </c:pt>
              </c:numCache>
            </c:numRef>
          </c:val>
          <c:extLst>
            <c:ext xmlns:c16="http://schemas.microsoft.com/office/drawing/2014/chart" uri="{C3380CC4-5D6E-409C-BE32-E72D297353CC}">
              <c16:uniqueId val="{00000001-AE63-47FF-978C-45E98C8F8918}"/>
            </c:ext>
          </c:extLst>
        </c:ser>
        <c:ser>
          <c:idx val="2"/>
          <c:order val="2"/>
          <c:tx>
            <c:strRef>
              <c:f>'Table 58'!$E$7</c:f>
              <c:strCache>
                <c:ptCount val="1"/>
                <c:pt idx="0">
                  <c:v>2023</c:v>
                </c:pt>
              </c:strCache>
            </c:strRef>
          </c:tx>
          <c:spPr>
            <a:solidFill>
              <a:schemeClr val="accent3"/>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58'!$E$28:$E$32</c:f>
              <c:numCache>
                <c:formatCode>#,##0\ \ </c:formatCode>
                <c:ptCount val="5"/>
                <c:pt idx="0">
                  <c:v>47602</c:v>
                </c:pt>
                <c:pt idx="1">
                  <c:v>78645</c:v>
                </c:pt>
                <c:pt idx="2">
                  <c:v>123351</c:v>
                </c:pt>
                <c:pt idx="3">
                  <c:v>44421</c:v>
                </c:pt>
                <c:pt idx="4">
                  <c:v>43287</c:v>
                </c:pt>
              </c:numCache>
            </c:numRef>
          </c:val>
          <c:extLst>
            <c:ext xmlns:c16="http://schemas.microsoft.com/office/drawing/2014/chart" uri="{C3380CC4-5D6E-409C-BE32-E72D297353CC}">
              <c16:uniqueId val="{00000002-AE63-47FF-978C-45E98C8F8918}"/>
            </c:ext>
          </c:extLst>
        </c:ser>
        <c:ser>
          <c:idx val="3"/>
          <c:order val="3"/>
          <c:tx>
            <c:strRef>
              <c:f>'Table 58'!$F$7</c:f>
              <c:strCache>
                <c:ptCount val="1"/>
                <c:pt idx="0">
                  <c:v>2024</c:v>
                </c:pt>
              </c:strCache>
            </c:strRef>
          </c:tx>
          <c:spPr>
            <a:solidFill>
              <a:schemeClr val="accent4"/>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58'!$F$28:$F$32</c:f>
              <c:numCache>
                <c:formatCode>#,##0\ \ </c:formatCode>
                <c:ptCount val="5"/>
                <c:pt idx="0">
                  <c:v>51835</c:v>
                </c:pt>
                <c:pt idx="1">
                  <c:v>86889</c:v>
                </c:pt>
                <c:pt idx="2">
                  <c:v>139869</c:v>
                </c:pt>
                <c:pt idx="3">
                  <c:v>48216</c:v>
                </c:pt>
                <c:pt idx="4">
                  <c:v>42826</c:v>
                </c:pt>
              </c:numCache>
            </c:numRef>
          </c:val>
          <c:extLst>
            <c:ext xmlns:c16="http://schemas.microsoft.com/office/drawing/2014/chart" uri="{C3380CC4-5D6E-409C-BE32-E72D297353CC}">
              <c16:uniqueId val="{00000003-AE63-47FF-978C-45E98C8F8918}"/>
            </c:ext>
          </c:extLst>
        </c:ser>
        <c:ser>
          <c:idx val="4"/>
          <c:order val="4"/>
          <c:tx>
            <c:strRef>
              <c:f>'Table 58'!$G$7</c:f>
              <c:strCache>
                <c:ptCount val="1"/>
                <c:pt idx="0">
                  <c:v>2025</c:v>
                </c:pt>
              </c:strCache>
            </c:strRef>
          </c:tx>
          <c:spPr>
            <a:solidFill>
              <a:schemeClr val="accent5"/>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58'!$G$28:$G$32</c:f>
              <c:numCache>
                <c:formatCode>#,##0\ \ </c:formatCode>
                <c:ptCount val="5"/>
                <c:pt idx="0">
                  <c:v>54914</c:v>
                </c:pt>
                <c:pt idx="1">
                  <c:v>89889</c:v>
                </c:pt>
                <c:pt idx="2">
                  <c:v>147244</c:v>
                </c:pt>
                <c:pt idx="3">
                  <c:v>49192</c:v>
                </c:pt>
                <c:pt idx="4">
                  <c:v>43636</c:v>
                </c:pt>
              </c:numCache>
            </c:numRef>
          </c:val>
          <c:extLst>
            <c:ext xmlns:c16="http://schemas.microsoft.com/office/drawing/2014/chart" uri="{C3380CC4-5D6E-409C-BE32-E72D297353CC}">
              <c16:uniqueId val="{00000004-AE63-47FF-978C-45E98C8F8918}"/>
            </c:ext>
          </c:extLst>
        </c:ser>
        <c:dLbls>
          <c:showLegendKey val="0"/>
          <c:showVal val="0"/>
          <c:showCatName val="0"/>
          <c:showSerName val="0"/>
          <c:showPercent val="0"/>
          <c:showBubbleSize val="0"/>
        </c:dLbls>
        <c:gapWidth val="50"/>
        <c:axId val="683169328"/>
        <c:axId val="683165800"/>
      </c:barChart>
      <c:catAx>
        <c:axId val="6831693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5800"/>
        <c:crosses val="autoZero"/>
        <c:auto val="1"/>
        <c:lblAlgn val="ctr"/>
        <c:lblOffset val="100"/>
        <c:noMultiLvlLbl val="0"/>
      </c:catAx>
      <c:valAx>
        <c:axId val="6831658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9328"/>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99" l="0.70000000000000062" r="0.70000000000000062" t="0.75000000000001099" header="0.30000000000000032" footer="0.30000000000000032"/>
    <c:pageSetup orientation="portrait"/>
  </c:printSettings>
  <c:userShapes r:id="rId3"/>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7"/>
          <c:w val="0.85065451076974063"/>
          <c:h val="0.56571616621316834"/>
        </c:manualLayout>
      </c:layout>
      <c:barChart>
        <c:barDir val="col"/>
        <c:grouping val="clustered"/>
        <c:varyColors val="0"/>
        <c:ser>
          <c:idx val="0"/>
          <c:order val="0"/>
          <c:tx>
            <c:strRef>
              <c:f>'Table 61'!$C$7</c:f>
              <c:strCache>
                <c:ptCount val="1"/>
                <c:pt idx="0">
                  <c:v>2021</c:v>
                </c:pt>
              </c:strCache>
            </c:strRef>
          </c:tx>
          <c:spPr>
            <a:solidFill>
              <a:schemeClr val="accent1"/>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61'!$C$12:$C$16</c:f>
              <c:numCache>
                <c:formatCode>#,##0\ \ </c:formatCode>
                <c:ptCount val="5"/>
                <c:pt idx="0">
                  <c:v>2</c:v>
                </c:pt>
                <c:pt idx="1">
                  <c:v>82</c:v>
                </c:pt>
                <c:pt idx="2">
                  <c:v>7</c:v>
                </c:pt>
                <c:pt idx="3">
                  <c:v>2</c:v>
                </c:pt>
                <c:pt idx="4">
                  <c:v>0</c:v>
                </c:pt>
              </c:numCache>
            </c:numRef>
          </c:val>
          <c:extLst>
            <c:ext xmlns:c16="http://schemas.microsoft.com/office/drawing/2014/chart" uri="{C3380CC4-5D6E-409C-BE32-E72D297353CC}">
              <c16:uniqueId val="{00000000-BFB5-4F7E-A271-FA5C03F79722}"/>
            </c:ext>
          </c:extLst>
        </c:ser>
        <c:ser>
          <c:idx val="1"/>
          <c:order val="1"/>
          <c:tx>
            <c:strRef>
              <c:f>'Table 61'!$D$7</c:f>
              <c:strCache>
                <c:ptCount val="1"/>
                <c:pt idx="0">
                  <c:v>2022</c:v>
                </c:pt>
              </c:strCache>
            </c:strRef>
          </c:tx>
          <c:spPr>
            <a:solidFill>
              <a:schemeClr val="accent2"/>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61'!$D$12:$D$16</c:f>
              <c:numCache>
                <c:formatCode>#,##0\ \ </c:formatCode>
                <c:ptCount val="5"/>
                <c:pt idx="0">
                  <c:v>2814</c:v>
                </c:pt>
                <c:pt idx="1">
                  <c:v>4992</c:v>
                </c:pt>
                <c:pt idx="2">
                  <c:v>120</c:v>
                </c:pt>
                <c:pt idx="3">
                  <c:v>21</c:v>
                </c:pt>
                <c:pt idx="4">
                  <c:v>38</c:v>
                </c:pt>
              </c:numCache>
            </c:numRef>
          </c:val>
          <c:extLst>
            <c:ext xmlns:c16="http://schemas.microsoft.com/office/drawing/2014/chart" uri="{C3380CC4-5D6E-409C-BE32-E72D297353CC}">
              <c16:uniqueId val="{00000001-BFB5-4F7E-A271-FA5C03F79722}"/>
            </c:ext>
          </c:extLst>
        </c:ser>
        <c:ser>
          <c:idx val="2"/>
          <c:order val="2"/>
          <c:tx>
            <c:strRef>
              <c:f>'Table 61'!$E$7</c:f>
              <c:strCache>
                <c:ptCount val="1"/>
                <c:pt idx="0">
                  <c:v>2023</c:v>
                </c:pt>
              </c:strCache>
            </c:strRef>
          </c:tx>
          <c:spPr>
            <a:solidFill>
              <a:schemeClr val="accent3"/>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61'!$E$12:$E$16</c:f>
              <c:numCache>
                <c:formatCode>#,##0\ \ </c:formatCode>
                <c:ptCount val="5"/>
                <c:pt idx="0">
                  <c:v>3589</c:v>
                </c:pt>
                <c:pt idx="1">
                  <c:v>4281</c:v>
                </c:pt>
                <c:pt idx="2">
                  <c:v>117</c:v>
                </c:pt>
                <c:pt idx="3">
                  <c:v>21</c:v>
                </c:pt>
                <c:pt idx="4">
                  <c:v>116</c:v>
                </c:pt>
              </c:numCache>
            </c:numRef>
          </c:val>
          <c:extLst>
            <c:ext xmlns:c16="http://schemas.microsoft.com/office/drawing/2014/chart" uri="{C3380CC4-5D6E-409C-BE32-E72D297353CC}">
              <c16:uniqueId val="{00000002-BFB5-4F7E-A271-FA5C03F79722}"/>
            </c:ext>
          </c:extLst>
        </c:ser>
        <c:ser>
          <c:idx val="3"/>
          <c:order val="3"/>
          <c:tx>
            <c:strRef>
              <c:f>'Table 61'!$F$7</c:f>
              <c:strCache>
                <c:ptCount val="1"/>
                <c:pt idx="0">
                  <c:v>2024</c:v>
                </c:pt>
              </c:strCache>
            </c:strRef>
          </c:tx>
          <c:spPr>
            <a:solidFill>
              <a:schemeClr val="accent4"/>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61'!$F$12:$F$16</c:f>
              <c:numCache>
                <c:formatCode>#,##0\ \ </c:formatCode>
                <c:ptCount val="5"/>
                <c:pt idx="0">
                  <c:v>4759</c:v>
                </c:pt>
                <c:pt idx="1">
                  <c:v>4682</c:v>
                </c:pt>
                <c:pt idx="2">
                  <c:v>104</c:v>
                </c:pt>
                <c:pt idx="3">
                  <c:v>11</c:v>
                </c:pt>
                <c:pt idx="4">
                  <c:v>104</c:v>
                </c:pt>
              </c:numCache>
            </c:numRef>
          </c:val>
          <c:extLst>
            <c:ext xmlns:c16="http://schemas.microsoft.com/office/drawing/2014/chart" uri="{C3380CC4-5D6E-409C-BE32-E72D297353CC}">
              <c16:uniqueId val="{00000003-BFB5-4F7E-A271-FA5C03F79722}"/>
            </c:ext>
          </c:extLst>
        </c:ser>
        <c:ser>
          <c:idx val="4"/>
          <c:order val="4"/>
          <c:tx>
            <c:strRef>
              <c:f>'Table 61'!$G$7</c:f>
              <c:strCache>
                <c:ptCount val="1"/>
                <c:pt idx="0">
                  <c:v>2025</c:v>
                </c:pt>
              </c:strCache>
            </c:strRef>
          </c:tx>
          <c:spPr>
            <a:solidFill>
              <a:schemeClr val="accent5"/>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61'!$G$12:$G$16</c:f>
              <c:numCache>
                <c:formatCode>#,##0\ \ </c:formatCode>
                <c:ptCount val="5"/>
                <c:pt idx="0">
                  <c:v>5070</c:v>
                </c:pt>
                <c:pt idx="1">
                  <c:v>4874</c:v>
                </c:pt>
                <c:pt idx="2">
                  <c:v>116</c:v>
                </c:pt>
                <c:pt idx="3">
                  <c:v>10</c:v>
                </c:pt>
                <c:pt idx="4">
                  <c:v>74</c:v>
                </c:pt>
              </c:numCache>
            </c:numRef>
          </c:val>
          <c:extLst>
            <c:ext xmlns:c16="http://schemas.microsoft.com/office/drawing/2014/chart" uri="{C3380CC4-5D6E-409C-BE32-E72D297353CC}">
              <c16:uniqueId val="{00000004-BFB5-4F7E-A271-FA5C03F79722}"/>
            </c:ext>
          </c:extLst>
        </c:ser>
        <c:dLbls>
          <c:showLegendKey val="0"/>
          <c:showVal val="0"/>
          <c:showCatName val="0"/>
          <c:showSerName val="0"/>
          <c:showPercent val="0"/>
          <c:showBubbleSize val="0"/>
        </c:dLbls>
        <c:gapWidth val="50"/>
        <c:axId val="683167368"/>
        <c:axId val="683168936"/>
      </c:barChart>
      <c:catAx>
        <c:axId val="68316736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8936"/>
        <c:crosses val="autoZero"/>
        <c:auto val="1"/>
        <c:lblAlgn val="ctr"/>
        <c:lblOffset val="100"/>
        <c:noMultiLvlLbl val="0"/>
      </c:catAx>
      <c:valAx>
        <c:axId val="68316893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736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c:printSettings>
  <c:userShapes r:id="rId3"/>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61'!$C$7</c:f>
              <c:strCache>
                <c:ptCount val="1"/>
                <c:pt idx="0">
                  <c:v>2021</c:v>
                </c:pt>
              </c:strCache>
            </c:strRef>
          </c:tx>
          <c:spPr>
            <a:solidFill>
              <a:schemeClr val="accent1"/>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61'!$C$19:$C$25</c:f>
              <c:numCache>
                <c:formatCode>#,##0\ \ </c:formatCode>
                <c:ptCount val="7"/>
                <c:pt idx="0">
                  <c:v>11</c:v>
                </c:pt>
                <c:pt idx="1">
                  <c:v>9</c:v>
                </c:pt>
                <c:pt idx="2">
                  <c:v>30</c:v>
                </c:pt>
                <c:pt idx="3">
                  <c:v>19</c:v>
                </c:pt>
                <c:pt idx="4">
                  <c:v>8</c:v>
                </c:pt>
                <c:pt idx="5">
                  <c:v>17</c:v>
                </c:pt>
                <c:pt idx="6">
                  <c:v>19</c:v>
                </c:pt>
              </c:numCache>
            </c:numRef>
          </c:val>
          <c:extLst>
            <c:ext xmlns:c16="http://schemas.microsoft.com/office/drawing/2014/chart" uri="{C3380CC4-5D6E-409C-BE32-E72D297353CC}">
              <c16:uniqueId val="{00000000-ED99-42CF-B8F0-5C29572EE18D}"/>
            </c:ext>
          </c:extLst>
        </c:ser>
        <c:ser>
          <c:idx val="1"/>
          <c:order val="1"/>
          <c:tx>
            <c:strRef>
              <c:f>'Table 61'!$D$7</c:f>
              <c:strCache>
                <c:ptCount val="1"/>
                <c:pt idx="0">
                  <c:v>2022</c:v>
                </c:pt>
              </c:strCache>
            </c:strRef>
          </c:tx>
          <c:spPr>
            <a:solidFill>
              <a:schemeClr val="accent2"/>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61'!$D$19:$D$25</c:f>
              <c:numCache>
                <c:formatCode>#,##0\ \ </c:formatCode>
                <c:ptCount val="7"/>
                <c:pt idx="0">
                  <c:v>982</c:v>
                </c:pt>
                <c:pt idx="1">
                  <c:v>779</c:v>
                </c:pt>
                <c:pt idx="2">
                  <c:v>1697</c:v>
                </c:pt>
                <c:pt idx="3">
                  <c:v>1286</c:v>
                </c:pt>
                <c:pt idx="4">
                  <c:v>1056</c:v>
                </c:pt>
                <c:pt idx="5">
                  <c:v>1210</c:v>
                </c:pt>
                <c:pt idx="6">
                  <c:v>1450</c:v>
                </c:pt>
              </c:numCache>
            </c:numRef>
          </c:val>
          <c:extLst>
            <c:ext xmlns:c16="http://schemas.microsoft.com/office/drawing/2014/chart" uri="{C3380CC4-5D6E-409C-BE32-E72D297353CC}">
              <c16:uniqueId val="{00000001-ED99-42CF-B8F0-5C29572EE18D}"/>
            </c:ext>
          </c:extLst>
        </c:ser>
        <c:ser>
          <c:idx val="2"/>
          <c:order val="2"/>
          <c:tx>
            <c:strRef>
              <c:f>'Table 61'!$E$7</c:f>
              <c:strCache>
                <c:ptCount val="1"/>
                <c:pt idx="0">
                  <c:v>2023</c:v>
                </c:pt>
              </c:strCache>
            </c:strRef>
          </c:tx>
          <c:spPr>
            <a:solidFill>
              <a:schemeClr val="accent3"/>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61'!$E$19:$E$25</c:f>
              <c:numCache>
                <c:formatCode>#,##0\ \ </c:formatCode>
                <c:ptCount val="7"/>
                <c:pt idx="0">
                  <c:v>936</c:v>
                </c:pt>
                <c:pt idx="1">
                  <c:v>878</c:v>
                </c:pt>
                <c:pt idx="2">
                  <c:v>1699</c:v>
                </c:pt>
                <c:pt idx="3">
                  <c:v>1312</c:v>
                </c:pt>
                <c:pt idx="4">
                  <c:v>1149</c:v>
                </c:pt>
                <c:pt idx="5">
                  <c:v>1215</c:v>
                </c:pt>
                <c:pt idx="6">
                  <c:v>1322</c:v>
                </c:pt>
              </c:numCache>
            </c:numRef>
          </c:val>
          <c:extLst>
            <c:ext xmlns:c16="http://schemas.microsoft.com/office/drawing/2014/chart" uri="{C3380CC4-5D6E-409C-BE32-E72D297353CC}">
              <c16:uniqueId val="{00000002-ED99-42CF-B8F0-5C29572EE18D}"/>
            </c:ext>
          </c:extLst>
        </c:ser>
        <c:ser>
          <c:idx val="3"/>
          <c:order val="3"/>
          <c:tx>
            <c:strRef>
              <c:f>'Table 61'!$F$7</c:f>
              <c:strCache>
                <c:ptCount val="1"/>
                <c:pt idx="0">
                  <c:v>2024</c:v>
                </c:pt>
              </c:strCache>
            </c:strRef>
          </c:tx>
          <c:spPr>
            <a:solidFill>
              <a:schemeClr val="accent4"/>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61'!$F$19:$F$25</c:f>
              <c:numCache>
                <c:formatCode>#,##0\ \ </c:formatCode>
                <c:ptCount val="7"/>
                <c:pt idx="0">
                  <c:v>1067</c:v>
                </c:pt>
                <c:pt idx="1">
                  <c:v>953</c:v>
                </c:pt>
                <c:pt idx="2">
                  <c:v>1976</c:v>
                </c:pt>
                <c:pt idx="3">
                  <c:v>1575</c:v>
                </c:pt>
                <c:pt idx="4">
                  <c:v>1273</c:v>
                </c:pt>
                <c:pt idx="5">
                  <c:v>1496</c:v>
                </c:pt>
                <c:pt idx="6">
                  <c:v>1769</c:v>
                </c:pt>
              </c:numCache>
            </c:numRef>
          </c:val>
          <c:extLst>
            <c:ext xmlns:c16="http://schemas.microsoft.com/office/drawing/2014/chart" uri="{C3380CC4-5D6E-409C-BE32-E72D297353CC}">
              <c16:uniqueId val="{00000003-ED99-42CF-B8F0-5C29572EE18D}"/>
            </c:ext>
          </c:extLst>
        </c:ser>
        <c:ser>
          <c:idx val="4"/>
          <c:order val="4"/>
          <c:tx>
            <c:strRef>
              <c:f>'Table 61'!$G$7</c:f>
              <c:strCache>
                <c:ptCount val="1"/>
                <c:pt idx="0">
                  <c:v>2025</c:v>
                </c:pt>
              </c:strCache>
            </c:strRef>
          </c:tx>
          <c:spPr>
            <a:solidFill>
              <a:schemeClr val="accent5"/>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61'!$G$19:$G$25</c:f>
              <c:numCache>
                <c:formatCode>#,##0\ \ </c:formatCode>
                <c:ptCount val="7"/>
                <c:pt idx="0">
                  <c:v>1079</c:v>
                </c:pt>
                <c:pt idx="1">
                  <c:v>1018</c:v>
                </c:pt>
                <c:pt idx="2">
                  <c:v>2040</c:v>
                </c:pt>
                <c:pt idx="3">
                  <c:v>1676</c:v>
                </c:pt>
                <c:pt idx="4">
                  <c:v>1338</c:v>
                </c:pt>
                <c:pt idx="5">
                  <c:v>1491</c:v>
                </c:pt>
                <c:pt idx="6">
                  <c:v>1922</c:v>
                </c:pt>
              </c:numCache>
            </c:numRef>
          </c:val>
          <c:extLst>
            <c:ext xmlns:c16="http://schemas.microsoft.com/office/drawing/2014/chart" uri="{C3380CC4-5D6E-409C-BE32-E72D297353CC}">
              <c16:uniqueId val="{00000004-ED99-42CF-B8F0-5C29572EE18D}"/>
            </c:ext>
          </c:extLst>
        </c:ser>
        <c:dLbls>
          <c:showLegendKey val="0"/>
          <c:showVal val="0"/>
          <c:showCatName val="0"/>
          <c:showSerName val="0"/>
          <c:showPercent val="0"/>
          <c:showBubbleSize val="0"/>
        </c:dLbls>
        <c:gapWidth val="50"/>
        <c:axId val="683166584"/>
        <c:axId val="683166976"/>
      </c:barChart>
      <c:catAx>
        <c:axId val="6831665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6976"/>
        <c:crosses val="autoZero"/>
        <c:auto val="1"/>
        <c:lblAlgn val="ctr"/>
        <c:lblOffset val="100"/>
        <c:noMultiLvlLbl val="0"/>
      </c:catAx>
      <c:valAx>
        <c:axId val="6831669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658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77" l="0.70000000000000062" r="0.70000000000000062" t="0.75000000000001177" header="0.30000000000000032" footer="0.30000000000000032"/>
    <c:pageSetup paperSize="9" orientation="landscape"/>
  </c:printSettings>
  <c:userShapes r:id="rId3"/>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77"/>
          <c:w val="0.85797960738779344"/>
          <c:h val="0.57381307919034397"/>
        </c:manualLayout>
      </c:layout>
      <c:barChart>
        <c:barDir val="col"/>
        <c:grouping val="clustered"/>
        <c:varyColors val="0"/>
        <c:ser>
          <c:idx val="0"/>
          <c:order val="0"/>
          <c:tx>
            <c:strRef>
              <c:f>'Table 61'!$C$7</c:f>
              <c:strCache>
                <c:ptCount val="1"/>
                <c:pt idx="0">
                  <c:v>2021</c:v>
                </c:pt>
              </c:strCache>
            </c:strRef>
          </c:tx>
          <c:spPr>
            <a:solidFill>
              <a:schemeClr val="accent1"/>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61'!$C$28:$C$32</c:f>
              <c:numCache>
                <c:formatCode>#,##0\ \ </c:formatCode>
                <c:ptCount val="5"/>
                <c:pt idx="0">
                  <c:v>0</c:v>
                </c:pt>
                <c:pt idx="1">
                  <c:v>0</c:v>
                </c:pt>
                <c:pt idx="2">
                  <c:v>0</c:v>
                </c:pt>
                <c:pt idx="3">
                  <c:v>3</c:v>
                </c:pt>
                <c:pt idx="4">
                  <c:v>110</c:v>
                </c:pt>
              </c:numCache>
            </c:numRef>
          </c:val>
          <c:extLst>
            <c:ext xmlns:c16="http://schemas.microsoft.com/office/drawing/2014/chart" uri="{C3380CC4-5D6E-409C-BE32-E72D297353CC}">
              <c16:uniqueId val="{00000000-3A2C-4A88-A1D6-D2A153733C48}"/>
            </c:ext>
          </c:extLst>
        </c:ser>
        <c:ser>
          <c:idx val="1"/>
          <c:order val="1"/>
          <c:tx>
            <c:strRef>
              <c:f>'Table 61'!$D$7</c:f>
              <c:strCache>
                <c:ptCount val="1"/>
                <c:pt idx="0">
                  <c:v>2022</c:v>
                </c:pt>
              </c:strCache>
            </c:strRef>
          </c:tx>
          <c:spPr>
            <a:solidFill>
              <a:schemeClr val="accent2"/>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61'!$D$28:$D$32</c:f>
              <c:numCache>
                <c:formatCode>#,##0\ \ </c:formatCode>
                <c:ptCount val="5"/>
                <c:pt idx="0">
                  <c:v>535</c:v>
                </c:pt>
                <c:pt idx="1">
                  <c:v>709</c:v>
                </c:pt>
                <c:pt idx="2">
                  <c:v>1585</c:v>
                </c:pt>
                <c:pt idx="3">
                  <c:v>1905</c:v>
                </c:pt>
                <c:pt idx="4">
                  <c:v>3726</c:v>
                </c:pt>
              </c:numCache>
            </c:numRef>
          </c:val>
          <c:extLst>
            <c:ext xmlns:c16="http://schemas.microsoft.com/office/drawing/2014/chart" uri="{C3380CC4-5D6E-409C-BE32-E72D297353CC}">
              <c16:uniqueId val="{00000001-3A2C-4A88-A1D6-D2A153733C48}"/>
            </c:ext>
          </c:extLst>
        </c:ser>
        <c:ser>
          <c:idx val="2"/>
          <c:order val="2"/>
          <c:tx>
            <c:strRef>
              <c:f>'Table 61'!$E$7</c:f>
              <c:strCache>
                <c:ptCount val="1"/>
                <c:pt idx="0">
                  <c:v>2023</c:v>
                </c:pt>
              </c:strCache>
            </c:strRef>
          </c:tx>
          <c:spPr>
            <a:solidFill>
              <a:schemeClr val="accent3"/>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61'!$E$28:$E$32</c:f>
              <c:numCache>
                <c:formatCode>#,##0\ \ </c:formatCode>
                <c:ptCount val="5"/>
                <c:pt idx="0">
                  <c:v>581</c:v>
                </c:pt>
                <c:pt idx="1">
                  <c:v>855</c:v>
                </c:pt>
                <c:pt idx="2">
                  <c:v>2047</c:v>
                </c:pt>
                <c:pt idx="3">
                  <c:v>2038</c:v>
                </c:pt>
                <c:pt idx="4">
                  <c:v>2990</c:v>
                </c:pt>
              </c:numCache>
            </c:numRef>
          </c:val>
          <c:extLst>
            <c:ext xmlns:c16="http://schemas.microsoft.com/office/drawing/2014/chart" uri="{C3380CC4-5D6E-409C-BE32-E72D297353CC}">
              <c16:uniqueId val="{00000002-3A2C-4A88-A1D6-D2A153733C48}"/>
            </c:ext>
          </c:extLst>
        </c:ser>
        <c:ser>
          <c:idx val="3"/>
          <c:order val="3"/>
          <c:tx>
            <c:strRef>
              <c:f>'Table 61'!$F$7</c:f>
              <c:strCache>
                <c:ptCount val="1"/>
                <c:pt idx="0">
                  <c:v>2024</c:v>
                </c:pt>
              </c:strCache>
            </c:strRef>
          </c:tx>
          <c:spPr>
            <a:solidFill>
              <a:schemeClr val="accent4"/>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61'!$F$28:$F$32</c:f>
              <c:numCache>
                <c:formatCode>#,##0\ \ </c:formatCode>
                <c:ptCount val="5"/>
                <c:pt idx="0">
                  <c:v>666</c:v>
                </c:pt>
                <c:pt idx="1">
                  <c:v>1071</c:v>
                </c:pt>
                <c:pt idx="2">
                  <c:v>2660</c:v>
                </c:pt>
                <c:pt idx="3">
                  <c:v>2456</c:v>
                </c:pt>
                <c:pt idx="4">
                  <c:v>3256</c:v>
                </c:pt>
              </c:numCache>
            </c:numRef>
          </c:val>
          <c:extLst>
            <c:ext xmlns:c16="http://schemas.microsoft.com/office/drawing/2014/chart" uri="{C3380CC4-5D6E-409C-BE32-E72D297353CC}">
              <c16:uniqueId val="{00000003-3A2C-4A88-A1D6-D2A153733C48}"/>
            </c:ext>
          </c:extLst>
        </c:ser>
        <c:ser>
          <c:idx val="4"/>
          <c:order val="4"/>
          <c:tx>
            <c:strRef>
              <c:f>'Table 61'!$G$7</c:f>
              <c:strCache>
                <c:ptCount val="1"/>
                <c:pt idx="0">
                  <c:v>2025</c:v>
                </c:pt>
              </c:strCache>
            </c:strRef>
          </c:tx>
          <c:spPr>
            <a:solidFill>
              <a:schemeClr val="accent5"/>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61'!$G$28:$G$32</c:f>
              <c:numCache>
                <c:formatCode>#,##0\ \ </c:formatCode>
                <c:ptCount val="5"/>
                <c:pt idx="0">
                  <c:v>807</c:v>
                </c:pt>
                <c:pt idx="1">
                  <c:v>1185</c:v>
                </c:pt>
                <c:pt idx="2">
                  <c:v>2707</c:v>
                </c:pt>
                <c:pt idx="3">
                  <c:v>2456</c:v>
                </c:pt>
                <c:pt idx="4">
                  <c:v>3409</c:v>
                </c:pt>
              </c:numCache>
            </c:numRef>
          </c:val>
          <c:extLst>
            <c:ext xmlns:c16="http://schemas.microsoft.com/office/drawing/2014/chart" uri="{C3380CC4-5D6E-409C-BE32-E72D297353CC}">
              <c16:uniqueId val="{00000004-3A2C-4A88-A1D6-D2A153733C48}"/>
            </c:ext>
          </c:extLst>
        </c:ser>
        <c:dLbls>
          <c:showLegendKey val="0"/>
          <c:showVal val="0"/>
          <c:showCatName val="0"/>
          <c:showSerName val="0"/>
          <c:showPercent val="0"/>
          <c:showBubbleSize val="0"/>
        </c:dLbls>
        <c:gapWidth val="50"/>
        <c:axId val="686179176"/>
        <c:axId val="686187408"/>
      </c:barChart>
      <c:catAx>
        <c:axId val="68617917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7408"/>
        <c:crosses val="autoZero"/>
        <c:auto val="1"/>
        <c:lblAlgn val="ctr"/>
        <c:lblOffset val="100"/>
        <c:noMultiLvlLbl val="0"/>
      </c:catAx>
      <c:valAx>
        <c:axId val="68618740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7917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21" l="0.70000000000000062" r="0.70000000000000062" t="0.75000000000001121" header="0.30000000000000032" footer="0.30000000000000032"/>
    <c:pageSetup orientation="portrait"/>
  </c:printSettings>
  <c:userShapes r:id="rId3"/>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7"/>
          <c:w val="0.85065451076974063"/>
          <c:h val="0.56571616621316834"/>
        </c:manualLayout>
      </c:layout>
      <c:barChart>
        <c:barDir val="col"/>
        <c:grouping val="clustered"/>
        <c:varyColors val="0"/>
        <c:ser>
          <c:idx val="0"/>
          <c:order val="0"/>
          <c:tx>
            <c:strRef>
              <c:f>'Table 62'!$C$7</c:f>
              <c:strCache>
                <c:ptCount val="1"/>
                <c:pt idx="0">
                  <c:v>2021</c:v>
                </c:pt>
              </c:strCache>
            </c:strRef>
          </c:tx>
          <c:spPr>
            <a:solidFill>
              <a:schemeClr val="accent1"/>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62'!$C$12:$C$16</c:f>
              <c:numCache>
                <c:formatCode>#,##0\ \ </c:formatCode>
                <c:ptCount val="5"/>
                <c:pt idx="0">
                  <c:v>39</c:v>
                </c:pt>
                <c:pt idx="1">
                  <c:v>643</c:v>
                </c:pt>
                <c:pt idx="2">
                  <c:v>148</c:v>
                </c:pt>
                <c:pt idx="3">
                  <c:v>15</c:v>
                </c:pt>
                <c:pt idx="4">
                  <c:v>0</c:v>
                </c:pt>
              </c:numCache>
            </c:numRef>
          </c:val>
          <c:extLst>
            <c:ext xmlns:c16="http://schemas.microsoft.com/office/drawing/2014/chart" uri="{C3380CC4-5D6E-409C-BE32-E72D297353CC}">
              <c16:uniqueId val="{00000000-8FED-4826-BBFD-2AA9EA85B082}"/>
            </c:ext>
          </c:extLst>
        </c:ser>
        <c:ser>
          <c:idx val="1"/>
          <c:order val="1"/>
          <c:tx>
            <c:strRef>
              <c:f>'Table 62'!$D$7</c:f>
              <c:strCache>
                <c:ptCount val="1"/>
                <c:pt idx="0">
                  <c:v>2022</c:v>
                </c:pt>
              </c:strCache>
            </c:strRef>
          </c:tx>
          <c:spPr>
            <a:solidFill>
              <a:schemeClr val="accent2"/>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62'!$D$12:$D$16</c:f>
              <c:numCache>
                <c:formatCode>#,##0\ \ </c:formatCode>
                <c:ptCount val="5"/>
                <c:pt idx="0">
                  <c:v>8651</c:v>
                </c:pt>
                <c:pt idx="1">
                  <c:v>12429</c:v>
                </c:pt>
                <c:pt idx="2">
                  <c:v>1106</c:v>
                </c:pt>
                <c:pt idx="3">
                  <c:v>118</c:v>
                </c:pt>
                <c:pt idx="4">
                  <c:v>294</c:v>
                </c:pt>
              </c:numCache>
            </c:numRef>
          </c:val>
          <c:extLst>
            <c:ext xmlns:c16="http://schemas.microsoft.com/office/drawing/2014/chart" uri="{C3380CC4-5D6E-409C-BE32-E72D297353CC}">
              <c16:uniqueId val="{00000001-8FED-4826-BBFD-2AA9EA85B082}"/>
            </c:ext>
          </c:extLst>
        </c:ser>
        <c:ser>
          <c:idx val="2"/>
          <c:order val="2"/>
          <c:tx>
            <c:strRef>
              <c:f>'Table 62'!$E$7</c:f>
              <c:strCache>
                <c:ptCount val="1"/>
                <c:pt idx="0">
                  <c:v>2023</c:v>
                </c:pt>
              </c:strCache>
            </c:strRef>
          </c:tx>
          <c:spPr>
            <a:solidFill>
              <a:schemeClr val="accent3"/>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62'!$E$12:$E$16</c:f>
              <c:numCache>
                <c:formatCode>#,##0\ \ </c:formatCode>
                <c:ptCount val="5"/>
                <c:pt idx="0">
                  <c:v>29710</c:v>
                </c:pt>
                <c:pt idx="1">
                  <c:v>20332</c:v>
                </c:pt>
                <c:pt idx="2">
                  <c:v>2106</c:v>
                </c:pt>
                <c:pt idx="3">
                  <c:v>552</c:v>
                </c:pt>
                <c:pt idx="4">
                  <c:v>860</c:v>
                </c:pt>
              </c:numCache>
            </c:numRef>
          </c:val>
          <c:extLst>
            <c:ext xmlns:c16="http://schemas.microsoft.com/office/drawing/2014/chart" uri="{C3380CC4-5D6E-409C-BE32-E72D297353CC}">
              <c16:uniqueId val="{00000002-8FED-4826-BBFD-2AA9EA85B082}"/>
            </c:ext>
          </c:extLst>
        </c:ser>
        <c:ser>
          <c:idx val="3"/>
          <c:order val="3"/>
          <c:tx>
            <c:strRef>
              <c:f>'Table 62'!$F$7</c:f>
              <c:strCache>
                <c:ptCount val="1"/>
                <c:pt idx="0">
                  <c:v>2024</c:v>
                </c:pt>
              </c:strCache>
            </c:strRef>
          </c:tx>
          <c:spPr>
            <a:solidFill>
              <a:schemeClr val="accent4"/>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62'!$F$12:$F$16</c:f>
              <c:numCache>
                <c:formatCode>#,##0\ \ </c:formatCode>
                <c:ptCount val="5"/>
                <c:pt idx="0">
                  <c:v>34225</c:v>
                </c:pt>
                <c:pt idx="1">
                  <c:v>20982</c:v>
                </c:pt>
                <c:pt idx="2">
                  <c:v>2162</c:v>
                </c:pt>
                <c:pt idx="3">
                  <c:v>710</c:v>
                </c:pt>
                <c:pt idx="4">
                  <c:v>1164</c:v>
                </c:pt>
              </c:numCache>
            </c:numRef>
          </c:val>
          <c:extLst>
            <c:ext xmlns:c16="http://schemas.microsoft.com/office/drawing/2014/chart" uri="{C3380CC4-5D6E-409C-BE32-E72D297353CC}">
              <c16:uniqueId val="{00000003-8FED-4826-BBFD-2AA9EA85B082}"/>
            </c:ext>
          </c:extLst>
        </c:ser>
        <c:ser>
          <c:idx val="4"/>
          <c:order val="4"/>
          <c:tx>
            <c:strRef>
              <c:f>'Table 62'!$G$7</c:f>
              <c:strCache>
                <c:ptCount val="1"/>
                <c:pt idx="0">
                  <c:v>2025</c:v>
                </c:pt>
              </c:strCache>
            </c:strRef>
          </c:tx>
          <c:spPr>
            <a:solidFill>
              <a:schemeClr val="accent5"/>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62'!$G$12:$G$16</c:f>
              <c:numCache>
                <c:formatCode>#,##0\ \ </c:formatCode>
                <c:ptCount val="5"/>
                <c:pt idx="0">
                  <c:v>39122</c:v>
                </c:pt>
                <c:pt idx="1">
                  <c:v>22024</c:v>
                </c:pt>
                <c:pt idx="2">
                  <c:v>2103</c:v>
                </c:pt>
                <c:pt idx="3">
                  <c:v>624</c:v>
                </c:pt>
                <c:pt idx="4">
                  <c:v>2047</c:v>
                </c:pt>
              </c:numCache>
            </c:numRef>
          </c:val>
          <c:extLst>
            <c:ext xmlns:c16="http://schemas.microsoft.com/office/drawing/2014/chart" uri="{C3380CC4-5D6E-409C-BE32-E72D297353CC}">
              <c16:uniqueId val="{00000004-8FED-4826-BBFD-2AA9EA85B082}"/>
            </c:ext>
          </c:extLst>
        </c:ser>
        <c:dLbls>
          <c:showLegendKey val="0"/>
          <c:showVal val="0"/>
          <c:showCatName val="0"/>
          <c:showSerName val="0"/>
          <c:showPercent val="0"/>
          <c:showBubbleSize val="0"/>
        </c:dLbls>
        <c:gapWidth val="50"/>
        <c:axId val="686187800"/>
        <c:axId val="686181136"/>
      </c:barChart>
      <c:catAx>
        <c:axId val="68618780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1136"/>
        <c:crosses val="autoZero"/>
        <c:auto val="1"/>
        <c:lblAlgn val="ctr"/>
        <c:lblOffset val="100"/>
        <c:noMultiLvlLbl val="0"/>
      </c:catAx>
      <c:valAx>
        <c:axId val="68618113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780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c:printSettings>
  <c:userShapes r:id="rId3"/>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62'!$C$7</c:f>
              <c:strCache>
                <c:ptCount val="1"/>
                <c:pt idx="0">
                  <c:v>2021</c:v>
                </c:pt>
              </c:strCache>
            </c:strRef>
          </c:tx>
          <c:spPr>
            <a:solidFill>
              <a:schemeClr val="accent1"/>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62'!$C$19:$C$25</c:f>
              <c:numCache>
                <c:formatCode>#,##0\ \ </c:formatCode>
                <c:ptCount val="7"/>
                <c:pt idx="0">
                  <c:v>82</c:v>
                </c:pt>
                <c:pt idx="1">
                  <c:v>100</c:v>
                </c:pt>
                <c:pt idx="2">
                  <c:v>334</c:v>
                </c:pt>
                <c:pt idx="3">
                  <c:v>161</c:v>
                </c:pt>
                <c:pt idx="4">
                  <c:v>122</c:v>
                </c:pt>
                <c:pt idx="5">
                  <c:v>134</c:v>
                </c:pt>
                <c:pt idx="6">
                  <c:v>97</c:v>
                </c:pt>
              </c:numCache>
            </c:numRef>
          </c:val>
          <c:extLst>
            <c:ext xmlns:c16="http://schemas.microsoft.com/office/drawing/2014/chart" uri="{C3380CC4-5D6E-409C-BE32-E72D297353CC}">
              <c16:uniqueId val="{00000000-7560-4315-A605-24CFDB139695}"/>
            </c:ext>
          </c:extLst>
        </c:ser>
        <c:ser>
          <c:idx val="1"/>
          <c:order val="1"/>
          <c:tx>
            <c:strRef>
              <c:f>'Table 62'!$D$7</c:f>
              <c:strCache>
                <c:ptCount val="1"/>
                <c:pt idx="0">
                  <c:v>2022</c:v>
                </c:pt>
              </c:strCache>
            </c:strRef>
          </c:tx>
          <c:spPr>
            <a:solidFill>
              <a:schemeClr val="accent2"/>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62'!$D$19:$D$25</c:f>
              <c:numCache>
                <c:formatCode>#,##0\ \ </c:formatCode>
                <c:ptCount val="7"/>
                <c:pt idx="0">
                  <c:v>1988</c:v>
                </c:pt>
                <c:pt idx="1">
                  <c:v>2177</c:v>
                </c:pt>
                <c:pt idx="2">
                  <c:v>4977</c:v>
                </c:pt>
                <c:pt idx="3">
                  <c:v>3424</c:v>
                </c:pt>
                <c:pt idx="4">
                  <c:v>3012</c:v>
                </c:pt>
                <c:pt idx="5">
                  <c:v>4082</c:v>
                </c:pt>
                <c:pt idx="6">
                  <c:v>4557</c:v>
                </c:pt>
              </c:numCache>
            </c:numRef>
          </c:val>
          <c:extLst>
            <c:ext xmlns:c16="http://schemas.microsoft.com/office/drawing/2014/chart" uri="{C3380CC4-5D6E-409C-BE32-E72D297353CC}">
              <c16:uniqueId val="{00000001-7560-4315-A605-24CFDB139695}"/>
            </c:ext>
          </c:extLst>
        </c:ser>
        <c:ser>
          <c:idx val="2"/>
          <c:order val="2"/>
          <c:tx>
            <c:strRef>
              <c:f>'Table 62'!$E$7</c:f>
              <c:strCache>
                <c:ptCount val="1"/>
                <c:pt idx="0">
                  <c:v>2023</c:v>
                </c:pt>
              </c:strCache>
            </c:strRef>
          </c:tx>
          <c:spPr>
            <a:solidFill>
              <a:schemeClr val="accent3"/>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62'!$E$19:$E$25</c:f>
              <c:numCache>
                <c:formatCode>#,##0\ \ </c:formatCode>
                <c:ptCount val="7"/>
                <c:pt idx="0">
                  <c:v>3656</c:v>
                </c:pt>
                <c:pt idx="1">
                  <c:v>5334</c:v>
                </c:pt>
                <c:pt idx="2">
                  <c:v>10848</c:v>
                </c:pt>
                <c:pt idx="3">
                  <c:v>7063</c:v>
                </c:pt>
                <c:pt idx="4">
                  <c:v>6537</c:v>
                </c:pt>
                <c:pt idx="5">
                  <c:v>10889</c:v>
                </c:pt>
                <c:pt idx="6">
                  <c:v>13636</c:v>
                </c:pt>
              </c:numCache>
            </c:numRef>
          </c:val>
          <c:extLst>
            <c:ext xmlns:c16="http://schemas.microsoft.com/office/drawing/2014/chart" uri="{C3380CC4-5D6E-409C-BE32-E72D297353CC}">
              <c16:uniqueId val="{00000002-7560-4315-A605-24CFDB139695}"/>
            </c:ext>
          </c:extLst>
        </c:ser>
        <c:ser>
          <c:idx val="3"/>
          <c:order val="3"/>
          <c:tx>
            <c:strRef>
              <c:f>'Table 62'!$F$7</c:f>
              <c:strCache>
                <c:ptCount val="1"/>
                <c:pt idx="0">
                  <c:v>2024</c:v>
                </c:pt>
              </c:strCache>
            </c:strRef>
          </c:tx>
          <c:spPr>
            <a:solidFill>
              <a:schemeClr val="accent4"/>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62'!$F$19:$F$25</c:f>
              <c:numCache>
                <c:formatCode>#,##0\ \ </c:formatCode>
                <c:ptCount val="7"/>
                <c:pt idx="0">
                  <c:v>3664</c:v>
                </c:pt>
                <c:pt idx="1">
                  <c:v>5876</c:v>
                </c:pt>
                <c:pt idx="2">
                  <c:v>11940</c:v>
                </c:pt>
                <c:pt idx="3">
                  <c:v>7786</c:v>
                </c:pt>
                <c:pt idx="4">
                  <c:v>7266</c:v>
                </c:pt>
                <c:pt idx="5">
                  <c:v>11940</c:v>
                </c:pt>
                <c:pt idx="6">
                  <c:v>14975</c:v>
                </c:pt>
              </c:numCache>
            </c:numRef>
          </c:val>
          <c:extLst>
            <c:ext xmlns:c16="http://schemas.microsoft.com/office/drawing/2014/chart" uri="{C3380CC4-5D6E-409C-BE32-E72D297353CC}">
              <c16:uniqueId val="{00000003-7560-4315-A605-24CFDB139695}"/>
            </c:ext>
          </c:extLst>
        </c:ser>
        <c:ser>
          <c:idx val="4"/>
          <c:order val="4"/>
          <c:tx>
            <c:strRef>
              <c:f>'Table 62'!$G$7</c:f>
              <c:strCache>
                <c:ptCount val="1"/>
                <c:pt idx="0">
                  <c:v>2025</c:v>
                </c:pt>
              </c:strCache>
            </c:strRef>
          </c:tx>
          <c:spPr>
            <a:solidFill>
              <a:schemeClr val="accent5"/>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62'!$G$19:$G$25</c:f>
              <c:numCache>
                <c:formatCode>#,##0\ \ </c:formatCode>
                <c:ptCount val="7"/>
                <c:pt idx="0">
                  <c:v>4016</c:v>
                </c:pt>
                <c:pt idx="1">
                  <c:v>6225</c:v>
                </c:pt>
                <c:pt idx="2">
                  <c:v>12523</c:v>
                </c:pt>
                <c:pt idx="3">
                  <c:v>8750</c:v>
                </c:pt>
                <c:pt idx="4">
                  <c:v>7980</c:v>
                </c:pt>
                <c:pt idx="5">
                  <c:v>12822</c:v>
                </c:pt>
                <c:pt idx="6">
                  <c:v>17092</c:v>
                </c:pt>
              </c:numCache>
            </c:numRef>
          </c:val>
          <c:extLst>
            <c:ext xmlns:c16="http://schemas.microsoft.com/office/drawing/2014/chart" uri="{C3380CC4-5D6E-409C-BE32-E72D297353CC}">
              <c16:uniqueId val="{00000004-7560-4315-A605-24CFDB139695}"/>
            </c:ext>
          </c:extLst>
        </c:ser>
        <c:dLbls>
          <c:showLegendKey val="0"/>
          <c:showVal val="0"/>
          <c:showCatName val="0"/>
          <c:showSerName val="0"/>
          <c:showPercent val="0"/>
          <c:showBubbleSize val="0"/>
        </c:dLbls>
        <c:gapWidth val="50"/>
        <c:axId val="686178784"/>
        <c:axId val="686186232"/>
      </c:barChart>
      <c:catAx>
        <c:axId val="6861787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6232"/>
        <c:crosses val="autoZero"/>
        <c:auto val="1"/>
        <c:lblAlgn val="ctr"/>
        <c:lblOffset val="100"/>
        <c:noMultiLvlLbl val="0"/>
      </c:catAx>
      <c:valAx>
        <c:axId val="68618623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78784"/>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77" l="0.70000000000000062" r="0.70000000000000062" t="0.75000000000001177" header="0.30000000000000032" footer="0.30000000000000032"/>
    <c:pageSetup paperSize="9" orientation="landscape"/>
  </c:printSettings>
  <c:userShapes r:id="rId3"/>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77"/>
          <c:w val="0.85797960738779344"/>
          <c:h val="0.57381307919034397"/>
        </c:manualLayout>
      </c:layout>
      <c:barChart>
        <c:barDir val="col"/>
        <c:grouping val="clustered"/>
        <c:varyColors val="0"/>
        <c:ser>
          <c:idx val="0"/>
          <c:order val="0"/>
          <c:tx>
            <c:strRef>
              <c:f>'Table 62'!$C$7</c:f>
              <c:strCache>
                <c:ptCount val="1"/>
                <c:pt idx="0">
                  <c:v>2021</c:v>
                </c:pt>
              </c:strCache>
            </c:strRef>
          </c:tx>
          <c:spPr>
            <a:solidFill>
              <a:schemeClr val="accent1"/>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62'!$C$28:$C$32</c:f>
              <c:numCache>
                <c:formatCode>#,##0\ \ </c:formatCode>
                <c:ptCount val="5"/>
                <c:pt idx="0">
                  <c:v>7</c:v>
                </c:pt>
                <c:pt idx="1">
                  <c:v>8</c:v>
                </c:pt>
                <c:pt idx="2">
                  <c:v>9</c:v>
                </c:pt>
                <c:pt idx="3">
                  <c:v>21</c:v>
                </c:pt>
                <c:pt idx="4">
                  <c:v>985</c:v>
                </c:pt>
              </c:numCache>
            </c:numRef>
          </c:val>
          <c:extLst>
            <c:ext xmlns:c16="http://schemas.microsoft.com/office/drawing/2014/chart" uri="{C3380CC4-5D6E-409C-BE32-E72D297353CC}">
              <c16:uniqueId val="{00000000-3BD4-4F8F-AFFE-B974C10D13C3}"/>
            </c:ext>
          </c:extLst>
        </c:ser>
        <c:ser>
          <c:idx val="1"/>
          <c:order val="1"/>
          <c:tx>
            <c:strRef>
              <c:f>'Table 62'!$D$7</c:f>
              <c:strCache>
                <c:ptCount val="1"/>
                <c:pt idx="0">
                  <c:v>2022</c:v>
                </c:pt>
              </c:strCache>
            </c:strRef>
          </c:tx>
          <c:spPr>
            <a:solidFill>
              <a:schemeClr val="accent2"/>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62'!$D$28:$D$32</c:f>
              <c:numCache>
                <c:formatCode>#,##0\ \ </c:formatCode>
                <c:ptCount val="5"/>
                <c:pt idx="0">
                  <c:v>1738</c:v>
                </c:pt>
                <c:pt idx="1">
                  <c:v>2731</c:v>
                </c:pt>
                <c:pt idx="2">
                  <c:v>5290</c:v>
                </c:pt>
                <c:pt idx="3">
                  <c:v>4807</c:v>
                </c:pt>
                <c:pt idx="4">
                  <c:v>9651</c:v>
                </c:pt>
              </c:numCache>
            </c:numRef>
          </c:val>
          <c:extLst>
            <c:ext xmlns:c16="http://schemas.microsoft.com/office/drawing/2014/chart" uri="{C3380CC4-5D6E-409C-BE32-E72D297353CC}">
              <c16:uniqueId val="{00000001-3BD4-4F8F-AFFE-B974C10D13C3}"/>
            </c:ext>
          </c:extLst>
        </c:ser>
        <c:ser>
          <c:idx val="2"/>
          <c:order val="2"/>
          <c:tx>
            <c:strRef>
              <c:f>'Table 62'!$E$7</c:f>
              <c:strCache>
                <c:ptCount val="1"/>
                <c:pt idx="0">
                  <c:v>2023</c:v>
                </c:pt>
              </c:strCache>
            </c:strRef>
          </c:tx>
          <c:spPr>
            <a:solidFill>
              <a:schemeClr val="accent3"/>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62'!$E$28:$E$32</c:f>
              <c:numCache>
                <c:formatCode>#,##0\ \ </c:formatCode>
                <c:ptCount val="5"/>
                <c:pt idx="0">
                  <c:v>6139</c:v>
                </c:pt>
                <c:pt idx="1">
                  <c:v>8218</c:v>
                </c:pt>
                <c:pt idx="2">
                  <c:v>15372</c:v>
                </c:pt>
                <c:pt idx="3">
                  <c:v>11368</c:v>
                </c:pt>
                <c:pt idx="4">
                  <c:v>16866</c:v>
                </c:pt>
              </c:numCache>
            </c:numRef>
          </c:val>
          <c:extLst>
            <c:ext xmlns:c16="http://schemas.microsoft.com/office/drawing/2014/chart" uri="{C3380CC4-5D6E-409C-BE32-E72D297353CC}">
              <c16:uniqueId val="{00000002-3BD4-4F8F-AFFE-B974C10D13C3}"/>
            </c:ext>
          </c:extLst>
        </c:ser>
        <c:ser>
          <c:idx val="3"/>
          <c:order val="3"/>
          <c:tx>
            <c:strRef>
              <c:f>'Table 62'!$F$7</c:f>
              <c:strCache>
                <c:ptCount val="1"/>
                <c:pt idx="0">
                  <c:v>2024</c:v>
                </c:pt>
              </c:strCache>
            </c:strRef>
          </c:tx>
          <c:spPr>
            <a:solidFill>
              <a:schemeClr val="accent4"/>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62'!$F$28:$F$32</c:f>
              <c:numCache>
                <c:formatCode>#,##0\ \ </c:formatCode>
                <c:ptCount val="5"/>
                <c:pt idx="0">
                  <c:v>6408</c:v>
                </c:pt>
                <c:pt idx="1">
                  <c:v>9499</c:v>
                </c:pt>
                <c:pt idx="2">
                  <c:v>18294</c:v>
                </c:pt>
                <c:pt idx="3">
                  <c:v>12220</c:v>
                </c:pt>
                <c:pt idx="4">
                  <c:v>17026</c:v>
                </c:pt>
              </c:numCache>
            </c:numRef>
          </c:val>
          <c:extLst>
            <c:ext xmlns:c16="http://schemas.microsoft.com/office/drawing/2014/chart" uri="{C3380CC4-5D6E-409C-BE32-E72D297353CC}">
              <c16:uniqueId val="{00000003-3BD4-4F8F-AFFE-B974C10D13C3}"/>
            </c:ext>
          </c:extLst>
        </c:ser>
        <c:ser>
          <c:idx val="4"/>
          <c:order val="4"/>
          <c:tx>
            <c:strRef>
              <c:f>'Table 62'!$G$7</c:f>
              <c:strCache>
                <c:ptCount val="1"/>
                <c:pt idx="0">
                  <c:v>2025</c:v>
                </c:pt>
              </c:strCache>
            </c:strRef>
          </c:tx>
          <c:spPr>
            <a:solidFill>
              <a:schemeClr val="accent5"/>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62'!$G$28:$G$32</c:f>
              <c:numCache>
                <c:formatCode>#,##0\ \ </c:formatCode>
                <c:ptCount val="5"/>
                <c:pt idx="0">
                  <c:v>7123</c:v>
                </c:pt>
                <c:pt idx="1">
                  <c:v>10599</c:v>
                </c:pt>
                <c:pt idx="2">
                  <c:v>20424</c:v>
                </c:pt>
                <c:pt idx="3">
                  <c:v>13521</c:v>
                </c:pt>
                <c:pt idx="4">
                  <c:v>17741</c:v>
                </c:pt>
              </c:numCache>
            </c:numRef>
          </c:val>
          <c:extLst>
            <c:ext xmlns:c16="http://schemas.microsoft.com/office/drawing/2014/chart" uri="{C3380CC4-5D6E-409C-BE32-E72D297353CC}">
              <c16:uniqueId val="{00000004-3BD4-4F8F-AFFE-B974C10D13C3}"/>
            </c:ext>
          </c:extLst>
        </c:ser>
        <c:dLbls>
          <c:showLegendKey val="0"/>
          <c:showVal val="0"/>
          <c:showCatName val="0"/>
          <c:showSerName val="0"/>
          <c:showPercent val="0"/>
          <c:showBubbleSize val="0"/>
        </c:dLbls>
        <c:gapWidth val="50"/>
        <c:axId val="686182312"/>
        <c:axId val="686188192"/>
      </c:barChart>
      <c:catAx>
        <c:axId val="6861823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8192"/>
        <c:crosses val="autoZero"/>
        <c:auto val="1"/>
        <c:lblAlgn val="ctr"/>
        <c:lblOffset val="100"/>
        <c:noMultiLvlLbl val="0"/>
      </c:catAx>
      <c:valAx>
        <c:axId val="6861881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231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21" l="0.70000000000000062" r="0.70000000000000062" t="0.75000000000001121" header="0.30000000000000032" footer="0.30000000000000032"/>
    <c:pageSetup orientation="portrait"/>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cid:image001.png@01D15CF5.8580D1D0" TargetMode="External"/><Relationship Id="rId2" Type="http://schemas.openxmlformats.org/officeDocument/2006/relationships/image" Target="../media/image3.png"/><Relationship Id="rId1" Type="http://schemas.openxmlformats.org/officeDocument/2006/relationships/hyperlink" Target="https://creativecommons.org/licenses/by/4.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_rels/drawing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s>
</file>

<file path=xl/drawings/_rels/drawing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34.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s>
</file>

<file path=xl/drawings/_rels/drawing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s>
</file>

<file path=xl/drawings/_rels/drawing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42.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s>
</file>

<file path=xl/drawings/_rels/drawing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45.xml.rels><?xml version="1.0" encoding="UTF-8" standalone="yes"?>
<Relationships xmlns="http://schemas.openxmlformats.org/package/2006/relationships"><Relationship Id="rId1" Type="http://schemas.openxmlformats.org/officeDocument/2006/relationships/image" Target="../media/image4.png"/></Relationships>
</file>

<file path=xl/drawings/_rels/drawing46.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s>
</file>

<file path=xl/drawings/_rels/drawing48.xml.rels><?xml version="1.0" encoding="UTF-8" standalone="yes"?>
<Relationships xmlns="http://schemas.openxmlformats.org/package/2006/relationships"><Relationship Id="rId1" Type="http://schemas.openxmlformats.org/officeDocument/2006/relationships/image" Target="../media/image4.png"/></Relationships>
</file>

<file path=xl/drawings/_rels/drawing49.xml.rels><?xml version="1.0" encoding="UTF-8" standalone="yes"?>
<Relationships xmlns="http://schemas.openxmlformats.org/package/2006/relationships"><Relationship Id="rId1" Type="http://schemas.openxmlformats.org/officeDocument/2006/relationships/image" Target="../media/image4.png"/></Relationships>
</file>

<file path=xl/drawings/_rels/drawing50.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chart" Target="../charts/chart36.xml"/></Relationships>
</file>

<file path=xl/drawings/_rels/drawing52.xml.rels><?xml version="1.0" encoding="UTF-8" standalone="yes"?>
<Relationships xmlns="http://schemas.openxmlformats.org/package/2006/relationships"><Relationship Id="rId1" Type="http://schemas.openxmlformats.org/officeDocument/2006/relationships/image" Target="../media/image4.png"/></Relationships>
</file>

<file path=xl/drawings/_rels/drawing53.xml.rels><?xml version="1.0" encoding="UTF-8" standalone="yes"?>
<Relationships xmlns="http://schemas.openxmlformats.org/package/2006/relationships"><Relationship Id="rId1" Type="http://schemas.openxmlformats.org/officeDocument/2006/relationships/image" Target="../media/image4.png"/></Relationships>
</file>

<file path=xl/drawings/_rels/drawing54.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s>
</file>

<file path=xl/drawings/_rels/drawing56.xml.rels><?xml version="1.0" encoding="UTF-8" standalone="yes"?>
<Relationships xmlns="http://schemas.openxmlformats.org/package/2006/relationships"><Relationship Id="rId1" Type="http://schemas.openxmlformats.org/officeDocument/2006/relationships/image" Target="../media/image4.png"/></Relationships>
</file>

<file path=xl/drawings/_rels/drawing57.xml.rels><?xml version="1.0" encoding="UTF-8" standalone="yes"?>
<Relationships xmlns="http://schemas.openxmlformats.org/package/2006/relationships"><Relationship Id="rId1" Type="http://schemas.openxmlformats.org/officeDocument/2006/relationships/image" Target="../media/image4.png"/></Relationships>
</file>

<file path=xl/drawings/_rels/drawing58.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s>
</file>

<file path=xl/drawings/_rels/drawing60.xml.rels><?xml version="1.0" encoding="UTF-8" standalone="yes"?>
<Relationships xmlns="http://schemas.openxmlformats.org/package/2006/relationships"><Relationship Id="rId1" Type="http://schemas.openxmlformats.org/officeDocument/2006/relationships/image" Target="../media/image4.png"/></Relationships>
</file>

<file path=xl/drawings/_rels/drawing61.xml.rels><?xml version="1.0" encoding="UTF-8" standalone="yes"?>
<Relationships xmlns="http://schemas.openxmlformats.org/package/2006/relationships"><Relationship Id="rId1" Type="http://schemas.openxmlformats.org/officeDocument/2006/relationships/image" Target="../media/image4.png"/></Relationships>
</file>

<file path=xl/drawings/_rels/drawing62.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chart" Target="../charts/chart45.xml"/></Relationships>
</file>

<file path=xl/drawings/_rels/drawing64.xml.rels><?xml version="1.0" encoding="UTF-8" standalone="yes"?>
<Relationships xmlns="http://schemas.openxmlformats.org/package/2006/relationships"><Relationship Id="rId1" Type="http://schemas.openxmlformats.org/officeDocument/2006/relationships/image" Target="../media/image4.png"/></Relationships>
</file>

<file path=xl/drawings/_rels/drawing6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6.xml.rels><?xml version="1.0" encoding="UTF-8" standalone="yes"?>
<Relationships xmlns="http://schemas.openxmlformats.org/package/2006/relationships"><Relationship Id="rId3" Type="http://schemas.openxmlformats.org/officeDocument/2006/relationships/chart" Target="../charts/chart50.xml"/><Relationship Id="rId2" Type="http://schemas.openxmlformats.org/officeDocument/2006/relationships/chart" Target="../charts/chart49.xml"/><Relationship Id="rId1" Type="http://schemas.openxmlformats.org/officeDocument/2006/relationships/chart" Target="../charts/chart48.xml"/></Relationships>
</file>

<file path=xl/drawings/_rels/drawing68.xml.rels><?xml version="1.0" encoding="UTF-8" standalone="yes"?>
<Relationships xmlns="http://schemas.openxmlformats.org/package/2006/relationships"><Relationship Id="rId1" Type="http://schemas.openxmlformats.org/officeDocument/2006/relationships/image" Target="../media/image4.png"/></Relationships>
</file>

<file path=xl/drawings/_rels/drawing69.xml.rels><?xml version="1.0" encoding="UTF-8" standalone="yes"?>
<Relationships xmlns="http://schemas.openxmlformats.org/package/2006/relationships"><Relationship Id="rId1" Type="http://schemas.openxmlformats.org/officeDocument/2006/relationships/image" Target="../media/image4.png"/></Relationships>
</file>

<file path=xl/drawings/_rels/drawing70.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s>
</file>

<file path=xl/drawings/_rels/drawing72.xml.rels><?xml version="1.0" encoding="UTF-8" standalone="yes"?>
<Relationships xmlns="http://schemas.openxmlformats.org/package/2006/relationships"><Relationship Id="rId1" Type="http://schemas.openxmlformats.org/officeDocument/2006/relationships/image" Target="../media/image4.png"/></Relationships>
</file>

<file path=xl/drawings/_rels/drawing73.xml.rels><?xml version="1.0" encoding="UTF-8" standalone="yes"?>
<Relationships xmlns="http://schemas.openxmlformats.org/package/2006/relationships"><Relationship Id="rId1" Type="http://schemas.openxmlformats.org/officeDocument/2006/relationships/image" Target="../media/image4.png"/></Relationships>
</file>

<file path=xl/drawings/_rels/drawing74.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s>
</file>

<file path=xl/drawings/_rels/drawing7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7.xml.rels><?xml version="1.0" encoding="UTF-8" standalone="yes"?>
<Relationships xmlns="http://schemas.openxmlformats.org/package/2006/relationships"><Relationship Id="rId1" Type="http://schemas.openxmlformats.org/officeDocument/2006/relationships/image" Target="../media/image4.png"/></Relationships>
</file>

<file path=xl/drawings/_rels/drawing78.xml.rels><?xml version="1.0" encoding="UTF-8" standalone="yes"?>
<Relationships xmlns="http://schemas.openxmlformats.org/package/2006/relationships"><Relationship Id="rId3" Type="http://schemas.openxmlformats.org/officeDocument/2006/relationships/chart" Target="../charts/chart59.xml"/><Relationship Id="rId2" Type="http://schemas.openxmlformats.org/officeDocument/2006/relationships/chart" Target="../charts/chart58.xml"/><Relationship Id="rId1" Type="http://schemas.openxmlformats.org/officeDocument/2006/relationships/chart" Target="../charts/chart57.xml"/></Relationships>
</file>

<file path=xl/drawings/_rels/drawing80.xml.rels><?xml version="1.0" encoding="UTF-8" standalone="yes"?>
<Relationships xmlns="http://schemas.openxmlformats.org/package/2006/relationships"><Relationship Id="rId1" Type="http://schemas.openxmlformats.org/officeDocument/2006/relationships/image" Target="../media/image4.png"/></Relationships>
</file>

<file path=xl/drawings/_rels/drawing81.xml.rels><?xml version="1.0" encoding="UTF-8" standalone="yes"?>
<Relationships xmlns="http://schemas.openxmlformats.org/package/2006/relationships"><Relationship Id="rId1" Type="http://schemas.openxmlformats.org/officeDocument/2006/relationships/image" Target="../media/image4.png"/></Relationships>
</file>

<file path=xl/drawings/_rels/drawing82.xml.rels><?xml version="1.0" encoding="UTF-8" standalone="yes"?>
<Relationships xmlns="http://schemas.openxmlformats.org/package/2006/relationships"><Relationship Id="rId3" Type="http://schemas.openxmlformats.org/officeDocument/2006/relationships/chart" Target="../charts/chart62.xml"/><Relationship Id="rId2" Type="http://schemas.openxmlformats.org/officeDocument/2006/relationships/chart" Target="../charts/chart61.xml"/><Relationship Id="rId1" Type="http://schemas.openxmlformats.org/officeDocument/2006/relationships/chart" Target="../charts/chart60.xml"/></Relationships>
</file>

<file path=xl/drawings/_rels/drawing84.xml.rels><?xml version="1.0" encoding="UTF-8" standalone="yes"?>
<Relationships xmlns="http://schemas.openxmlformats.org/package/2006/relationships"><Relationship Id="rId1" Type="http://schemas.openxmlformats.org/officeDocument/2006/relationships/image" Target="../media/image4.png"/></Relationships>
</file>

<file path=xl/drawings/_rels/drawing85.xml.rels><?xml version="1.0" encoding="UTF-8" standalone="yes"?>
<Relationships xmlns="http://schemas.openxmlformats.org/package/2006/relationships"><Relationship Id="rId1" Type="http://schemas.openxmlformats.org/officeDocument/2006/relationships/image" Target="../media/image4.png"/></Relationships>
</file>

<file path=xl/drawings/_rels/drawing86.xml.rels><?xml version="1.0" encoding="UTF-8" standalone="yes"?>
<Relationships xmlns="http://schemas.openxmlformats.org/package/2006/relationships"><Relationship Id="rId3" Type="http://schemas.openxmlformats.org/officeDocument/2006/relationships/chart" Target="../charts/chart65.xml"/><Relationship Id="rId2" Type="http://schemas.openxmlformats.org/officeDocument/2006/relationships/chart" Target="../charts/chart64.xml"/><Relationship Id="rId1" Type="http://schemas.openxmlformats.org/officeDocument/2006/relationships/chart" Target="../charts/chart63.xml"/></Relationships>
</file>

<file path=xl/drawings/_rels/drawing88.xml.rels><?xml version="1.0" encoding="UTF-8" standalone="yes"?>
<Relationships xmlns="http://schemas.openxmlformats.org/package/2006/relationships"><Relationship Id="rId1" Type="http://schemas.openxmlformats.org/officeDocument/2006/relationships/image" Target="../media/image4.png"/></Relationships>
</file>

<file path=xl/drawings/_rels/drawing89.xml.rels><?xml version="1.0" encoding="UTF-8" standalone="yes"?>
<Relationships xmlns="http://schemas.openxmlformats.org/package/2006/relationships"><Relationship Id="rId1" Type="http://schemas.openxmlformats.org/officeDocument/2006/relationships/image" Target="../media/image4.png"/></Relationships>
</file>

<file path=xl/drawings/_rels/drawing90.xml.rels><?xml version="1.0" encoding="UTF-8" standalone="yes"?>
<Relationships xmlns="http://schemas.openxmlformats.org/package/2006/relationships"><Relationship Id="rId3" Type="http://schemas.openxmlformats.org/officeDocument/2006/relationships/chart" Target="../charts/chart68.xml"/><Relationship Id="rId2" Type="http://schemas.openxmlformats.org/officeDocument/2006/relationships/chart" Target="../charts/chart67.xml"/><Relationship Id="rId1" Type="http://schemas.openxmlformats.org/officeDocument/2006/relationships/chart" Target="../charts/chart66.xml"/></Relationships>
</file>

<file path=xl/drawings/_rels/drawing92.xml.rels><?xml version="1.0" encoding="UTF-8" standalone="yes"?>
<Relationships xmlns="http://schemas.openxmlformats.org/package/2006/relationships"><Relationship Id="rId1" Type="http://schemas.openxmlformats.org/officeDocument/2006/relationships/image" Target="../media/image4.png"/></Relationships>
</file>

<file path=xl/drawings/_rels/drawing93.xml.rels><?xml version="1.0" encoding="UTF-8" standalone="yes"?>
<Relationships xmlns="http://schemas.openxmlformats.org/package/2006/relationships"><Relationship Id="rId1" Type="http://schemas.openxmlformats.org/officeDocument/2006/relationships/image" Target="../media/image4.png"/></Relationships>
</file>

<file path=xl/drawings/_rels/drawing94.xml.rels><?xml version="1.0" encoding="UTF-8" standalone="yes"?>
<Relationships xmlns="http://schemas.openxmlformats.org/package/2006/relationships"><Relationship Id="rId3" Type="http://schemas.openxmlformats.org/officeDocument/2006/relationships/chart" Target="../charts/chart71.xml"/><Relationship Id="rId2" Type="http://schemas.openxmlformats.org/officeDocument/2006/relationships/chart" Target="../charts/chart70.xml"/><Relationship Id="rId1" Type="http://schemas.openxmlformats.org/officeDocument/2006/relationships/chart" Target="../charts/chart69.xml"/></Relationships>
</file>

<file path=xl/drawings/_rels/drawing96.xml.rels><?xml version="1.0" encoding="UTF-8" standalone="yes"?>
<Relationships xmlns="http://schemas.openxmlformats.org/package/2006/relationships"><Relationship Id="rId1" Type="http://schemas.openxmlformats.org/officeDocument/2006/relationships/image" Target="../media/image4.png"/></Relationships>
</file>

<file path=xl/drawings/_rels/drawing97.xml.rels><?xml version="1.0" encoding="UTF-8" standalone="yes"?>
<Relationships xmlns="http://schemas.openxmlformats.org/package/2006/relationships"><Relationship Id="rId1" Type="http://schemas.openxmlformats.org/officeDocument/2006/relationships/image" Target="../media/image4.png"/></Relationships>
</file>

<file path=xl/drawings/_rels/drawing98.xml.rels><?xml version="1.0" encoding="UTF-8" standalone="yes"?>
<Relationships xmlns="http://schemas.openxmlformats.org/package/2006/relationships"><Relationship Id="rId3" Type="http://schemas.openxmlformats.org/officeDocument/2006/relationships/chart" Target="../charts/chart74.xml"/><Relationship Id="rId2" Type="http://schemas.openxmlformats.org/officeDocument/2006/relationships/chart" Target="../charts/chart73.xml"/><Relationship Id="rId1" Type="http://schemas.openxmlformats.org/officeDocument/2006/relationships/chart" Target="../charts/chart72.xml"/></Relationships>
</file>

<file path=xl/drawings/_rels/drawing10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2.xml.rels><?xml version="1.0" encoding="UTF-8" standalone="yes"?>
<Relationships xmlns="http://schemas.openxmlformats.org/package/2006/relationships"><Relationship Id="rId3" Type="http://schemas.openxmlformats.org/officeDocument/2006/relationships/chart" Target="../charts/chart77.xml"/><Relationship Id="rId2" Type="http://schemas.openxmlformats.org/officeDocument/2006/relationships/chart" Target="../charts/chart76.xml"/><Relationship Id="rId1" Type="http://schemas.openxmlformats.org/officeDocument/2006/relationships/chart" Target="../charts/chart75.xml"/></Relationships>
</file>

<file path=xl/drawings/_rels/drawing10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6.xml.rels><?xml version="1.0" encoding="UTF-8" standalone="yes"?>
<Relationships xmlns="http://schemas.openxmlformats.org/package/2006/relationships"><Relationship Id="rId3" Type="http://schemas.openxmlformats.org/officeDocument/2006/relationships/chart" Target="../charts/chart80.xml"/><Relationship Id="rId2" Type="http://schemas.openxmlformats.org/officeDocument/2006/relationships/chart" Target="../charts/chart79.xml"/><Relationship Id="rId1" Type="http://schemas.openxmlformats.org/officeDocument/2006/relationships/chart" Target="../charts/chart78.xml"/></Relationships>
</file>

<file path=xl/drawings/_rels/drawing10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0.xml.rels><?xml version="1.0" encoding="UTF-8" standalone="yes"?>
<Relationships xmlns="http://schemas.openxmlformats.org/package/2006/relationships"><Relationship Id="rId3" Type="http://schemas.openxmlformats.org/officeDocument/2006/relationships/chart" Target="../charts/chart83.xml"/><Relationship Id="rId2" Type="http://schemas.openxmlformats.org/officeDocument/2006/relationships/chart" Target="../charts/chart82.xml"/><Relationship Id="rId1" Type="http://schemas.openxmlformats.org/officeDocument/2006/relationships/chart" Target="../charts/chart81.xml"/></Relationships>
</file>

<file path=xl/drawings/_rels/drawing1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4.xml.rels><?xml version="1.0" encoding="UTF-8" standalone="yes"?>
<Relationships xmlns="http://schemas.openxmlformats.org/package/2006/relationships"><Relationship Id="rId3" Type="http://schemas.openxmlformats.org/officeDocument/2006/relationships/chart" Target="../charts/chart86.xml"/><Relationship Id="rId2" Type="http://schemas.openxmlformats.org/officeDocument/2006/relationships/chart" Target="../charts/chart85.xml"/><Relationship Id="rId1" Type="http://schemas.openxmlformats.org/officeDocument/2006/relationships/chart" Target="../charts/chart84.xml"/></Relationships>
</file>

<file path=xl/drawings/_rels/drawing1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8.xml.rels><?xml version="1.0" encoding="UTF-8" standalone="yes"?>
<Relationships xmlns="http://schemas.openxmlformats.org/package/2006/relationships"><Relationship Id="rId3" Type="http://schemas.openxmlformats.org/officeDocument/2006/relationships/chart" Target="../charts/chart89.xml"/><Relationship Id="rId2" Type="http://schemas.openxmlformats.org/officeDocument/2006/relationships/chart" Target="../charts/chart88.xml"/><Relationship Id="rId1" Type="http://schemas.openxmlformats.org/officeDocument/2006/relationships/chart" Target="../charts/chart87.xml"/></Relationships>
</file>

<file path=xl/drawings/_rels/drawing1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2.xml.rels><?xml version="1.0" encoding="UTF-8" standalone="yes"?>
<Relationships xmlns="http://schemas.openxmlformats.org/package/2006/relationships"><Relationship Id="rId3" Type="http://schemas.openxmlformats.org/officeDocument/2006/relationships/chart" Target="../charts/chart92.xml"/><Relationship Id="rId2" Type="http://schemas.openxmlformats.org/officeDocument/2006/relationships/chart" Target="../charts/chart91.xml"/><Relationship Id="rId1" Type="http://schemas.openxmlformats.org/officeDocument/2006/relationships/chart" Target="../charts/chart90.xml"/></Relationships>
</file>

<file path=xl/drawings/_rels/drawing1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6.xml.rels><?xml version="1.0" encoding="UTF-8" standalone="yes"?>
<Relationships xmlns="http://schemas.openxmlformats.org/package/2006/relationships"><Relationship Id="rId3" Type="http://schemas.openxmlformats.org/officeDocument/2006/relationships/chart" Target="../charts/chart95.xml"/><Relationship Id="rId2" Type="http://schemas.openxmlformats.org/officeDocument/2006/relationships/chart" Target="../charts/chart94.xml"/><Relationship Id="rId1" Type="http://schemas.openxmlformats.org/officeDocument/2006/relationships/chart" Target="../charts/chart93.xml"/></Relationships>
</file>

<file path=xl/drawings/_rels/drawing1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0.xml.rels><?xml version="1.0" encoding="UTF-8" standalone="yes"?>
<Relationships xmlns="http://schemas.openxmlformats.org/package/2006/relationships"><Relationship Id="rId3" Type="http://schemas.openxmlformats.org/officeDocument/2006/relationships/chart" Target="../charts/chart98.xml"/><Relationship Id="rId2" Type="http://schemas.openxmlformats.org/officeDocument/2006/relationships/chart" Target="../charts/chart97.xml"/><Relationship Id="rId1" Type="http://schemas.openxmlformats.org/officeDocument/2006/relationships/chart" Target="../charts/chart96.xml"/></Relationships>
</file>

<file path=xl/drawings/_rels/drawing1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4.xml.rels><?xml version="1.0" encoding="UTF-8" standalone="yes"?>
<Relationships xmlns="http://schemas.openxmlformats.org/package/2006/relationships"><Relationship Id="rId3" Type="http://schemas.openxmlformats.org/officeDocument/2006/relationships/chart" Target="../charts/chart101.xml"/><Relationship Id="rId2" Type="http://schemas.openxmlformats.org/officeDocument/2006/relationships/chart" Target="../charts/chart100.xml"/><Relationship Id="rId1" Type="http://schemas.openxmlformats.org/officeDocument/2006/relationships/chart" Target="../charts/chart99.xml"/></Relationships>
</file>

<file path=xl/drawings/_rels/drawing1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8.xml.rels><?xml version="1.0" encoding="UTF-8" standalone="yes"?>
<Relationships xmlns="http://schemas.openxmlformats.org/package/2006/relationships"><Relationship Id="rId3" Type="http://schemas.openxmlformats.org/officeDocument/2006/relationships/chart" Target="../charts/chart104.xml"/><Relationship Id="rId2" Type="http://schemas.openxmlformats.org/officeDocument/2006/relationships/chart" Target="../charts/chart103.xml"/><Relationship Id="rId1" Type="http://schemas.openxmlformats.org/officeDocument/2006/relationships/chart" Target="../charts/chart102.xml"/></Relationships>
</file>

<file path=xl/drawings/_rels/drawing1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2.xml.rels><?xml version="1.0" encoding="UTF-8" standalone="yes"?>
<Relationships xmlns="http://schemas.openxmlformats.org/package/2006/relationships"><Relationship Id="rId3" Type="http://schemas.openxmlformats.org/officeDocument/2006/relationships/chart" Target="../charts/chart107.xml"/><Relationship Id="rId2" Type="http://schemas.openxmlformats.org/officeDocument/2006/relationships/chart" Target="../charts/chart106.xml"/><Relationship Id="rId1" Type="http://schemas.openxmlformats.org/officeDocument/2006/relationships/chart" Target="../charts/chart105.xml"/></Relationships>
</file>

<file path=xl/drawings/_rels/drawing1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6.xml.rels><?xml version="1.0" encoding="UTF-8" standalone="yes"?>
<Relationships xmlns="http://schemas.openxmlformats.org/package/2006/relationships"><Relationship Id="rId3" Type="http://schemas.openxmlformats.org/officeDocument/2006/relationships/chart" Target="../charts/chart110.xml"/><Relationship Id="rId2" Type="http://schemas.openxmlformats.org/officeDocument/2006/relationships/chart" Target="../charts/chart109.xml"/><Relationship Id="rId1" Type="http://schemas.openxmlformats.org/officeDocument/2006/relationships/chart" Target="../charts/chart108.xml"/></Relationships>
</file>

<file path=xl/drawings/_rels/drawing14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0.xml.rels><?xml version="1.0" encoding="UTF-8" standalone="yes"?>
<Relationships xmlns="http://schemas.openxmlformats.org/package/2006/relationships"><Relationship Id="rId3" Type="http://schemas.openxmlformats.org/officeDocument/2006/relationships/chart" Target="../charts/chart113.xml"/><Relationship Id="rId2" Type="http://schemas.openxmlformats.org/officeDocument/2006/relationships/chart" Target="../charts/chart112.xml"/><Relationship Id="rId1" Type="http://schemas.openxmlformats.org/officeDocument/2006/relationships/chart" Target="../charts/chart111.xml"/></Relationships>
</file>

<file path=xl/drawings/_rels/drawing15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4.xml.rels><?xml version="1.0" encoding="UTF-8" standalone="yes"?>
<Relationships xmlns="http://schemas.openxmlformats.org/package/2006/relationships"><Relationship Id="rId3" Type="http://schemas.openxmlformats.org/officeDocument/2006/relationships/chart" Target="../charts/chart116.xml"/><Relationship Id="rId2" Type="http://schemas.openxmlformats.org/officeDocument/2006/relationships/chart" Target="../charts/chart115.xml"/><Relationship Id="rId1" Type="http://schemas.openxmlformats.org/officeDocument/2006/relationships/chart" Target="../charts/chart114.xml"/></Relationships>
</file>

<file path=xl/drawings/_rels/drawing15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8.xml.rels><?xml version="1.0" encoding="UTF-8" standalone="yes"?>
<Relationships xmlns="http://schemas.openxmlformats.org/package/2006/relationships"><Relationship Id="rId3" Type="http://schemas.openxmlformats.org/officeDocument/2006/relationships/chart" Target="../charts/chart119.xml"/><Relationship Id="rId2" Type="http://schemas.openxmlformats.org/officeDocument/2006/relationships/chart" Target="../charts/chart118.xml"/><Relationship Id="rId1" Type="http://schemas.openxmlformats.org/officeDocument/2006/relationships/chart" Target="../charts/chart117.xml"/></Relationships>
</file>

<file path=xl/drawings/_rels/drawing16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2.xml.rels><?xml version="1.0" encoding="UTF-8" standalone="yes"?>
<Relationships xmlns="http://schemas.openxmlformats.org/package/2006/relationships"><Relationship Id="rId3" Type="http://schemas.openxmlformats.org/officeDocument/2006/relationships/chart" Target="../charts/chart122.xml"/><Relationship Id="rId2" Type="http://schemas.openxmlformats.org/officeDocument/2006/relationships/chart" Target="../charts/chart121.xml"/><Relationship Id="rId1" Type="http://schemas.openxmlformats.org/officeDocument/2006/relationships/chart" Target="../charts/chart120.xml"/></Relationships>
</file>

<file path=xl/drawings/_rels/drawing16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6.xml.rels><?xml version="1.0" encoding="UTF-8" standalone="yes"?>
<Relationships xmlns="http://schemas.openxmlformats.org/package/2006/relationships"><Relationship Id="rId3" Type="http://schemas.openxmlformats.org/officeDocument/2006/relationships/chart" Target="../charts/chart125.xml"/><Relationship Id="rId2" Type="http://schemas.openxmlformats.org/officeDocument/2006/relationships/chart" Target="../charts/chart124.xml"/><Relationship Id="rId1" Type="http://schemas.openxmlformats.org/officeDocument/2006/relationships/chart" Target="../charts/chart123.xml"/></Relationships>
</file>

<file path=xl/drawings/_rels/drawing16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0.xml.rels><?xml version="1.0" encoding="UTF-8" standalone="yes"?>
<Relationships xmlns="http://schemas.openxmlformats.org/package/2006/relationships"><Relationship Id="rId3" Type="http://schemas.openxmlformats.org/officeDocument/2006/relationships/chart" Target="../charts/chart128.xml"/><Relationship Id="rId2" Type="http://schemas.openxmlformats.org/officeDocument/2006/relationships/chart" Target="../charts/chart127.xml"/><Relationship Id="rId1" Type="http://schemas.openxmlformats.org/officeDocument/2006/relationships/chart" Target="../charts/chart126.xml"/></Relationships>
</file>

<file path=xl/drawings/_rels/drawing17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4.xml.rels><?xml version="1.0" encoding="UTF-8" standalone="yes"?>
<Relationships xmlns="http://schemas.openxmlformats.org/package/2006/relationships"><Relationship Id="rId3" Type="http://schemas.openxmlformats.org/officeDocument/2006/relationships/chart" Target="../charts/chart131.xml"/><Relationship Id="rId2" Type="http://schemas.openxmlformats.org/officeDocument/2006/relationships/chart" Target="../charts/chart130.xml"/><Relationship Id="rId1" Type="http://schemas.openxmlformats.org/officeDocument/2006/relationships/chart" Target="../charts/chart129.xml"/></Relationships>
</file>

<file path=xl/drawings/_rels/drawing17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8.xml.rels><?xml version="1.0" encoding="UTF-8" standalone="yes"?>
<Relationships xmlns="http://schemas.openxmlformats.org/package/2006/relationships"><Relationship Id="rId3" Type="http://schemas.openxmlformats.org/officeDocument/2006/relationships/chart" Target="../charts/chart134.xml"/><Relationship Id="rId2" Type="http://schemas.openxmlformats.org/officeDocument/2006/relationships/chart" Target="../charts/chart133.xml"/><Relationship Id="rId1" Type="http://schemas.openxmlformats.org/officeDocument/2006/relationships/chart" Target="../charts/chart132.xml"/></Relationships>
</file>

<file path=xl/drawings/_rels/drawing18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2.xml.rels><?xml version="1.0" encoding="UTF-8" standalone="yes"?>
<Relationships xmlns="http://schemas.openxmlformats.org/package/2006/relationships"><Relationship Id="rId3" Type="http://schemas.openxmlformats.org/officeDocument/2006/relationships/chart" Target="../charts/chart137.xml"/><Relationship Id="rId2" Type="http://schemas.openxmlformats.org/officeDocument/2006/relationships/chart" Target="../charts/chart136.xml"/><Relationship Id="rId1" Type="http://schemas.openxmlformats.org/officeDocument/2006/relationships/chart" Target="../charts/chart135.xml"/></Relationships>
</file>

<file path=xl/drawings/_rels/drawing18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6.xml.rels><?xml version="1.0" encoding="UTF-8" standalone="yes"?>
<Relationships xmlns="http://schemas.openxmlformats.org/package/2006/relationships"><Relationship Id="rId3" Type="http://schemas.openxmlformats.org/officeDocument/2006/relationships/chart" Target="../charts/chart140.xml"/><Relationship Id="rId2" Type="http://schemas.openxmlformats.org/officeDocument/2006/relationships/chart" Target="../charts/chart139.xml"/><Relationship Id="rId1" Type="http://schemas.openxmlformats.org/officeDocument/2006/relationships/chart" Target="../charts/chart138.xml"/></Relationships>
</file>

<file path=xl/drawings/_rels/drawing18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0.xml.rels><?xml version="1.0" encoding="UTF-8" standalone="yes"?>
<Relationships xmlns="http://schemas.openxmlformats.org/package/2006/relationships"><Relationship Id="rId3" Type="http://schemas.openxmlformats.org/officeDocument/2006/relationships/chart" Target="../charts/chart143.xml"/><Relationship Id="rId2" Type="http://schemas.openxmlformats.org/officeDocument/2006/relationships/chart" Target="../charts/chart142.xml"/><Relationship Id="rId1" Type="http://schemas.openxmlformats.org/officeDocument/2006/relationships/chart" Target="../charts/chart141.xml"/></Relationships>
</file>

<file path=xl/drawings/_rels/drawing19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4.xml.rels><?xml version="1.0" encoding="UTF-8" standalone="yes"?>
<Relationships xmlns="http://schemas.openxmlformats.org/package/2006/relationships"><Relationship Id="rId3" Type="http://schemas.openxmlformats.org/officeDocument/2006/relationships/chart" Target="../charts/chart146.xml"/><Relationship Id="rId2" Type="http://schemas.openxmlformats.org/officeDocument/2006/relationships/chart" Target="../charts/chart145.xml"/><Relationship Id="rId1" Type="http://schemas.openxmlformats.org/officeDocument/2006/relationships/chart" Target="../charts/chart144.xml"/></Relationships>
</file>

<file path=xl/drawings/_rels/drawing19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57150</xdr:colOff>
      <xdr:row>1</xdr:row>
      <xdr:rowOff>47625</xdr:rowOff>
    </xdr:from>
    <xdr:to>
      <xdr:col>8</xdr:col>
      <xdr:colOff>165100</xdr:colOff>
      <xdr:row>5</xdr:row>
      <xdr:rowOff>119380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209550"/>
          <a:ext cx="1936750" cy="719455"/>
        </a:xfrm>
        <a:prstGeom prst="rect">
          <a:avLst/>
        </a:prstGeom>
      </xdr:spPr>
    </xdr:pic>
    <xdr:clientData/>
  </xdr:twoCellAnchor>
  <xdr:twoCellAnchor>
    <xdr:from>
      <xdr:col>1</xdr:col>
      <xdr:colOff>85725</xdr:colOff>
      <xdr:row>16</xdr:row>
      <xdr:rowOff>95250</xdr:rowOff>
    </xdr:from>
    <xdr:to>
      <xdr:col>8</xdr:col>
      <xdr:colOff>257175</xdr:colOff>
      <xdr:row>28</xdr:row>
      <xdr:rowOff>76200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695325" y="2686050"/>
          <a:ext cx="4438650" cy="192405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GB" sz="2800">
              <a:solidFill>
                <a:srgbClr val="F57D00"/>
              </a:solidFill>
              <a:latin typeface="+mn-lt"/>
              <a:ea typeface="+mn-ea"/>
              <a:cs typeface="Arial" pitchFamily="34" charset="0"/>
            </a:rPr>
            <a:t>International visitor arrivals </a:t>
          </a:r>
          <a:endParaRPr lang="en-NZ" sz="2800">
            <a:solidFill>
              <a:srgbClr val="F57D00"/>
            </a:solidFill>
            <a:latin typeface="+mn-lt"/>
            <a:ea typeface="+mn-ea"/>
            <a:cs typeface="Arial" pitchFamily="34" charset="0"/>
          </a:endParaRPr>
        </a:p>
        <a:p>
          <a:pPr algn="r"/>
          <a:r>
            <a:rPr lang="en-GB" sz="2800">
              <a:solidFill>
                <a:srgbClr val="F57D00"/>
              </a:solidFill>
              <a:latin typeface="+mn-lt"/>
              <a:ea typeface="+mn-ea"/>
              <a:cs typeface="Arial" pitchFamily="34" charset="0"/>
            </a:rPr>
            <a:t>to New Zealand: </a:t>
          </a:r>
          <a:endParaRPr lang="en-NZ" sz="2800">
            <a:solidFill>
              <a:srgbClr val="F57D00"/>
            </a:solidFill>
            <a:latin typeface="+mn-lt"/>
            <a:ea typeface="+mn-ea"/>
            <a:cs typeface="Arial" pitchFamily="34" charset="0"/>
          </a:endParaRPr>
        </a:p>
        <a:p>
          <a:pPr algn="r"/>
          <a:r>
            <a:rPr lang="en-GB" sz="2800">
              <a:solidFill>
                <a:srgbClr val="F57D00"/>
              </a:solidFill>
              <a:latin typeface="+mn-lt"/>
              <a:ea typeface="+mn-ea"/>
              <a:cs typeface="Arial" pitchFamily="34" charset="0"/>
            </a:rPr>
            <a:t>December 2025</a:t>
          </a:r>
        </a:p>
        <a:p>
          <a:pPr algn="r"/>
          <a:endParaRPr lang="en-NZ" sz="2500">
            <a:solidFill>
              <a:schemeClr val="dk1"/>
            </a:solidFill>
            <a:latin typeface="Arial" pitchFamily="34" charset="0"/>
            <a:ea typeface="+mn-ea"/>
            <a:cs typeface="Arial" pitchFamily="34" charset="0"/>
          </a:endParaRPr>
        </a:p>
        <a:p>
          <a:endParaRPr lang="en-NZ" sz="1100"/>
        </a:p>
      </xdr:txBody>
    </xdr:sp>
    <xdr:clientData/>
  </xdr:twoCellAnchor>
  <xdr:twoCellAnchor>
    <xdr:from>
      <xdr:col>0</xdr:col>
      <xdr:colOff>257175</xdr:colOff>
      <xdr:row>29</xdr:row>
      <xdr:rowOff>9525</xdr:rowOff>
    </xdr:from>
    <xdr:to>
      <xdr:col>8</xdr:col>
      <xdr:colOff>219076</xdr:colOff>
      <xdr:row>33</xdr:row>
      <xdr:rowOff>95250</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257175" y="4705350"/>
          <a:ext cx="4838701" cy="73342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algn="r" defTabSz="914400" eaLnBrk="1" fontAlgn="auto" latinLnBrk="0" hangingPunct="1">
            <a:lnSpc>
              <a:spcPct val="100000"/>
            </a:lnSpc>
            <a:spcBef>
              <a:spcPts val="0"/>
            </a:spcBef>
            <a:spcAft>
              <a:spcPts val="0"/>
            </a:spcAft>
            <a:buClrTx/>
            <a:buSzTx/>
            <a:buFontTx/>
            <a:buNone/>
            <a:tabLst/>
            <a:defRPr/>
          </a:pPr>
          <a:r>
            <a:rPr lang="en-NZ" sz="1600">
              <a:solidFill>
                <a:srgbClr val="706F6F"/>
              </a:solidFill>
              <a:latin typeface="+mn-lt"/>
              <a:ea typeface="+mn-ea"/>
              <a:cs typeface="Arial" pitchFamily="34" charset="0"/>
            </a:rPr>
            <a:t>Overseas visitor arrivals to New Zealand by country of residence and selected characteristics</a:t>
          </a:r>
        </a:p>
        <a:p>
          <a:endParaRPr lang="en-NZ" sz="1100"/>
        </a:p>
      </xdr:txBody>
    </xdr:sp>
    <xdr:clientData/>
  </xdr:twoCellAnchor>
  <xdr:twoCellAnchor editAs="oneCell">
    <xdr:from>
      <xdr:col>5</xdr:col>
      <xdr:colOff>209550</xdr:colOff>
      <xdr:row>49</xdr:row>
      <xdr:rowOff>66675</xdr:rowOff>
    </xdr:from>
    <xdr:to>
      <xdr:col>8</xdr:col>
      <xdr:colOff>50800</xdr:colOff>
      <xdr:row>52</xdr:row>
      <xdr:rowOff>26670</xdr:rowOff>
    </xdr:to>
    <xdr:pic>
      <xdr:nvPicPr>
        <xdr:cNvPr id="9" name="Picture 8">
          <a:extLst>
            <a:ext uri="{FF2B5EF4-FFF2-40B4-BE49-F238E27FC236}">
              <a16:creationId xmlns:a16="http://schemas.microsoft.com/office/drawing/2014/main" id="{00000000-0008-0000-0000-000009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7394"/>
        <a:stretch/>
      </xdr:blipFill>
      <xdr:spPr bwMode="auto">
        <a:xfrm>
          <a:off x="3257550" y="8001000"/>
          <a:ext cx="1670050" cy="44577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6</xdr:row>
      <xdr:rowOff>152400</xdr:rowOff>
    </xdr:from>
    <xdr:to>
      <xdr:col>1</xdr:col>
      <xdr:colOff>123825</xdr:colOff>
      <xdr:row>8</xdr:row>
      <xdr:rowOff>1</xdr:rowOff>
    </xdr:to>
    <xdr:pic>
      <xdr:nvPicPr>
        <xdr:cNvPr id="4" name="Picture 1" descr="W159295_CClogoPRINT">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9525" y="1362075"/>
          <a:ext cx="723900" cy="266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247650</xdr:colOff>
      <xdr:row>1</xdr:row>
      <xdr:rowOff>0</xdr:rowOff>
    </xdr:from>
    <xdr:to>
      <xdr:col>15</xdr:col>
      <xdr:colOff>390525</xdr:colOff>
      <xdr:row>22</xdr:row>
      <xdr:rowOff>38100</xdr:rowOff>
    </xdr:to>
    <xdr:graphicFrame macro="">
      <xdr:nvGraphicFramePr>
        <xdr:cNvPr id="5191" name="Chart 1">
          <a:extLst>
            <a:ext uri="{FF2B5EF4-FFF2-40B4-BE49-F238E27FC236}">
              <a16:creationId xmlns:a16="http://schemas.microsoft.com/office/drawing/2014/main" id="{00000000-0008-0000-0700-000047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257175</xdr:colOff>
      <xdr:row>24</xdr:row>
      <xdr:rowOff>9525</xdr:rowOff>
    </xdr:from>
    <xdr:to>
      <xdr:col>15</xdr:col>
      <xdr:colOff>400050</xdr:colOff>
      <xdr:row>43</xdr:row>
      <xdr:rowOff>9525</xdr:rowOff>
    </xdr:to>
    <xdr:graphicFrame macro="">
      <xdr:nvGraphicFramePr>
        <xdr:cNvPr id="5192" name="Chart 2">
          <a:extLst>
            <a:ext uri="{FF2B5EF4-FFF2-40B4-BE49-F238E27FC236}">
              <a16:creationId xmlns:a16="http://schemas.microsoft.com/office/drawing/2014/main" id="{00000000-0008-0000-0700-000048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0.07153</cdr:x>
      <cdr:y>0.06872</cdr:y>
    </cdr:from>
    <cdr:to>
      <cdr:x>0.20737</cdr:x>
      <cdr:y>0.14815</cdr:y>
    </cdr:to>
    <cdr:sp macro="" textlink="">
      <cdr:nvSpPr>
        <cdr:cNvPr id="4" name="TextBox 3"/>
        <cdr:cNvSpPr txBox="1"/>
      </cdr:nvSpPr>
      <cdr:spPr>
        <a:xfrm xmlns:a="http://schemas.openxmlformats.org/drawingml/2006/main">
          <a:off x="295694" y="212076"/>
          <a:ext cx="561556" cy="2451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a:t>
          </a:r>
          <a:r>
            <a:rPr lang="en-NZ" sz="800" b="1">
              <a:latin typeface="Arial" pitchFamily="34" charset="0"/>
              <a:cs typeface="Arial" pitchFamily="34" charset="0"/>
            </a:rPr>
            <a:t> </a:t>
          </a:r>
          <a:r>
            <a:rPr lang="en-NZ" sz="800" b="0">
              <a:latin typeface="Arial" pitchFamily="34" charset="0"/>
              <a:cs typeface="Arial" pitchFamily="34" charset="0"/>
            </a:rPr>
            <a:t>Stats NZ</a:t>
          </a:r>
        </a:p>
      </cdr:txBody>
    </cdr:sp>
  </cdr:relSizeAnchor>
  <cdr:relSizeAnchor xmlns:cdr="http://schemas.openxmlformats.org/drawingml/2006/chartDrawing">
    <cdr:from>
      <cdr:x>0.45852</cdr:x>
      <cdr:y>0.81807</cdr:y>
    </cdr:from>
    <cdr:to>
      <cdr:x>0.8318</cdr:x>
      <cdr:y>0.88725</cdr:y>
    </cdr:to>
    <cdr:sp macro="" textlink="">
      <cdr:nvSpPr>
        <cdr:cNvPr id="6" name="TextBox 5"/>
        <cdr:cNvSpPr txBox="1"/>
      </cdr:nvSpPr>
      <cdr:spPr>
        <a:xfrm xmlns:a="http://schemas.openxmlformats.org/drawingml/2006/main">
          <a:off x="1895470" y="2524631"/>
          <a:ext cx="1543084" cy="2134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Month</a:t>
          </a:r>
        </a:p>
      </cdr:txBody>
    </cdr:sp>
  </cdr:relSizeAnchor>
  <cdr:relSizeAnchor xmlns:cdr="http://schemas.openxmlformats.org/drawingml/2006/chartDrawing">
    <cdr:from>
      <cdr:x>0.06221</cdr:x>
      <cdr:y>0.00943</cdr:y>
    </cdr:from>
    <cdr:to>
      <cdr:x>0.947</cdr:x>
      <cdr:y>0.09265</cdr:y>
    </cdr:to>
    <cdr:sp macro="" textlink="">
      <cdr:nvSpPr>
        <cdr:cNvPr id="9" name="TextBox 8"/>
        <cdr:cNvSpPr txBox="1"/>
      </cdr:nvSpPr>
      <cdr:spPr>
        <a:xfrm xmlns:a="http://schemas.openxmlformats.org/drawingml/2006/main">
          <a:off x="257167" y="28114"/>
          <a:ext cx="3657589" cy="248111"/>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r>
            <a:rPr lang="en-NZ" sz="1100" b="1">
              <a:latin typeface="Arial" pitchFamily="34" charset="0"/>
              <a:cs typeface="Arial" pitchFamily="34" charset="0"/>
            </a:rPr>
            <a:t>Monthly visitor arrivals</a:t>
          </a:r>
        </a:p>
      </cdr:txBody>
    </cdr:sp>
  </cdr:relSizeAnchor>
</c:userShapes>
</file>

<file path=xl/drawings/drawing5.xml><?xml version="1.0" encoding="utf-8"?>
<c:userShapes xmlns:c="http://schemas.openxmlformats.org/drawingml/2006/chart">
  <cdr:relSizeAnchor xmlns:cdr="http://schemas.openxmlformats.org/drawingml/2006/chartDrawing">
    <cdr:from>
      <cdr:x>0.06922</cdr:x>
      <cdr:y>0.06511</cdr:y>
    </cdr:from>
    <cdr:to>
      <cdr:x>0.23271</cdr:x>
      <cdr:y>0.12122</cdr:y>
    </cdr:to>
    <cdr:sp macro="" textlink="">
      <cdr:nvSpPr>
        <cdr:cNvPr id="4" name="TextBox 3"/>
        <cdr:cNvSpPr txBox="1"/>
      </cdr:nvSpPr>
      <cdr:spPr>
        <a:xfrm xmlns:a="http://schemas.openxmlformats.org/drawingml/2006/main">
          <a:off x="286145" y="189141"/>
          <a:ext cx="675843" cy="16300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Million</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555" y="2731544"/>
          <a:ext cx="2003032" cy="17358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a:t>
          </a:r>
          <a:r>
            <a:rPr lang="en-NZ" sz="800" b="1">
              <a:latin typeface="Arial" pitchFamily="34" charset="0"/>
              <a:cs typeface="Arial" pitchFamily="34" charset="0"/>
            </a:rPr>
            <a:t> </a:t>
          </a:r>
          <a:r>
            <a:rPr lang="en-NZ" sz="800" b="0">
              <a:latin typeface="Arial" pitchFamily="34" charset="0"/>
              <a:cs typeface="Arial" pitchFamily="34" charset="0"/>
            </a:rPr>
            <a:t>Stats NZ</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Annual visitor</a:t>
          </a:r>
          <a:r>
            <a:rPr lang="en-NZ" sz="1100" b="1" baseline="0">
              <a:latin typeface="Arial" pitchFamily="34" charset="0"/>
              <a:cs typeface="Arial" pitchFamily="34" charset="0"/>
            </a:rPr>
            <a:t> arrivals</a:t>
          </a:r>
          <a:endParaRPr lang="en-NZ" sz="1100" b="1">
            <a:latin typeface="Arial" pitchFamily="34" charset="0"/>
            <a:cs typeface="Arial" pitchFamily="34" charset="0"/>
          </a:endParaRPr>
        </a:p>
      </cdr:txBody>
    </cdr:sp>
  </cdr:relSizeAnchor>
  <cdr:relSizeAnchor xmlns:cdr="http://schemas.openxmlformats.org/drawingml/2006/chartDrawing">
    <cdr:from>
      <cdr:x>0.19124</cdr:x>
      <cdr:y>0.86885</cdr:y>
    </cdr:from>
    <cdr:to>
      <cdr:x>0.86405</cdr:x>
      <cdr:y>0.94426</cdr:y>
    </cdr:to>
    <cdr:sp macro="" textlink="'Tables 1&amp;2'!$A$29">
      <cdr:nvSpPr>
        <cdr:cNvPr id="7" name="TextBox 6"/>
        <cdr:cNvSpPr txBox="1"/>
      </cdr:nvSpPr>
      <cdr:spPr>
        <a:xfrm xmlns:a="http://schemas.openxmlformats.org/drawingml/2006/main">
          <a:off x="790561" y="2524118"/>
          <a:ext cx="2781296" cy="219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F5DEF06B-E83A-4D90-B33D-E74FD0E42ED2}" type="TxLink">
            <a:rPr lang="en-NZ" sz="800" b="0">
              <a:latin typeface="Arial" pitchFamily="34" charset="0"/>
              <a:cs typeface="Arial" pitchFamily="34" charset="0"/>
            </a:rPr>
            <a:pPr algn="ctr"/>
            <a:t>Year ended December</a:t>
          </a:fld>
          <a:endParaRPr lang="en-NZ" sz="800" b="0">
            <a:latin typeface="Arial" pitchFamily="34" charset="0"/>
            <a:cs typeface="Arial"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23</xdr:row>
      <xdr:rowOff>95250</xdr:rowOff>
    </xdr:to>
    <xdr:graphicFrame macro="">
      <xdr:nvGraphicFramePr>
        <xdr:cNvPr id="8298" name="Chart 1">
          <a:extLst>
            <a:ext uri="{FF2B5EF4-FFF2-40B4-BE49-F238E27FC236}">
              <a16:creationId xmlns:a16="http://schemas.microsoft.com/office/drawing/2014/main" id="{00000000-0008-0000-0A00-00006A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24</xdr:row>
      <xdr:rowOff>19050</xdr:rowOff>
    </xdr:from>
    <xdr:to>
      <xdr:col>18</xdr:col>
      <xdr:colOff>0</xdr:colOff>
      <xdr:row>46</xdr:row>
      <xdr:rowOff>104775</xdr:rowOff>
    </xdr:to>
    <xdr:graphicFrame macro="">
      <xdr:nvGraphicFramePr>
        <xdr:cNvPr id="8299" name="Chart 3">
          <a:extLst>
            <a:ext uri="{FF2B5EF4-FFF2-40B4-BE49-F238E27FC236}">
              <a16:creationId xmlns:a16="http://schemas.microsoft.com/office/drawing/2014/main" id="{00000000-0008-0000-0A00-00006B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47</xdr:row>
      <xdr:rowOff>9525</xdr:rowOff>
    </xdr:from>
    <xdr:to>
      <xdr:col>18</xdr:col>
      <xdr:colOff>0</xdr:colOff>
      <xdr:row>66</xdr:row>
      <xdr:rowOff>66675</xdr:rowOff>
    </xdr:to>
    <xdr:graphicFrame macro="">
      <xdr:nvGraphicFramePr>
        <xdr:cNvPr id="8300" name="Chart 4">
          <a:extLst>
            <a:ext uri="{FF2B5EF4-FFF2-40B4-BE49-F238E27FC236}">
              <a16:creationId xmlns:a16="http://schemas.microsoft.com/office/drawing/2014/main" id="{00000000-0008-0000-0A00-00006C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a:t>
          </a:r>
          <a:r>
            <a:rPr lang="en-NZ" sz="800" b="1">
              <a:latin typeface="Arial" pitchFamily="34" charset="0"/>
              <a:cs typeface="Arial" pitchFamily="34" charset="0"/>
            </a:rPr>
            <a:t> </a:t>
          </a:r>
          <a:r>
            <a:rPr lang="en-NZ" sz="800" b="0">
              <a:latin typeface="Arial" pitchFamily="34" charset="0"/>
              <a:cs typeface="Arial" pitchFamily="34" charset="0"/>
            </a:rPr>
            <a:t>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5'!$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FFC3E030-34A6-40BD-9014-DD2E568558F5}"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6A20508-2497-447F-846D-55FC102EB36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5'!$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C5A42482-BF22-4C43-9D4D-4B174A9CE5FA}"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6A081A9-E507-49B3-AEAE-06A8095CC43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0.216</cdr:x>
      <cdr:y>0.00602</cdr:y>
    </cdr:from>
    <cdr:to>
      <cdr:x>0.78445</cdr:x>
      <cdr:y>0.10307</cdr:y>
    </cdr:to>
    <cdr:sp macro="" textlink="">
      <cdr:nvSpPr>
        <cdr:cNvPr id="5" name="TextBox 4"/>
        <cdr:cNvSpPr txBox="1"/>
      </cdr:nvSpPr>
      <cdr:spPr>
        <a:xfrm xmlns:a="http://schemas.openxmlformats.org/drawingml/2006/main">
          <a:off x="892920" y="17729"/>
          <a:ext cx="2349887"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5'!$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F264D4EE-63D0-439C-9200-7E707DE6DBA6}"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23</xdr:row>
      <xdr:rowOff>95250</xdr:rowOff>
    </xdr:to>
    <xdr:graphicFrame macro="">
      <xdr:nvGraphicFramePr>
        <xdr:cNvPr id="12394" name="Chart 1">
          <a:extLst>
            <a:ext uri="{FF2B5EF4-FFF2-40B4-BE49-F238E27FC236}">
              <a16:creationId xmlns:a16="http://schemas.microsoft.com/office/drawing/2014/main" id="{00000000-0008-0000-0B00-00006A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24</xdr:row>
      <xdr:rowOff>9525</xdr:rowOff>
    </xdr:from>
    <xdr:to>
      <xdr:col>18</xdr:col>
      <xdr:colOff>0</xdr:colOff>
      <xdr:row>46</xdr:row>
      <xdr:rowOff>95250</xdr:rowOff>
    </xdr:to>
    <xdr:graphicFrame macro="">
      <xdr:nvGraphicFramePr>
        <xdr:cNvPr id="12395" name="Chart 3">
          <a:extLst>
            <a:ext uri="{FF2B5EF4-FFF2-40B4-BE49-F238E27FC236}">
              <a16:creationId xmlns:a16="http://schemas.microsoft.com/office/drawing/2014/main" id="{00000000-0008-0000-0B00-00006B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295275</xdr:colOff>
      <xdr:row>47</xdr:row>
      <xdr:rowOff>9525</xdr:rowOff>
    </xdr:from>
    <xdr:to>
      <xdr:col>18</xdr:col>
      <xdr:colOff>0</xdr:colOff>
      <xdr:row>67</xdr:row>
      <xdr:rowOff>57150</xdr:rowOff>
    </xdr:to>
    <xdr:graphicFrame macro="">
      <xdr:nvGraphicFramePr>
        <xdr:cNvPr id="12396" name="Chart 4">
          <a:extLst>
            <a:ext uri="{FF2B5EF4-FFF2-40B4-BE49-F238E27FC236}">
              <a16:creationId xmlns:a16="http://schemas.microsoft.com/office/drawing/2014/main" id="{00000000-0008-0000-0B00-00006C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1" y="3018132"/>
          <a:ext cx="1998427" cy="19179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0.77189</cdr:x>
      <cdr:y>0.15134</cdr:y>
    </cdr:to>
    <cdr:sp macro="" textlink="'Table 6'!$A$4">
      <cdr:nvSpPr>
        <cdr:cNvPr id="7" name="TextBox 6"/>
        <cdr:cNvSpPr txBox="1"/>
      </cdr:nvSpPr>
      <cdr:spPr>
        <a:xfrm xmlns:a="http://schemas.openxmlformats.org/drawingml/2006/main">
          <a:off x="981075" y="166883"/>
          <a:ext cx="2209800" cy="318892"/>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F77FB869-5944-421D-B669-32E9E98C4397}"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D64CCDFC-729A-43B3-B26E-23BF4B491A2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0.22811</cdr:x>
      <cdr:y>0.05341</cdr:y>
    </cdr:from>
    <cdr:to>
      <cdr:x>0.76037</cdr:x>
      <cdr:y>0.15723</cdr:y>
    </cdr:to>
    <cdr:sp macro="" textlink="'Table 6'!$A$4">
      <cdr:nvSpPr>
        <cdr:cNvPr id="8" name="TextBox 1"/>
        <cdr:cNvSpPr txBox="1"/>
      </cdr:nvSpPr>
      <cdr:spPr>
        <a:xfrm xmlns:a="http://schemas.openxmlformats.org/drawingml/2006/main">
          <a:off x="942974" y="161776"/>
          <a:ext cx="2200275" cy="31447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F068DF32-604A-43FC-AC5A-57C2A482DEEC}"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81325D6-4CBC-4949-9F7A-C44B6787350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absSizeAnchor xmlns:cdr="http://schemas.openxmlformats.org/drawingml/2006/chartDrawing">
    <cdr:from>
      <cdr:x>0.09882</cdr:x>
      <cdr:y>0.82</cdr:y>
    </cdr:from>
    <cdr:ext cx="3033661" cy="181527"/>
    <cdr:sp macro="" textlink="">
      <cdr:nvSpPr>
        <cdr:cNvPr id="3" name="TextBox 2"/>
        <cdr:cNvSpPr txBox="1">
          <a:spLocks xmlns:a="http://schemas.openxmlformats.org/drawingml/2006/main" noChangeAspect="1"/>
        </cdr:cNvSpPr>
      </cdr:nvSpPr>
      <cdr:spPr>
        <a:xfrm xmlns:a="http://schemas.openxmlformats.org/drawingml/2006/main">
          <a:off x="353914" y="2538413"/>
          <a:ext cx="3033661" cy="18152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abs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0.23209</cdr:x>
      <cdr:y>0.03385</cdr:y>
    </cdr:from>
    <cdr:to>
      <cdr:x>0.80054</cdr:x>
      <cdr:y>0.14922</cdr:y>
    </cdr:to>
    <cdr:sp macro="" textlink="">
      <cdr:nvSpPr>
        <cdr:cNvPr id="5" name="TextBox 4"/>
        <cdr:cNvSpPr txBox="1"/>
      </cdr:nvSpPr>
      <cdr:spPr>
        <a:xfrm xmlns:a="http://schemas.openxmlformats.org/drawingml/2006/main">
          <a:off x="961644" y="104775"/>
          <a:ext cx="2355302" cy="35716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a:t>
          </a:r>
        </a:p>
      </cdr:txBody>
    </cdr:sp>
  </cdr:relSizeAnchor>
  <cdr:relSizeAnchor xmlns:cdr="http://schemas.openxmlformats.org/drawingml/2006/chartDrawing">
    <cdr:from>
      <cdr:x>0.01059</cdr:x>
      <cdr:y>0.93772</cdr:y>
    </cdr:from>
    <cdr:to>
      <cdr:x>0.49927</cdr:x>
      <cdr:y>1</cdr:y>
    </cdr:to>
    <cdr:sp macro="" textlink="">
      <cdr:nvSpPr>
        <cdr:cNvPr id="33929221" name="TextBox 1"/>
        <cdr:cNvSpPr txBox="1">
          <a:spLocks xmlns:a="http://schemas.openxmlformats.org/drawingml/2006/main" noChangeAspect="1"/>
        </cdr:cNvSpPr>
      </cdr:nvSpPr>
      <cdr:spPr bwMode="auto">
        <a:xfrm xmlns:a="http://schemas.openxmlformats.org/drawingml/2006/main">
          <a:off x="41187" y="2916977"/>
          <a:ext cx="1754829" cy="19338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n-NZ" sz="800" b="0" i="0" u="none" strike="noStrike" baseline="0">
              <a:solidFill>
                <a:srgbClr val="000000"/>
              </a:solidFill>
              <a:latin typeface="Arial"/>
              <a:cs typeface="Arial"/>
            </a:rPr>
            <a:t>Source: Stats NZ</a:t>
          </a:r>
        </a:p>
      </cdr:txBody>
    </cdr:sp>
  </cdr:relSizeAnchor>
  <cdr:relSizeAnchor xmlns:cdr="http://schemas.openxmlformats.org/drawingml/2006/chartDrawing">
    <cdr:from>
      <cdr:x>0.1908</cdr:x>
      <cdr:y>0.09231</cdr:y>
    </cdr:from>
    <cdr:to>
      <cdr:x>0.82989</cdr:x>
      <cdr:y>0.17538</cdr:y>
    </cdr:to>
    <cdr:sp macro="" textlink="'Table 6'!$A$4">
      <cdr:nvSpPr>
        <cdr:cNvPr id="9" name="TextBox 1"/>
        <cdr:cNvSpPr txBox="1"/>
      </cdr:nvSpPr>
      <cdr:spPr>
        <a:xfrm xmlns:a="http://schemas.openxmlformats.org/drawingml/2006/main">
          <a:off x="790575" y="285749"/>
          <a:ext cx="2647950" cy="25717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1F2F166C-924E-48EF-BFC5-724D26FC3CDA}"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6490" name="Chart 1">
          <a:extLst>
            <a:ext uri="{FF2B5EF4-FFF2-40B4-BE49-F238E27FC236}">
              <a16:creationId xmlns:a16="http://schemas.microsoft.com/office/drawing/2014/main" id="{00000000-0008-0000-0C00-00006A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6491" name="Chart 3">
          <a:extLst>
            <a:ext uri="{FF2B5EF4-FFF2-40B4-BE49-F238E27FC236}">
              <a16:creationId xmlns:a16="http://schemas.microsoft.com/office/drawing/2014/main" id="{00000000-0008-0000-0C00-00006B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63</xdr:row>
      <xdr:rowOff>114300</xdr:rowOff>
    </xdr:to>
    <xdr:graphicFrame macro="">
      <xdr:nvGraphicFramePr>
        <xdr:cNvPr id="16492" name="Chart 4">
          <a:extLst>
            <a:ext uri="{FF2B5EF4-FFF2-40B4-BE49-F238E27FC236}">
              <a16:creationId xmlns:a16="http://schemas.microsoft.com/office/drawing/2014/main" id="{00000000-0008-0000-0C00-00006C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Australia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7BA4C1D-720A-4FEE-8F19-E9B605E91A8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Australia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27929E9-36BF-4FF7-925C-0FDF2FE5544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0.13594</cdr:x>
      <cdr:y>0.00602</cdr:y>
    </cdr:from>
    <cdr:to>
      <cdr:x>0.86866</cdr:x>
      <cdr:y>0.10307</cdr:y>
    </cdr:to>
    <cdr:sp macro="" textlink="">
      <cdr:nvSpPr>
        <cdr:cNvPr id="5" name="TextBox 4"/>
        <cdr:cNvSpPr txBox="1"/>
      </cdr:nvSpPr>
      <cdr:spPr>
        <a:xfrm xmlns:a="http://schemas.openxmlformats.org/drawingml/2006/main">
          <a:off x="561975" y="17718"/>
          <a:ext cx="3028949"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Australia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0586" name="Chart 1">
          <a:extLst>
            <a:ext uri="{FF2B5EF4-FFF2-40B4-BE49-F238E27FC236}">
              <a16:creationId xmlns:a16="http://schemas.microsoft.com/office/drawing/2014/main" id="{00000000-0008-0000-0D00-00006A5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20587" name="Chart 3">
          <a:extLst>
            <a:ext uri="{FF2B5EF4-FFF2-40B4-BE49-F238E27FC236}">
              <a16:creationId xmlns:a16="http://schemas.microsoft.com/office/drawing/2014/main" id="{00000000-0008-0000-0D00-00006B5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104775</xdr:rowOff>
    </xdr:to>
    <xdr:graphicFrame macro="">
      <xdr:nvGraphicFramePr>
        <xdr:cNvPr id="20588" name="Chart 4">
          <a:extLst>
            <a:ext uri="{FF2B5EF4-FFF2-40B4-BE49-F238E27FC236}">
              <a16:creationId xmlns:a16="http://schemas.microsoft.com/office/drawing/2014/main" id="{00000000-0008-0000-0D00-00006C5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Australia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C1A960C-6A8E-4937-B3DF-A7F0844D37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Australia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2A26F697-2F30-443B-9399-1D47474506B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0.14055</cdr:x>
      <cdr:y>0.00602</cdr:y>
    </cdr:from>
    <cdr:to>
      <cdr:x>0.86406</cdr:x>
      <cdr:y>0.10307</cdr:y>
    </cdr:to>
    <cdr:sp macro="" textlink="">
      <cdr:nvSpPr>
        <cdr:cNvPr id="5" name="TextBox 4"/>
        <cdr:cNvSpPr txBox="1"/>
      </cdr:nvSpPr>
      <cdr:spPr>
        <a:xfrm xmlns:a="http://schemas.openxmlformats.org/drawingml/2006/main">
          <a:off x="581025" y="17718"/>
          <a:ext cx="2990849"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Australia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2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4682" name="Chart 1">
          <a:extLst>
            <a:ext uri="{FF2B5EF4-FFF2-40B4-BE49-F238E27FC236}">
              <a16:creationId xmlns:a16="http://schemas.microsoft.com/office/drawing/2014/main" id="{00000000-0008-0000-1000-00006A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24683" name="Chart 3">
          <a:extLst>
            <a:ext uri="{FF2B5EF4-FFF2-40B4-BE49-F238E27FC236}">
              <a16:creationId xmlns:a16="http://schemas.microsoft.com/office/drawing/2014/main" id="{00000000-0008-0000-1000-00006B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123825</xdr:rowOff>
    </xdr:to>
    <xdr:graphicFrame macro="">
      <xdr:nvGraphicFramePr>
        <xdr:cNvPr id="24684" name="Chart 4">
          <a:extLst>
            <a:ext uri="{FF2B5EF4-FFF2-40B4-BE49-F238E27FC236}">
              <a16:creationId xmlns:a16="http://schemas.microsoft.com/office/drawing/2014/main" id="{00000000-0008-0000-1000-00006C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New South Wales</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7A648E9-8F08-4C2E-9D92-74D52F4F4B4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New South Wales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BD5135A-8136-4E83-8A07-232B8C7C4A7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0.08756</cdr:x>
      <cdr:y>0.00602</cdr:y>
    </cdr:from>
    <cdr:to>
      <cdr:x>0.91244</cdr:x>
      <cdr:y>0.10307</cdr:y>
    </cdr:to>
    <cdr:sp macro="" textlink="">
      <cdr:nvSpPr>
        <cdr:cNvPr id="5" name="TextBox 4"/>
        <cdr:cNvSpPr txBox="1"/>
      </cdr:nvSpPr>
      <cdr:spPr>
        <a:xfrm xmlns:a="http://schemas.openxmlformats.org/drawingml/2006/main">
          <a:off x="361950" y="17718"/>
          <a:ext cx="3409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New South Wales</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2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8778" name="Chart 1">
          <a:extLst>
            <a:ext uri="{FF2B5EF4-FFF2-40B4-BE49-F238E27FC236}">
              <a16:creationId xmlns:a16="http://schemas.microsoft.com/office/drawing/2014/main" id="{00000000-0008-0000-1100-00006A7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28779" name="Chart 3">
          <a:extLst>
            <a:ext uri="{FF2B5EF4-FFF2-40B4-BE49-F238E27FC236}">
              <a16:creationId xmlns:a16="http://schemas.microsoft.com/office/drawing/2014/main" id="{00000000-0008-0000-1100-00006B7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85725</xdr:rowOff>
    </xdr:to>
    <xdr:graphicFrame macro="">
      <xdr:nvGraphicFramePr>
        <xdr:cNvPr id="28780" name="Chart 4">
          <a:extLst>
            <a:ext uri="{FF2B5EF4-FFF2-40B4-BE49-F238E27FC236}">
              <a16:creationId xmlns:a16="http://schemas.microsoft.com/office/drawing/2014/main" id="{00000000-0008-0000-1100-00006C7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New South Wales</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2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A8627551-67D5-4AE2-B0D4-A12670A116E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New South Wales</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2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6A9DD88-0B3C-40E0-8450-FF8C15E3C20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New South Wales</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3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32874" name="Chart 1">
          <a:extLst>
            <a:ext uri="{FF2B5EF4-FFF2-40B4-BE49-F238E27FC236}">
              <a16:creationId xmlns:a16="http://schemas.microsoft.com/office/drawing/2014/main" id="{00000000-0008-0000-1200-00006A8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2875" name="Chart 3">
          <a:extLst>
            <a:ext uri="{FF2B5EF4-FFF2-40B4-BE49-F238E27FC236}">
              <a16:creationId xmlns:a16="http://schemas.microsoft.com/office/drawing/2014/main" id="{00000000-0008-0000-1200-00006B8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63</xdr:row>
      <xdr:rowOff>38100</xdr:rowOff>
    </xdr:to>
    <xdr:graphicFrame macro="">
      <xdr:nvGraphicFramePr>
        <xdr:cNvPr id="32876" name="Chart 4">
          <a:extLst>
            <a:ext uri="{FF2B5EF4-FFF2-40B4-BE49-F238E27FC236}">
              <a16:creationId xmlns:a16="http://schemas.microsoft.com/office/drawing/2014/main" id="{00000000-0008-0000-1200-00006C8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Queensland</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3'!$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BC0D020-9F65-4F80-959E-D769FB4A4C4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Queensland</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3'!$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BD261DC-C0F1-4D38-A7C5-68F3AB9707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0.08756</cdr:x>
      <cdr:y>0.00602</cdr:y>
    </cdr:from>
    <cdr:to>
      <cdr:x>0.91244</cdr:x>
      <cdr:y>0.10307</cdr:y>
    </cdr:to>
    <cdr:sp macro="" textlink="">
      <cdr:nvSpPr>
        <cdr:cNvPr id="5" name="TextBox 4"/>
        <cdr:cNvSpPr txBox="1"/>
      </cdr:nvSpPr>
      <cdr:spPr>
        <a:xfrm xmlns:a="http://schemas.openxmlformats.org/drawingml/2006/main">
          <a:off x="361950" y="17718"/>
          <a:ext cx="3409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Queensland</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3'!$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3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36970" name="Chart 1">
          <a:extLst>
            <a:ext uri="{FF2B5EF4-FFF2-40B4-BE49-F238E27FC236}">
              <a16:creationId xmlns:a16="http://schemas.microsoft.com/office/drawing/2014/main" id="{00000000-0008-0000-1300-00006A9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6971" name="Chart 3">
          <a:extLst>
            <a:ext uri="{FF2B5EF4-FFF2-40B4-BE49-F238E27FC236}">
              <a16:creationId xmlns:a16="http://schemas.microsoft.com/office/drawing/2014/main" id="{00000000-0008-0000-1300-00006B9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104775</xdr:rowOff>
    </xdr:to>
    <xdr:graphicFrame macro="">
      <xdr:nvGraphicFramePr>
        <xdr:cNvPr id="36972" name="Chart 4">
          <a:extLst>
            <a:ext uri="{FF2B5EF4-FFF2-40B4-BE49-F238E27FC236}">
              <a16:creationId xmlns:a16="http://schemas.microsoft.com/office/drawing/2014/main" id="{00000000-0008-0000-1300-00006C9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Queensland</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4'!$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3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B720DDB-A514-4E19-AC47-F5D8AA6DBF6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Queensland</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4'!$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3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87836EC-6151-43F4-858A-6074F50C9D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Queensland</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4'!$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3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41066" name="Chart 1">
          <a:extLst>
            <a:ext uri="{FF2B5EF4-FFF2-40B4-BE49-F238E27FC236}">
              <a16:creationId xmlns:a16="http://schemas.microsoft.com/office/drawing/2014/main" id="{00000000-0008-0000-1400-00006A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41067" name="Chart 3">
          <a:extLst>
            <a:ext uri="{FF2B5EF4-FFF2-40B4-BE49-F238E27FC236}">
              <a16:creationId xmlns:a16="http://schemas.microsoft.com/office/drawing/2014/main" id="{00000000-0008-0000-1400-00006B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133350</xdr:rowOff>
    </xdr:to>
    <xdr:graphicFrame macro="">
      <xdr:nvGraphicFramePr>
        <xdr:cNvPr id="41068" name="Chart 4">
          <a:extLst>
            <a:ext uri="{FF2B5EF4-FFF2-40B4-BE49-F238E27FC236}">
              <a16:creationId xmlns:a16="http://schemas.microsoft.com/office/drawing/2014/main" id="{00000000-0008-0000-1400-00006C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Victoria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5'!$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4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88AD875-1AEA-42DF-AF31-91AD11BA1E2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Victoria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5'!$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4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2EDDA491-50EA-45AD-A9B6-807201BF69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0.08756</cdr:x>
      <cdr:y>0.00602</cdr:y>
    </cdr:from>
    <cdr:to>
      <cdr:x>0.91244</cdr:x>
      <cdr:y>0.10307</cdr:y>
    </cdr:to>
    <cdr:sp macro="" textlink="">
      <cdr:nvSpPr>
        <cdr:cNvPr id="5" name="TextBox 4"/>
        <cdr:cNvSpPr txBox="1"/>
      </cdr:nvSpPr>
      <cdr:spPr>
        <a:xfrm xmlns:a="http://schemas.openxmlformats.org/drawingml/2006/main">
          <a:off x="361950" y="17718"/>
          <a:ext cx="3409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Victoria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5'!$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4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45162" name="Chart 1">
          <a:extLst>
            <a:ext uri="{FF2B5EF4-FFF2-40B4-BE49-F238E27FC236}">
              <a16:creationId xmlns:a16="http://schemas.microsoft.com/office/drawing/2014/main" id="{00000000-0008-0000-1500-00006AB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45163" name="Chart 3">
          <a:extLst>
            <a:ext uri="{FF2B5EF4-FFF2-40B4-BE49-F238E27FC236}">
              <a16:creationId xmlns:a16="http://schemas.microsoft.com/office/drawing/2014/main" id="{00000000-0008-0000-1500-00006BB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xdr:rowOff>
    </xdr:to>
    <xdr:graphicFrame macro="">
      <xdr:nvGraphicFramePr>
        <xdr:cNvPr id="45164" name="Chart 4">
          <a:extLst>
            <a:ext uri="{FF2B5EF4-FFF2-40B4-BE49-F238E27FC236}">
              <a16:creationId xmlns:a16="http://schemas.microsoft.com/office/drawing/2014/main" id="{00000000-0008-0000-1500-00006CB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Victoria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6'!$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4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26895E12-B049-4BA7-B2D1-D71671C46BC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Victoria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6'!$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4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43BA87C8-CBAD-4E25-ABE1-F951669D1C7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Victoria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6'!$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4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49258" name="Chart 1">
          <a:extLst>
            <a:ext uri="{FF2B5EF4-FFF2-40B4-BE49-F238E27FC236}">
              <a16:creationId xmlns:a16="http://schemas.microsoft.com/office/drawing/2014/main" id="{00000000-0008-0000-1600-00006AC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49259" name="Chart 3">
          <a:extLst>
            <a:ext uri="{FF2B5EF4-FFF2-40B4-BE49-F238E27FC236}">
              <a16:creationId xmlns:a16="http://schemas.microsoft.com/office/drawing/2014/main" id="{00000000-0008-0000-1600-00006BC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66675</xdr:rowOff>
    </xdr:to>
    <xdr:graphicFrame macro="">
      <xdr:nvGraphicFramePr>
        <xdr:cNvPr id="49260" name="Chart 4">
          <a:extLst>
            <a:ext uri="{FF2B5EF4-FFF2-40B4-BE49-F238E27FC236}">
              <a16:creationId xmlns:a16="http://schemas.microsoft.com/office/drawing/2014/main" id="{00000000-0008-0000-1600-00006CC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4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DD6A9CA-9226-4844-8D20-8780695CC15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Western Australia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4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2B7AFCA-364F-441C-B4CF-DCB74B0DA97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Western Australia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5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53354" name="Chart 1">
          <a:extLst>
            <a:ext uri="{FF2B5EF4-FFF2-40B4-BE49-F238E27FC236}">
              <a16:creationId xmlns:a16="http://schemas.microsoft.com/office/drawing/2014/main" id="{00000000-0008-0000-1700-00006AD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53355" name="Chart 3">
          <a:extLst>
            <a:ext uri="{FF2B5EF4-FFF2-40B4-BE49-F238E27FC236}">
              <a16:creationId xmlns:a16="http://schemas.microsoft.com/office/drawing/2014/main" id="{00000000-0008-0000-1700-00006BD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53356" name="Chart 4">
          <a:extLst>
            <a:ext uri="{FF2B5EF4-FFF2-40B4-BE49-F238E27FC236}">
              <a16:creationId xmlns:a16="http://schemas.microsoft.com/office/drawing/2014/main" id="{00000000-0008-0000-1700-00006CD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5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FBEE4B7-4301-4D0C-8F49-46B1B426BF6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5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06F0CB5-AF2A-4316-A23F-B9CC58A3FC6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5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28575</xdr:rowOff>
    </xdr:to>
    <xdr:graphicFrame macro="">
      <xdr:nvGraphicFramePr>
        <xdr:cNvPr id="4" name="Chart 4">
          <a:extLst>
            <a:ext uri="{FF2B5EF4-FFF2-40B4-BE49-F238E27FC236}">
              <a16:creationId xmlns:a16="http://schemas.microsoft.com/office/drawing/2014/main" i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South Australia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5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4A2CCE3-361F-4DAD-A236-52C771A0E20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South Australia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5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793513D-6E7C-4D60-B301-27CD36947CF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South Australia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5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28575</xdr:rowOff>
    </xdr:to>
    <xdr:graphicFrame macro="">
      <xdr:nvGraphicFramePr>
        <xdr:cNvPr id="4" name="Chart 4">
          <a:extLst>
            <a:ext uri="{FF2B5EF4-FFF2-40B4-BE49-F238E27FC236}">
              <a16:creationId xmlns:a16="http://schemas.microsoft.com/office/drawing/2014/main" id="{00000000-0008-0000-1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South Australia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6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B9F9E48-36A8-4BA5-A276-89FE1B34CF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South Australia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6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328D6907-6038-4B63-B4AD-9F2D0D23B2E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South Australia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6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57450" name="Chart 1">
          <a:extLst>
            <a:ext uri="{FF2B5EF4-FFF2-40B4-BE49-F238E27FC236}">
              <a16:creationId xmlns:a16="http://schemas.microsoft.com/office/drawing/2014/main" id="{00000000-0008-0000-1A00-00006AE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57451" name="Chart 3">
          <a:extLst>
            <a:ext uri="{FF2B5EF4-FFF2-40B4-BE49-F238E27FC236}">
              <a16:creationId xmlns:a16="http://schemas.microsoft.com/office/drawing/2014/main" id="{00000000-0008-0000-1A00-00006BE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123825</xdr:rowOff>
    </xdr:to>
    <xdr:graphicFrame macro="">
      <xdr:nvGraphicFramePr>
        <xdr:cNvPr id="57452" name="Chart 4">
          <a:extLst>
            <a:ext uri="{FF2B5EF4-FFF2-40B4-BE49-F238E27FC236}">
              <a16:creationId xmlns:a16="http://schemas.microsoft.com/office/drawing/2014/main" id="{00000000-0008-0000-1A00-00006CE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China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2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6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2CAF97B0-21FC-4712-AAE5-8D17B12E5D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China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2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6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786FBF32-9C2D-4A2E-A04B-84179214E10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China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2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6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61546" name="Chart 1">
          <a:extLst>
            <a:ext uri="{FF2B5EF4-FFF2-40B4-BE49-F238E27FC236}">
              <a16:creationId xmlns:a16="http://schemas.microsoft.com/office/drawing/2014/main" id="{00000000-0008-0000-1B00-00006A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61547" name="Chart 3">
          <a:extLst>
            <a:ext uri="{FF2B5EF4-FFF2-40B4-BE49-F238E27FC236}">
              <a16:creationId xmlns:a16="http://schemas.microsoft.com/office/drawing/2014/main" id="{00000000-0008-0000-1B00-00006B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95250</xdr:rowOff>
    </xdr:to>
    <xdr:graphicFrame macro="">
      <xdr:nvGraphicFramePr>
        <xdr:cNvPr id="61548" name="Chart 4">
          <a:extLst>
            <a:ext uri="{FF2B5EF4-FFF2-40B4-BE49-F238E27FC236}">
              <a16:creationId xmlns:a16="http://schemas.microsoft.com/office/drawing/2014/main" id="{00000000-0008-0000-1B00-00006C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China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2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6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B3CE3A5-1EB7-43F6-96F5-40A039E4379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China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2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6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EE08AAA-3E34-4F19-B524-37712885484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China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2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7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9525</xdr:rowOff>
    </xdr:to>
    <xdr:graphicFrame macro="">
      <xdr:nvGraphicFramePr>
        <xdr:cNvPr id="4" name="Chart 4">
          <a:extLst>
            <a:ext uri="{FF2B5EF4-FFF2-40B4-BE49-F238E27FC236}">
              <a16:creationId xmlns:a16="http://schemas.microsoft.com/office/drawing/2014/main" id="{00000000-0008-0000-1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Shanghai</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7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77A8A92-AB03-42EF-9A02-36A48013364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Shanghai</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7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E607FA3-57B0-4577-841B-61E95E876A5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Shanghai</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7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28575</xdr:rowOff>
    </xdr:to>
    <xdr:graphicFrame macro="">
      <xdr:nvGraphicFramePr>
        <xdr:cNvPr id="4" name="Chart 4">
          <a:extLst>
            <a:ext uri="{FF2B5EF4-FFF2-40B4-BE49-F238E27FC236}">
              <a16:creationId xmlns:a16="http://schemas.microsoft.com/office/drawing/2014/main" id="{00000000-0008-0000-1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Shanghai</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7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6119E0C3-6C09-4AB8-A788-07B113D18F3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Shanghai</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br>
            <a:rPr lang="en-NZ" sz="800" b="0">
              <a:latin typeface="Arial" pitchFamily="34" charset="0"/>
              <a:cs typeface="Arial" pitchFamily="34" charset="0"/>
            </a:rPr>
          </a:br>
          <a:endParaRPr lang="en-NZ" sz="800" b="0">
            <a:latin typeface="Arial" pitchFamily="34" charset="0"/>
            <a:cs typeface="Arial" pitchFamily="34" charset="0"/>
          </a:endParaRP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7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393B4A6-2BF9-4A1B-95B5-C88DF0075D6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Shanghai</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7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9525</xdr:rowOff>
    </xdr:to>
    <xdr:graphicFrame macro="">
      <xdr:nvGraphicFramePr>
        <xdr:cNvPr id="4" name="Chart 4">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Guangdong</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8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A6A6BD60-0C65-4524-8CB4-732CF1C876C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Guangdong</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8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239C4971-3BF1-43DC-8B93-C52BF6795D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Guangdong</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8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28575</xdr:rowOff>
    </xdr:to>
    <xdr:graphicFrame macro="">
      <xdr:nvGraphicFramePr>
        <xdr:cNvPr id="4" name="Chart 4">
          <a:extLst>
            <a:ext uri="{FF2B5EF4-FFF2-40B4-BE49-F238E27FC236}">
              <a16:creationId xmlns:a16="http://schemas.microsoft.com/office/drawing/2014/main" id="{00000000-0008-0000-2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Guangdong</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8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F2FD5EB-4DAD-4280-8FA5-886B54A0004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Guangdong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8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CFBFC8E-0231-48BF-8517-609D1D89D98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Guangdong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8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114300</xdr:rowOff>
    </xdr:to>
    <xdr:graphicFrame macro="">
      <xdr:nvGraphicFramePr>
        <xdr:cNvPr id="4" name="Chart 4">
          <a:extLst>
            <a:ext uri="{FF2B5EF4-FFF2-40B4-BE49-F238E27FC236}">
              <a16:creationId xmlns:a16="http://schemas.microsoft.com/office/drawing/2014/main" id="{00000000-0008-0000-2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Beijing</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8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42B0614-CB5F-4826-A96C-A545132974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Beijing</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8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06E5D29-B3D5-4B57-861A-20898A2F028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Beijing</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9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47625</xdr:rowOff>
    </xdr:to>
    <xdr:graphicFrame macro="">
      <xdr:nvGraphicFramePr>
        <xdr:cNvPr id="4" name="Chart 4">
          <a:extLst>
            <a:ext uri="{FF2B5EF4-FFF2-40B4-BE49-F238E27FC236}">
              <a16:creationId xmlns:a16="http://schemas.microsoft.com/office/drawing/2014/main" id="{00000000-0008-0000-2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Beijing</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9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478D42B-C4E1-4BDB-84A1-C845FCFE299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Beijing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9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A4FADEB-F942-4E60-A5E6-D958682CF45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Beijing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9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65642" name="Chart 1">
          <a:extLst>
            <a:ext uri="{FF2B5EF4-FFF2-40B4-BE49-F238E27FC236}">
              <a16:creationId xmlns:a16="http://schemas.microsoft.com/office/drawing/2014/main" id="{00000000-0008-0000-2400-00006A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65643" name="Chart 3">
          <a:extLst>
            <a:ext uri="{FF2B5EF4-FFF2-40B4-BE49-F238E27FC236}">
              <a16:creationId xmlns:a16="http://schemas.microsoft.com/office/drawing/2014/main" id="{00000000-0008-0000-2400-00006B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152400</xdr:rowOff>
    </xdr:to>
    <xdr:graphicFrame macro="">
      <xdr:nvGraphicFramePr>
        <xdr:cNvPr id="65644" name="Chart 4">
          <a:extLst>
            <a:ext uri="{FF2B5EF4-FFF2-40B4-BE49-F238E27FC236}">
              <a16:creationId xmlns:a16="http://schemas.microsoft.com/office/drawing/2014/main" id="{00000000-0008-0000-2400-00006C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Japan</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9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AECB52E-E107-463E-AE6A-EFEEA2F4D20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Japan</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9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16FE126-4BBB-4D2F-807F-D34185D6756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Japan</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9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69738" name="Chart 1">
          <a:extLst>
            <a:ext uri="{FF2B5EF4-FFF2-40B4-BE49-F238E27FC236}">
              <a16:creationId xmlns:a16="http://schemas.microsoft.com/office/drawing/2014/main" id="{00000000-0008-0000-2500-00006A1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69739" name="Chart 3">
          <a:extLst>
            <a:ext uri="{FF2B5EF4-FFF2-40B4-BE49-F238E27FC236}">
              <a16:creationId xmlns:a16="http://schemas.microsoft.com/office/drawing/2014/main" id="{00000000-0008-0000-2500-00006B1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47625</xdr:rowOff>
    </xdr:to>
    <xdr:graphicFrame macro="">
      <xdr:nvGraphicFramePr>
        <xdr:cNvPr id="69740" name="Chart 4">
          <a:extLst>
            <a:ext uri="{FF2B5EF4-FFF2-40B4-BE49-F238E27FC236}">
              <a16:creationId xmlns:a16="http://schemas.microsoft.com/office/drawing/2014/main" id="{00000000-0008-0000-2500-00006C1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Japan</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3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0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D4642F7F-AED2-428E-880A-E3F2A07816B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Japan</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3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0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2A189D1-E079-49DF-B2F3-D1275D87C93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Japan</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3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0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73834" name="Chart 1">
          <a:extLst>
            <a:ext uri="{FF2B5EF4-FFF2-40B4-BE49-F238E27FC236}">
              <a16:creationId xmlns:a16="http://schemas.microsoft.com/office/drawing/2014/main" id="{00000000-0008-0000-2800-00006A2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73835" name="Chart 3">
          <a:extLst>
            <a:ext uri="{FF2B5EF4-FFF2-40B4-BE49-F238E27FC236}">
              <a16:creationId xmlns:a16="http://schemas.microsoft.com/office/drawing/2014/main" id="{00000000-0008-0000-2800-00006B2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63</xdr:row>
      <xdr:rowOff>114300</xdr:rowOff>
    </xdr:to>
    <xdr:graphicFrame macro="">
      <xdr:nvGraphicFramePr>
        <xdr:cNvPr id="73836" name="Chart 4">
          <a:extLst>
            <a:ext uri="{FF2B5EF4-FFF2-40B4-BE49-F238E27FC236}">
              <a16:creationId xmlns:a16="http://schemas.microsoft.com/office/drawing/2014/main" id="{00000000-0008-0000-2800-00006C2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Korea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5'!$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0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1D2CCC4-606A-4CBF-8B4D-3DBA8938A70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Korea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5'!$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0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EC62CD7-00C1-4F7F-8D4E-8B1124284E7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Korea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5'!$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0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77930" name="Chart 1">
          <a:extLst>
            <a:ext uri="{FF2B5EF4-FFF2-40B4-BE49-F238E27FC236}">
              <a16:creationId xmlns:a16="http://schemas.microsoft.com/office/drawing/2014/main" id="{00000000-0008-0000-2900-00006A3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77931" name="Chart 3">
          <a:extLst>
            <a:ext uri="{FF2B5EF4-FFF2-40B4-BE49-F238E27FC236}">
              <a16:creationId xmlns:a16="http://schemas.microsoft.com/office/drawing/2014/main" id="{00000000-0008-0000-2900-00006B3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133350</xdr:rowOff>
    </xdr:to>
    <xdr:graphicFrame macro="">
      <xdr:nvGraphicFramePr>
        <xdr:cNvPr id="77932" name="Chart 4">
          <a:extLst>
            <a:ext uri="{FF2B5EF4-FFF2-40B4-BE49-F238E27FC236}">
              <a16:creationId xmlns:a16="http://schemas.microsoft.com/office/drawing/2014/main" id="{00000000-0008-0000-2900-00006C3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Korea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36'!$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0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9117669-5405-408A-BE18-B614EC2A87C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Korea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36'!$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0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D1A9AA89-E3FF-4FD8-9431-96A0413D6B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Korea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36'!$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1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82026" name="Chart 1">
          <a:extLst>
            <a:ext uri="{FF2B5EF4-FFF2-40B4-BE49-F238E27FC236}">
              <a16:creationId xmlns:a16="http://schemas.microsoft.com/office/drawing/2014/main" id="{00000000-0008-0000-2A00-00006A4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82027" name="Chart 3">
          <a:extLst>
            <a:ext uri="{FF2B5EF4-FFF2-40B4-BE49-F238E27FC236}">
              <a16:creationId xmlns:a16="http://schemas.microsoft.com/office/drawing/2014/main" id="{00000000-0008-0000-2A00-00006B4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66675</xdr:rowOff>
    </xdr:to>
    <xdr:graphicFrame macro="">
      <xdr:nvGraphicFramePr>
        <xdr:cNvPr id="82028" name="Chart 4">
          <a:extLst>
            <a:ext uri="{FF2B5EF4-FFF2-40B4-BE49-F238E27FC236}">
              <a16:creationId xmlns:a16="http://schemas.microsoft.com/office/drawing/2014/main" id="{00000000-0008-0000-2A00-00006C4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 </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Singapore</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1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B9DEF664-EECD-4BE5-A15F-AEBA7C9AFAC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Singapore</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1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9672A19-0F77-4935-8447-BC9DE6F9C10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Singapore</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1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86122" name="Chart 1">
          <a:extLst>
            <a:ext uri="{FF2B5EF4-FFF2-40B4-BE49-F238E27FC236}">
              <a16:creationId xmlns:a16="http://schemas.microsoft.com/office/drawing/2014/main" id="{00000000-0008-0000-2B00-00006A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86123" name="Chart 3">
          <a:extLst>
            <a:ext uri="{FF2B5EF4-FFF2-40B4-BE49-F238E27FC236}">
              <a16:creationId xmlns:a16="http://schemas.microsoft.com/office/drawing/2014/main" id="{00000000-0008-0000-2B00-00006B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114300</xdr:rowOff>
    </xdr:to>
    <xdr:graphicFrame macro="">
      <xdr:nvGraphicFramePr>
        <xdr:cNvPr id="86124" name="Chart 4">
          <a:extLst>
            <a:ext uri="{FF2B5EF4-FFF2-40B4-BE49-F238E27FC236}">
              <a16:creationId xmlns:a16="http://schemas.microsoft.com/office/drawing/2014/main" id="{00000000-0008-0000-2B00-00006C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Singapore</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3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1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104846C7-280C-4B4B-BCF8-9519711C488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Singapore</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3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1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54C68A5-B9F6-469E-ACAD-EED1BB34ED7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Singapore</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3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1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06602" name="Chart 1">
          <a:extLst>
            <a:ext uri="{FF2B5EF4-FFF2-40B4-BE49-F238E27FC236}">
              <a16:creationId xmlns:a16="http://schemas.microsoft.com/office/drawing/2014/main" id="{00000000-0008-0000-2C00-00006AA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06603" name="Chart 3">
          <a:extLst>
            <a:ext uri="{FF2B5EF4-FFF2-40B4-BE49-F238E27FC236}">
              <a16:creationId xmlns:a16="http://schemas.microsoft.com/office/drawing/2014/main" id="{00000000-0008-0000-2C00-00006BA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47625</xdr:rowOff>
    </xdr:to>
    <xdr:graphicFrame macro="">
      <xdr:nvGraphicFramePr>
        <xdr:cNvPr id="106604" name="Chart 4">
          <a:extLst>
            <a:ext uri="{FF2B5EF4-FFF2-40B4-BE49-F238E27FC236}">
              <a16:creationId xmlns:a16="http://schemas.microsoft.com/office/drawing/2014/main" id="{00000000-0008-0000-2C00-00006CA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India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9'!$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2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4CBF33E9-641E-4E97-8281-512029D0001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India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9'!$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2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9B5F0B2-5EF1-4E94-A488-46DE190E65F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India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9'!$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2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10698" name="Chart 1">
          <a:extLst>
            <a:ext uri="{FF2B5EF4-FFF2-40B4-BE49-F238E27FC236}">
              <a16:creationId xmlns:a16="http://schemas.microsoft.com/office/drawing/2014/main" id="{00000000-0008-0000-2D00-00006A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10699" name="Chart 3">
          <a:extLst>
            <a:ext uri="{FF2B5EF4-FFF2-40B4-BE49-F238E27FC236}">
              <a16:creationId xmlns:a16="http://schemas.microsoft.com/office/drawing/2014/main" id="{00000000-0008-0000-2D00-00006B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28575</xdr:rowOff>
    </xdr:to>
    <xdr:graphicFrame macro="">
      <xdr:nvGraphicFramePr>
        <xdr:cNvPr id="110700" name="Chart 4">
          <a:extLst>
            <a:ext uri="{FF2B5EF4-FFF2-40B4-BE49-F238E27FC236}">
              <a16:creationId xmlns:a16="http://schemas.microsoft.com/office/drawing/2014/main" id="{00000000-0008-0000-2D00-00006C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India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40'!$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2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4B4288D-4C13-430E-9F37-E0238308978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India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40'!$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2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EB93B8FA-925B-45E5-8AEE-7D16CADF6A8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India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40'!$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2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90218" name="Chart 1">
          <a:extLst>
            <a:ext uri="{FF2B5EF4-FFF2-40B4-BE49-F238E27FC236}">
              <a16:creationId xmlns:a16="http://schemas.microsoft.com/office/drawing/2014/main" id="{00000000-0008-0000-2E00-00006A6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90219" name="Chart 3">
          <a:extLst>
            <a:ext uri="{FF2B5EF4-FFF2-40B4-BE49-F238E27FC236}">
              <a16:creationId xmlns:a16="http://schemas.microsoft.com/office/drawing/2014/main" id="{00000000-0008-0000-2E00-00006B6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152400</xdr:rowOff>
    </xdr:to>
    <xdr:graphicFrame macro="">
      <xdr:nvGraphicFramePr>
        <xdr:cNvPr id="90220" name="Chart 4">
          <a:extLst>
            <a:ext uri="{FF2B5EF4-FFF2-40B4-BE49-F238E27FC236}">
              <a16:creationId xmlns:a16="http://schemas.microsoft.com/office/drawing/2014/main" id="{00000000-0008-0000-2E00-00006C6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Hong Kong</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4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2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AD65671-95A2-47B7-BC5C-CA7D27D7D11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Hong</a:t>
          </a:r>
          <a:r>
            <a:rPr lang="en-NZ" sz="1100" b="1" baseline="0">
              <a:latin typeface="Arial" pitchFamily="34" charset="0"/>
              <a:cs typeface="Arial" pitchFamily="34" charset="0"/>
            </a:rPr>
            <a:t> Kong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4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2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FEB9CF2-2A5F-46E4-ADCF-546E8FDD6F2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Hong</a:t>
          </a:r>
          <a:r>
            <a:rPr lang="en-NZ" sz="1100" b="1" baseline="0">
              <a:latin typeface="Arial" pitchFamily="34" charset="0"/>
              <a:cs typeface="Arial" pitchFamily="34" charset="0"/>
            </a:rPr>
            <a:t> Kong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4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3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94314" name="Chart 1">
          <a:extLst>
            <a:ext uri="{FF2B5EF4-FFF2-40B4-BE49-F238E27FC236}">
              <a16:creationId xmlns:a16="http://schemas.microsoft.com/office/drawing/2014/main" id="{00000000-0008-0000-2F00-00006A7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94315" name="Chart 3">
          <a:extLst>
            <a:ext uri="{FF2B5EF4-FFF2-40B4-BE49-F238E27FC236}">
              <a16:creationId xmlns:a16="http://schemas.microsoft.com/office/drawing/2014/main" id="{00000000-0008-0000-2F00-00006B7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76200</xdr:rowOff>
    </xdr:to>
    <xdr:graphicFrame macro="">
      <xdr:nvGraphicFramePr>
        <xdr:cNvPr id="94316" name="Chart 4">
          <a:extLst>
            <a:ext uri="{FF2B5EF4-FFF2-40B4-BE49-F238E27FC236}">
              <a16:creationId xmlns:a16="http://schemas.microsoft.com/office/drawing/2014/main" id="{00000000-0008-0000-2F00-00006C7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Hong Kong</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4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3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2847961E-6493-43B4-B0B8-A404C05F634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Hong Kong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4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3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E6CA5F9-654D-4CE5-8174-93BF3E20B0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Hong Kong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4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3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133350</xdr:rowOff>
    </xdr:to>
    <xdr:graphicFrame macro="">
      <xdr:nvGraphicFramePr>
        <xdr:cNvPr id="4" name="Chart 4">
          <a:extLst>
            <a:ext uri="{FF2B5EF4-FFF2-40B4-BE49-F238E27FC236}">
              <a16:creationId xmlns:a16="http://schemas.microsoft.com/office/drawing/2014/main" id="{00000000-0008-0000-3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Malaysia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3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07F73D45-BD98-4013-97DF-2CDDCACC42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Malaysia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3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1E6B414-FCD5-4970-93E0-10E8A765EF0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Malaysia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3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3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xdr:rowOff>
    </xdr:to>
    <xdr:graphicFrame macro="">
      <xdr:nvGraphicFramePr>
        <xdr:cNvPr id="4" name="Chart 4">
          <a:extLst>
            <a:ext uri="{FF2B5EF4-FFF2-40B4-BE49-F238E27FC236}">
              <a16:creationId xmlns:a16="http://schemas.microsoft.com/office/drawing/2014/main" id="{00000000-0008-0000-3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Malaysia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4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C17728F1-43EA-439D-A700-4F417C3A02F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Malaysia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4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D19C863-EDE9-4192-86E3-ECFE00FFA96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Malaysia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4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152400</xdr:rowOff>
    </xdr:to>
    <xdr:graphicFrame macro="">
      <xdr:nvGraphicFramePr>
        <xdr:cNvPr id="4" name="Chart 4">
          <a:extLst>
            <a:ext uri="{FF2B5EF4-FFF2-40B4-BE49-F238E27FC236}">
              <a16:creationId xmlns:a16="http://schemas.microsoft.com/office/drawing/2014/main" id="{00000000-0008-0000-3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Taiwan</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4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047DCA0A-B261-4939-9174-9E50F10C575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Taiwan</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4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E34524E-FF66-4EB8-9F16-657319F1816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Taiwan</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4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xdr:rowOff>
    </xdr:to>
    <xdr:graphicFrame macro="">
      <xdr:nvGraphicFramePr>
        <xdr:cNvPr id="4" name="Chart 4">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Taiwan</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4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CBA60099-129E-496A-83D4-F8398F617E8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Taiwan</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4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9A6D13DA-767E-474F-8E52-0DF408E6CDB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Taiwan</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5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98410" name="Chart 1">
          <a:extLst>
            <a:ext uri="{FF2B5EF4-FFF2-40B4-BE49-F238E27FC236}">
              <a16:creationId xmlns:a16="http://schemas.microsoft.com/office/drawing/2014/main" id="{00000000-0008-0000-3400-00006A8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98411" name="Chart 3">
          <a:extLst>
            <a:ext uri="{FF2B5EF4-FFF2-40B4-BE49-F238E27FC236}">
              <a16:creationId xmlns:a16="http://schemas.microsoft.com/office/drawing/2014/main" id="{00000000-0008-0000-3400-00006B8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114300</xdr:rowOff>
    </xdr:to>
    <xdr:graphicFrame macro="">
      <xdr:nvGraphicFramePr>
        <xdr:cNvPr id="98412" name="Chart 4">
          <a:extLst>
            <a:ext uri="{FF2B5EF4-FFF2-40B4-BE49-F238E27FC236}">
              <a16:creationId xmlns:a16="http://schemas.microsoft.com/office/drawing/2014/main" id="{00000000-0008-0000-3400-00006C8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Thailand</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4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5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6BF08AD8-A786-4217-8EAF-DAE65ED9B41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Thailand</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4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5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602F107-4216-46B2-BDBA-D8464250D0A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Thailand</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4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5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02506" name="Chart 1">
          <a:extLst>
            <a:ext uri="{FF2B5EF4-FFF2-40B4-BE49-F238E27FC236}">
              <a16:creationId xmlns:a16="http://schemas.microsoft.com/office/drawing/2014/main" id="{00000000-0008-0000-3500-00006A9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02507" name="Chart 3">
          <a:extLst>
            <a:ext uri="{FF2B5EF4-FFF2-40B4-BE49-F238E27FC236}">
              <a16:creationId xmlns:a16="http://schemas.microsoft.com/office/drawing/2014/main" id="{00000000-0008-0000-3500-00006B9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133350</xdr:rowOff>
    </xdr:to>
    <xdr:graphicFrame macro="">
      <xdr:nvGraphicFramePr>
        <xdr:cNvPr id="102508" name="Chart 4">
          <a:extLst>
            <a:ext uri="{FF2B5EF4-FFF2-40B4-BE49-F238E27FC236}">
              <a16:creationId xmlns:a16="http://schemas.microsoft.com/office/drawing/2014/main" id="{00000000-0008-0000-3500-00006C9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Thailand</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4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5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2C213E3-ADA8-4D6E-9850-4760944DF98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Thailand</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4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5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43829960-0D9B-4935-8EB6-F9F93CD2A25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Thailand</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4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5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14794" name="Chart 1">
          <a:extLst>
            <a:ext uri="{FF2B5EF4-FFF2-40B4-BE49-F238E27FC236}">
              <a16:creationId xmlns:a16="http://schemas.microsoft.com/office/drawing/2014/main" id="{00000000-0008-0000-3600-00006A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14795" name="Chart 3">
          <a:extLst>
            <a:ext uri="{FF2B5EF4-FFF2-40B4-BE49-F238E27FC236}">
              <a16:creationId xmlns:a16="http://schemas.microsoft.com/office/drawing/2014/main" id="{00000000-0008-0000-3600-00006B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64</xdr:row>
      <xdr:rowOff>0</xdr:rowOff>
    </xdr:to>
    <xdr:graphicFrame macro="">
      <xdr:nvGraphicFramePr>
        <xdr:cNvPr id="114796" name="Chart 4">
          <a:extLst>
            <a:ext uri="{FF2B5EF4-FFF2-40B4-BE49-F238E27FC236}">
              <a16:creationId xmlns:a16="http://schemas.microsoft.com/office/drawing/2014/main" id="{00000000-0008-0000-3600-00006C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Kingdom</a:t>
          </a:r>
        </a:p>
      </cdr:txBody>
    </cdr:sp>
  </cdr:relSizeAnchor>
  <cdr:relSizeAnchor xmlns:cdr="http://schemas.openxmlformats.org/drawingml/2006/chartDrawing">
    <cdr:from>
      <cdr:x>0.26728</cdr:x>
      <cdr:y>0.05199</cdr:y>
    </cdr:from>
    <cdr:to>
      <cdr:x>0.73963</cdr:x>
      <cdr:y>0.14067</cdr:y>
    </cdr:to>
    <cdr:sp macro="" textlink="'Table 49'!$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6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5D44254-062A-4649-8241-8C1BC108B21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the United Kingdom</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49'!$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6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BE7AD0F-7415-4C44-8416-C0A9E4E25E7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the United</a:t>
          </a:r>
          <a:r>
            <a:rPr lang="en-NZ" sz="1100" b="1" baseline="0">
              <a:latin typeface="Arial" pitchFamily="34" charset="0"/>
              <a:cs typeface="Arial" pitchFamily="34" charset="0"/>
            </a:rPr>
            <a:t> Kingdom</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49'!$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6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18890" name="Chart 1">
          <a:extLst>
            <a:ext uri="{FF2B5EF4-FFF2-40B4-BE49-F238E27FC236}">
              <a16:creationId xmlns:a16="http://schemas.microsoft.com/office/drawing/2014/main" id="{00000000-0008-0000-3700-00006AD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18891" name="Chart 3">
          <a:extLst>
            <a:ext uri="{FF2B5EF4-FFF2-40B4-BE49-F238E27FC236}">
              <a16:creationId xmlns:a16="http://schemas.microsoft.com/office/drawing/2014/main" id="{00000000-0008-0000-3700-00006BD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118892" name="Chart 4">
          <a:extLst>
            <a:ext uri="{FF2B5EF4-FFF2-40B4-BE49-F238E27FC236}">
              <a16:creationId xmlns:a16="http://schemas.microsoft.com/office/drawing/2014/main" id="{00000000-0008-0000-3700-00006CD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Kingdom</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50'!$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6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CEDD6328-473A-4BAB-9DFB-E5265FDFE2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the United Kingdom</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50'!$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6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D60957AD-2C7F-41D2-ABB2-E5A0B7F7C66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0.04608</cdr:x>
      <cdr:y>0.00602</cdr:y>
    </cdr:from>
    <cdr:to>
      <cdr:x>0.96313</cdr:x>
      <cdr:y>0.10307</cdr:y>
    </cdr:to>
    <cdr:sp macro="" textlink="">
      <cdr:nvSpPr>
        <cdr:cNvPr id="5" name="TextBox 4"/>
        <cdr:cNvSpPr txBox="1"/>
      </cdr:nvSpPr>
      <cdr:spPr>
        <a:xfrm xmlns:a="http://schemas.openxmlformats.org/drawingml/2006/main">
          <a:off x="190500" y="17718"/>
          <a:ext cx="3790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the United Kingdom</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50'!$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6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22986" name="Chart 1">
          <a:extLst>
            <a:ext uri="{FF2B5EF4-FFF2-40B4-BE49-F238E27FC236}">
              <a16:creationId xmlns:a16="http://schemas.microsoft.com/office/drawing/2014/main" id="{00000000-0008-0000-3A00-00006AE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22987" name="Chart 3">
          <a:extLst>
            <a:ext uri="{FF2B5EF4-FFF2-40B4-BE49-F238E27FC236}">
              <a16:creationId xmlns:a16="http://schemas.microsoft.com/office/drawing/2014/main" id="{00000000-0008-0000-3A00-00006BE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104775</xdr:rowOff>
    </xdr:to>
    <xdr:graphicFrame macro="">
      <xdr:nvGraphicFramePr>
        <xdr:cNvPr id="122988" name="Chart 4">
          <a:extLst>
            <a:ext uri="{FF2B5EF4-FFF2-40B4-BE49-F238E27FC236}">
              <a16:creationId xmlns:a16="http://schemas.microsoft.com/office/drawing/2014/main" id="{00000000-0008-0000-3A00-00006CE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Germany</a:t>
          </a:r>
        </a:p>
      </cdr:txBody>
    </cdr:sp>
  </cdr:relSizeAnchor>
  <cdr:relSizeAnchor xmlns:cdr="http://schemas.openxmlformats.org/drawingml/2006/chartDrawing">
    <cdr:from>
      <cdr:x>0.26728</cdr:x>
      <cdr:y>0.05199</cdr:y>
    </cdr:from>
    <cdr:to>
      <cdr:x>0.73963</cdr:x>
      <cdr:y>0.14067</cdr:y>
    </cdr:to>
    <cdr:sp macro="" textlink="'Table 53'!$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6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017E65AE-F9D4-404A-9AC0-3C80EE0E2F6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Germany</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53'!$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6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E4B17B7-254A-4CE7-93DD-F6059932924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Germany</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0.26267</cdr:x>
      <cdr:y>0.06472</cdr:y>
    </cdr:from>
    <cdr:to>
      <cdr:x>0.73502</cdr:x>
      <cdr:y>0.15858</cdr:y>
    </cdr:to>
    <cdr:sp macro="" textlink="'Table 53'!$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7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27082" name="Chart 1">
          <a:extLst>
            <a:ext uri="{FF2B5EF4-FFF2-40B4-BE49-F238E27FC236}">
              <a16:creationId xmlns:a16="http://schemas.microsoft.com/office/drawing/2014/main" id="{00000000-0008-0000-3B00-00006AF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27083" name="Chart 3">
          <a:extLst>
            <a:ext uri="{FF2B5EF4-FFF2-40B4-BE49-F238E27FC236}">
              <a16:creationId xmlns:a16="http://schemas.microsoft.com/office/drawing/2014/main" id="{00000000-0008-0000-3B00-00006BF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65</xdr:row>
      <xdr:rowOff>9525</xdr:rowOff>
    </xdr:to>
    <xdr:graphicFrame macro="">
      <xdr:nvGraphicFramePr>
        <xdr:cNvPr id="127084" name="Chart 4">
          <a:extLst>
            <a:ext uri="{FF2B5EF4-FFF2-40B4-BE49-F238E27FC236}">
              <a16:creationId xmlns:a16="http://schemas.microsoft.com/office/drawing/2014/main" id="{00000000-0008-0000-3B00-00006CF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Germany</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54'!$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7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9D7726A-F658-4D20-978A-A35142E302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Germany</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54'!$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7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4D0827D9-1B91-432E-A718-36A262E21CF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Germany</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54'!$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7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3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63</xdr:row>
      <xdr:rowOff>152400</xdr:rowOff>
    </xdr:to>
    <xdr:graphicFrame macro="">
      <xdr:nvGraphicFramePr>
        <xdr:cNvPr id="4" name="Chart 4">
          <a:extLst>
            <a:ext uri="{FF2B5EF4-FFF2-40B4-BE49-F238E27FC236}">
              <a16:creationId xmlns:a16="http://schemas.microsoft.com/office/drawing/2014/main" id="{00000000-0008-0000-3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France</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7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2E96241-DC75-46F9-852F-A4B522B09E9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France</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7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1F68EE2-2906-4AA2-A919-0F927F8E75B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France</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7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3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65</xdr:row>
      <xdr:rowOff>66675</xdr:rowOff>
    </xdr:to>
    <xdr:graphicFrame macro="">
      <xdr:nvGraphicFramePr>
        <xdr:cNvPr id="4" name="Chart 4">
          <a:extLst>
            <a:ext uri="{FF2B5EF4-FFF2-40B4-BE49-F238E27FC236}">
              <a16:creationId xmlns:a16="http://schemas.microsoft.com/office/drawing/2014/main" id="{00000000-0008-0000-3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France</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8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BA83FB00-6B7D-4630-98D0-96E20DE3018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France</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8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1EEAA2E-0274-4A10-BCBD-3C223CA82C9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France</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8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31178" name="Chart 1">
          <a:extLst>
            <a:ext uri="{FF2B5EF4-FFF2-40B4-BE49-F238E27FC236}">
              <a16:creationId xmlns:a16="http://schemas.microsoft.com/office/drawing/2014/main" id="{00000000-0008-0000-3E00-00006A0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31179" name="Chart 3">
          <a:extLst>
            <a:ext uri="{FF2B5EF4-FFF2-40B4-BE49-F238E27FC236}">
              <a16:creationId xmlns:a16="http://schemas.microsoft.com/office/drawing/2014/main" id="{00000000-0008-0000-3E00-00006B0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65</xdr:row>
      <xdr:rowOff>57150</xdr:rowOff>
    </xdr:to>
    <xdr:graphicFrame macro="">
      <xdr:nvGraphicFramePr>
        <xdr:cNvPr id="131180" name="Chart 4">
          <a:extLst>
            <a:ext uri="{FF2B5EF4-FFF2-40B4-BE49-F238E27FC236}">
              <a16:creationId xmlns:a16="http://schemas.microsoft.com/office/drawing/2014/main" id="{00000000-0008-0000-3E00-00006C0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States</a:t>
          </a:r>
        </a:p>
      </cdr:txBody>
    </cdr:sp>
  </cdr:relSizeAnchor>
  <cdr:relSizeAnchor xmlns:cdr="http://schemas.openxmlformats.org/drawingml/2006/chartDrawing">
    <cdr:from>
      <cdr:x>0.26728</cdr:x>
      <cdr:y>0.05199</cdr:y>
    </cdr:from>
    <cdr:to>
      <cdr:x>0.73963</cdr:x>
      <cdr:y>0.14067</cdr:y>
    </cdr:to>
    <cdr:sp macro="" textlink="'Table 5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8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0F4B876-67A8-4821-8AD0-74EA1A93FC0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the United States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5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8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D5A5B45C-6735-4D2D-96EB-507F72990FE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5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8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35274" name="Chart 1">
          <a:extLst>
            <a:ext uri="{FF2B5EF4-FFF2-40B4-BE49-F238E27FC236}">
              <a16:creationId xmlns:a16="http://schemas.microsoft.com/office/drawing/2014/main" id="{00000000-0008-0000-3F00-00006A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35275" name="Chart 3">
          <a:extLst>
            <a:ext uri="{FF2B5EF4-FFF2-40B4-BE49-F238E27FC236}">
              <a16:creationId xmlns:a16="http://schemas.microsoft.com/office/drawing/2014/main" id="{00000000-0008-0000-3F00-00006B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65</xdr:row>
      <xdr:rowOff>47625</xdr:rowOff>
    </xdr:to>
    <xdr:graphicFrame macro="">
      <xdr:nvGraphicFramePr>
        <xdr:cNvPr id="135276" name="Chart 4">
          <a:extLst>
            <a:ext uri="{FF2B5EF4-FFF2-40B4-BE49-F238E27FC236}">
              <a16:creationId xmlns:a16="http://schemas.microsoft.com/office/drawing/2014/main" id="{00000000-0008-0000-3F00-00006C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5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8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071C659-3E34-47C1-BA9F-002664440EA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5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8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E4F69246-96B7-4A26-A88E-8ECD5E0CF03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5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9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39370" name="Chart 1">
          <a:extLst>
            <a:ext uri="{FF2B5EF4-FFF2-40B4-BE49-F238E27FC236}">
              <a16:creationId xmlns:a16="http://schemas.microsoft.com/office/drawing/2014/main" id="{00000000-0008-0000-4200-00006A2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39371" name="Chart 3">
          <a:extLst>
            <a:ext uri="{FF2B5EF4-FFF2-40B4-BE49-F238E27FC236}">
              <a16:creationId xmlns:a16="http://schemas.microsoft.com/office/drawing/2014/main" id="{00000000-0008-0000-4200-00006B2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9525</xdr:rowOff>
    </xdr:to>
    <xdr:graphicFrame macro="">
      <xdr:nvGraphicFramePr>
        <xdr:cNvPr id="139372" name="Chart 4">
          <a:extLst>
            <a:ext uri="{FF2B5EF4-FFF2-40B4-BE49-F238E27FC236}">
              <a16:creationId xmlns:a16="http://schemas.microsoft.com/office/drawing/2014/main" id="{00000000-0008-0000-4200-00006C2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Canada</a:t>
          </a:r>
        </a:p>
      </cdr:txBody>
    </cdr:sp>
  </cdr:relSizeAnchor>
  <cdr:relSizeAnchor xmlns:cdr="http://schemas.openxmlformats.org/drawingml/2006/chartDrawing">
    <cdr:from>
      <cdr:x>0.26728</cdr:x>
      <cdr:y>0.05199</cdr:y>
    </cdr:from>
    <cdr:to>
      <cdr:x>0.73963</cdr:x>
      <cdr:y>0.14067</cdr:y>
    </cdr:to>
    <cdr:sp macro="" textlink="'Table 6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9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87B8AEA6-95A5-4DF4-A088-422242951B2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Canada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6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9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41C8C2D-4476-4932-A782-D04F2B13131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Canada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6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December month 2021–25</a:t>
          </a:fld>
          <a:endParaRPr lang="en-NZ" sz="1000">
            <a:latin typeface="Arial" pitchFamily="34" charset="0"/>
            <a:cs typeface="Arial" pitchFamily="34" charset="0"/>
          </a:endParaRPr>
        </a:p>
      </cdr:txBody>
    </cdr:sp>
  </cdr:relSizeAnchor>
</c:userShapes>
</file>

<file path=xl/drawings/drawing19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43466" name="Chart 1">
          <a:extLst>
            <a:ext uri="{FF2B5EF4-FFF2-40B4-BE49-F238E27FC236}">
              <a16:creationId xmlns:a16="http://schemas.microsoft.com/office/drawing/2014/main" id="{00000000-0008-0000-4300-00006A3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43467" name="Chart 3">
          <a:extLst>
            <a:ext uri="{FF2B5EF4-FFF2-40B4-BE49-F238E27FC236}">
              <a16:creationId xmlns:a16="http://schemas.microsoft.com/office/drawing/2014/main" id="{00000000-0008-0000-4300-00006B3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143468" name="Chart 4">
          <a:extLst>
            <a:ext uri="{FF2B5EF4-FFF2-40B4-BE49-F238E27FC236}">
              <a16:creationId xmlns:a16="http://schemas.microsoft.com/office/drawing/2014/main" id="{00000000-0008-0000-4300-00006C3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Canada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6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9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481885DA-03D7-49DA-A816-C6DA34FFD4B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Canada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6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drawings/drawing19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F367359-CDE5-4833-9DF1-A68C9446F95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Canada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6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December 2021–25</a:t>
          </a:fld>
          <a:endParaRPr lang="en-NZ" sz="1000">
            <a:latin typeface="Arial" pitchFamily="34" charset="0"/>
            <a:cs typeface="Arial" pitchFamily="34" charset="0"/>
          </a:endParaRPr>
        </a:p>
      </cdr:txBody>
    </cdr:sp>
  </cdr:relSizeAnchor>
</c:userShapes>
</file>

<file path=xl/theme/theme1.xml><?xml version="1.0" encoding="utf-8"?>
<a:theme xmlns:a="http://schemas.openxmlformats.org/drawingml/2006/main" name="Office Theme">
  <a:themeElements>
    <a:clrScheme name="Stats NZ single hue 1">
      <a:dk1>
        <a:sysClr val="windowText" lastClr="000000"/>
      </a:dk1>
      <a:lt1>
        <a:sysClr val="window" lastClr="FFFFFF"/>
      </a:lt1>
      <a:dk2>
        <a:srgbClr val="000000"/>
      </a:dk2>
      <a:lt2>
        <a:srgbClr val="FFFFFF"/>
      </a:lt2>
      <a:accent1>
        <a:srgbClr val="ABC4DE"/>
      </a:accent1>
      <a:accent2>
        <a:srgbClr val="80A6CF"/>
      </a:accent2>
      <a:accent3>
        <a:srgbClr val="548ABF"/>
      </a:accent3>
      <a:accent4>
        <a:srgbClr val="2B6BAD"/>
      </a:accent4>
      <a:accent5>
        <a:srgbClr val="004F9E"/>
      </a:accent5>
      <a:accent6>
        <a:srgbClr val="11163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7" Type="http://schemas.openxmlformats.org/officeDocument/2006/relationships/drawing" Target="../drawings/drawing2.xml"/><Relationship Id="rId2" Type="http://schemas.openxmlformats.org/officeDocument/2006/relationships/hyperlink" Target="http://www.stats.govt.nz/" TargetMode="External"/><Relationship Id="rId1" Type="http://schemas.openxmlformats.org/officeDocument/2006/relationships/hyperlink" Target="mailto:info@stats.govt.nz" TargetMode="External"/><Relationship Id="rId6" Type="http://schemas.openxmlformats.org/officeDocument/2006/relationships/printerSettings" Target="../printerSettings/printerSettings2.bin"/><Relationship Id="rId5" Type="http://schemas.openxmlformats.org/officeDocument/2006/relationships/hyperlink" Target="http://www.stats.govt.nz/" TargetMode="External"/><Relationship Id="rId4" Type="http://schemas.openxmlformats.org/officeDocument/2006/relationships/hyperlink" Target="http://www.stats.govt.nz/about_us/about-this-site/copyright-terms-of-use.asp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tats.govt.nz/information-releases/" TargetMode="External"/><Relationship Id="rId2" Type="http://schemas.openxmlformats.org/officeDocument/2006/relationships/hyperlink" Target="https://www.stats.govt.nz/indicators/international-travel-provisional/" TargetMode="External"/><Relationship Id="rId1" Type="http://schemas.openxmlformats.org/officeDocument/2006/relationships/hyperlink" Target="https://infoshare.stats.govt.nz/"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
  <sheetViews>
    <sheetView workbookViewId="0"/>
  </sheetViews>
  <sheetFormatPr defaultRowHeight="1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2:L36"/>
  <sheetViews>
    <sheetView zoomScaleNormal="100" workbookViewId="0"/>
  </sheetViews>
  <sheetFormatPr defaultRowHeight="12.5"/>
  <cols>
    <col min="1" max="1" width="9.1796875" customWidth="1"/>
    <col min="2" max="2" width="3.26953125" customWidth="1"/>
    <col min="3" max="3" width="8.453125" customWidth="1"/>
    <col min="10" max="10" width="11.453125" customWidth="1"/>
    <col min="12" max="12" width="9.1796875" customWidth="1"/>
  </cols>
  <sheetData>
    <row r="2" spans="1:12" s="38" customFormat="1"/>
    <row r="3" spans="1:12" s="38" customFormat="1"/>
    <row r="4" spans="1:12" s="38" customFormat="1"/>
    <row r="5" spans="1:12" s="38" customFormat="1"/>
    <row r="6" spans="1:12" s="38" customFormat="1"/>
    <row r="7" spans="1:12" s="38" customFormat="1">
      <c r="A7" s="44"/>
      <c r="C7" s="44"/>
    </row>
    <row r="8" spans="1:12" s="38" customFormat="1">
      <c r="B8" s="52"/>
      <c r="C8" s="44" t="s">
        <v>0</v>
      </c>
      <c r="L8"/>
    </row>
    <row r="9" spans="1:12" s="38" customFormat="1">
      <c r="A9" s="44" t="s">
        <v>1</v>
      </c>
      <c r="B9" s="52"/>
    </row>
    <row r="10" spans="1:12" s="38" customFormat="1">
      <c r="A10" s="52"/>
      <c r="B10" s="52"/>
      <c r="L10"/>
    </row>
    <row r="11" spans="1:12" s="38" customFormat="1">
      <c r="A11" s="51" t="s">
        <v>2</v>
      </c>
      <c r="B11" s="52"/>
    </row>
    <row r="12" spans="1:12" s="38" customFormat="1" ht="13">
      <c r="A12" s="52" t="s">
        <v>3</v>
      </c>
      <c r="B12" s="52"/>
      <c r="L12"/>
    </row>
    <row r="13" spans="1:12" s="38" customFormat="1">
      <c r="A13" s="44" t="s">
        <v>4</v>
      </c>
      <c r="B13" s="52"/>
      <c r="L13"/>
    </row>
    <row r="14" spans="1:12" s="38" customFormat="1">
      <c r="A14" s="52"/>
      <c r="B14" s="52"/>
      <c r="L14"/>
    </row>
    <row r="15" spans="1:12" s="38" customFormat="1">
      <c r="A15" s="61" t="s">
        <v>5</v>
      </c>
      <c r="B15" s="61"/>
      <c r="L15"/>
    </row>
    <row r="16" spans="1:12" s="38" customFormat="1" ht="13">
      <c r="B16" s="52"/>
      <c r="L16" s="20"/>
    </row>
    <row r="17" spans="1:12" s="38" customFormat="1" ht="13">
      <c r="A17" s="51" t="s">
        <v>6</v>
      </c>
      <c r="B17" s="52"/>
      <c r="L17" s="20"/>
    </row>
    <row r="18" spans="1:12" s="38" customFormat="1">
      <c r="A18" s="52" t="s">
        <v>7</v>
      </c>
      <c r="B18" s="52"/>
      <c r="L18"/>
    </row>
    <row r="19" spans="1:12" s="39" customFormat="1" ht="13">
      <c r="A19" s="52" t="s">
        <v>8</v>
      </c>
      <c r="B19" s="63"/>
      <c r="L19"/>
    </row>
    <row r="20" spans="1:12" s="40" customFormat="1">
      <c r="B20" s="61"/>
      <c r="L20"/>
    </row>
    <row r="21" spans="1:12" s="40" customFormat="1" ht="13">
      <c r="A21" s="51" t="s">
        <v>9</v>
      </c>
      <c r="B21" s="61"/>
      <c r="L21" s="20"/>
    </row>
    <row r="22" spans="1:12" s="40" customFormat="1">
      <c r="A22" s="62" t="s">
        <v>10</v>
      </c>
      <c r="B22" s="61"/>
      <c r="L22" s="44"/>
    </row>
    <row r="23" spans="1:12" s="40" customFormat="1">
      <c r="A23" s="52" t="s">
        <v>11</v>
      </c>
      <c r="L23"/>
    </row>
    <row r="24" spans="1:12" s="39" customFormat="1" ht="13">
      <c r="A24" s="52" t="s">
        <v>12</v>
      </c>
      <c r="L24"/>
    </row>
    <row r="25" spans="1:12" s="40" customFormat="1">
      <c r="A25" s="62" t="s">
        <v>13</v>
      </c>
      <c r="L25" s="44"/>
    </row>
    <row r="26" spans="1:12" s="40" customFormat="1">
      <c r="A26" s="61"/>
      <c r="B26" s="63"/>
    </row>
    <row r="27" spans="1:12" s="40" customFormat="1">
      <c r="B27" s="61"/>
    </row>
    <row r="28" spans="1:12" s="39" customFormat="1" ht="13">
      <c r="B28" s="61"/>
    </row>
    <row r="29" spans="1:12" s="40" customFormat="1">
      <c r="B29" s="61"/>
    </row>
    <row r="30" spans="1:12" s="40" customFormat="1">
      <c r="B30" s="63"/>
    </row>
    <row r="31" spans="1:12" s="39" customFormat="1" ht="13">
      <c r="A31" s="40"/>
      <c r="B31" s="61"/>
    </row>
    <row r="32" spans="1:12" s="40" customFormat="1">
      <c r="B32" s="61"/>
    </row>
    <row r="33" spans="2:2" s="40" customFormat="1">
      <c r="B33" s="63"/>
    </row>
    <row r="34" spans="2:2" s="40" customFormat="1">
      <c r="B34" s="61"/>
    </row>
    <row r="35" spans="2:2">
      <c r="B35" s="61"/>
    </row>
    <row r="36" spans="2:2">
      <c r="B36" s="40"/>
    </row>
  </sheetData>
  <hyperlinks>
    <hyperlink ref="A22" r:id="rId1" display="mailto:info@stats.govt.nz" xr:uid="{00000000-0004-0000-0100-000000000000}"/>
    <hyperlink ref="A25" r:id="rId2" display="http://www.stats.govt.nz/" xr:uid="{00000000-0004-0000-0100-000001000000}"/>
    <hyperlink ref="C8" r:id="rId3" xr:uid="{00000000-0004-0000-0100-000002000000}"/>
    <hyperlink ref="A9" r:id="rId4" xr:uid="{00000000-0004-0000-0100-000003000000}"/>
    <hyperlink ref="A13" r:id="rId5" xr:uid="{00000000-0004-0000-0100-000004000000}"/>
  </hyperlinks>
  <pageMargins left="0.59055118110236227" right="0.59055118110236227" top="0.62992125984251968" bottom="0.62992125984251968" header="0.19685039370078741" footer="0.39370078740157483"/>
  <pageSetup paperSize="9" orientation="portrait" r:id="rId6"/>
  <headerFooter>
    <oddFooter>&amp;C&amp;P</oddFooter>
  </headerFooter>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B32"/>
  <sheetViews>
    <sheetView zoomScaleNormal="100" workbookViewId="0"/>
  </sheetViews>
  <sheetFormatPr defaultRowHeight="12.5"/>
  <cols>
    <col min="1" max="1" width="2.7265625" customWidth="1"/>
    <col min="2" max="2" width="85.453125" customWidth="1"/>
  </cols>
  <sheetData>
    <row r="1" spans="1:2" ht="13">
      <c r="A1" s="20" t="s">
        <v>14</v>
      </c>
    </row>
    <row r="3" spans="1:2" ht="13">
      <c r="B3" t="s">
        <v>15</v>
      </c>
    </row>
    <row r="4" spans="1:2">
      <c r="B4" t="s">
        <v>16</v>
      </c>
    </row>
    <row r="5" spans="1:2">
      <c r="B5" t="s">
        <v>17</v>
      </c>
    </row>
    <row r="6" spans="1:2">
      <c r="B6" t="s">
        <v>18</v>
      </c>
    </row>
    <row r="8" spans="1:2">
      <c r="B8" t="s">
        <v>19</v>
      </c>
    </row>
    <row r="9" spans="1:2">
      <c r="B9" t="s">
        <v>20</v>
      </c>
    </row>
    <row r="10" spans="1:2">
      <c r="B10" t="s">
        <v>21</v>
      </c>
    </row>
    <row r="12" spans="1:2">
      <c r="B12" t="s">
        <v>22</v>
      </c>
    </row>
    <row r="13" spans="1:2">
      <c r="B13" t="s">
        <v>23</v>
      </c>
    </row>
    <row r="15" spans="1:2" ht="13">
      <c r="A15" s="20" t="s">
        <v>24</v>
      </c>
    </row>
    <row r="17" spans="1:2" ht="13">
      <c r="B17" t="s">
        <v>25</v>
      </c>
    </row>
    <row r="19" spans="1:2" ht="13">
      <c r="A19" s="46"/>
      <c r="B19" s="46" t="s">
        <v>26</v>
      </c>
    </row>
    <row r="20" spans="1:2">
      <c r="A20" s="46"/>
      <c r="B20" s="46" t="s">
        <v>27</v>
      </c>
    </row>
    <row r="22" spans="1:2" ht="38">
      <c r="A22" s="106"/>
      <c r="B22" s="113" t="s">
        <v>28</v>
      </c>
    </row>
    <row r="24" spans="1:2" ht="13">
      <c r="A24" s="46"/>
      <c r="B24" s="46" t="s">
        <v>29</v>
      </c>
    </row>
    <row r="25" spans="1:2">
      <c r="A25" s="46"/>
      <c r="B25" s="46"/>
    </row>
    <row r="26" spans="1:2" ht="38">
      <c r="A26" s="106"/>
      <c r="B26" s="113" t="s">
        <v>30</v>
      </c>
    </row>
    <row r="28" spans="1:2" ht="75.5">
      <c r="A28" s="106"/>
      <c r="B28" s="113" t="s">
        <v>31</v>
      </c>
    </row>
    <row r="30" spans="1:2" ht="13">
      <c r="B30" t="s">
        <v>32</v>
      </c>
    </row>
    <row r="32" spans="1:2" ht="26">
      <c r="A32" s="107"/>
      <c r="B32" s="107" t="s">
        <v>33</v>
      </c>
    </row>
  </sheetData>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dimension ref="A1:D38"/>
  <sheetViews>
    <sheetView zoomScaleNormal="100" workbookViewId="0"/>
  </sheetViews>
  <sheetFormatPr defaultRowHeight="12.5"/>
  <cols>
    <col min="1" max="1" width="2" customWidth="1"/>
    <col min="2" max="2" width="85.26953125" customWidth="1"/>
    <col min="11" max="11" width="9.1796875" customWidth="1"/>
  </cols>
  <sheetData>
    <row r="1" spans="1:4" ht="13">
      <c r="A1" s="20" t="s">
        <v>34</v>
      </c>
    </row>
    <row r="2" spans="1:4" ht="11.25" customHeight="1"/>
    <row r="3" spans="1:4" ht="13">
      <c r="A3" s="20" t="s">
        <v>35</v>
      </c>
    </row>
    <row r="4" spans="1:4" ht="6" customHeight="1"/>
    <row r="5" spans="1:4" ht="43.5" customHeight="1">
      <c r="A5" s="175" t="s">
        <v>36</v>
      </c>
      <c r="B5" s="175"/>
      <c r="D5" s="112"/>
    </row>
    <row r="6" spans="1:4" ht="12.75" customHeight="1"/>
    <row r="7" spans="1:4" ht="64.5" customHeight="1">
      <c r="A7" s="175" t="s">
        <v>37</v>
      </c>
      <c r="B7" s="175"/>
    </row>
    <row r="8" spans="1:4" ht="12" customHeight="1"/>
    <row r="9" spans="1:4" ht="24.75" customHeight="1">
      <c r="A9" s="175" t="s">
        <v>38</v>
      </c>
      <c r="B9" s="175"/>
    </row>
    <row r="10" spans="1:4" ht="12" customHeight="1"/>
    <row r="11" spans="1:4" ht="39.75" customHeight="1">
      <c r="A11" s="175" t="s">
        <v>39</v>
      </c>
      <c r="B11" s="175"/>
    </row>
    <row r="12" spans="1:4" ht="12" customHeight="1"/>
    <row r="13" spans="1:4" ht="12.75" customHeight="1">
      <c r="A13" s="20" t="s">
        <v>40</v>
      </c>
    </row>
    <row r="14" spans="1:4" ht="6" customHeight="1">
      <c r="A14" s="20"/>
    </row>
    <row r="15" spans="1:4" ht="42.75" customHeight="1">
      <c r="A15" s="175" t="s">
        <v>41</v>
      </c>
      <c r="B15" s="175"/>
    </row>
    <row r="16" spans="1:4" ht="12" customHeight="1">
      <c r="A16" s="111"/>
      <c r="B16" s="111"/>
    </row>
    <row r="17" spans="1:2" ht="42" customHeight="1">
      <c r="A17" s="175" t="s">
        <v>42</v>
      </c>
      <c r="B17" s="175"/>
    </row>
    <row r="18" spans="1:2">
      <c r="A18" s="111"/>
      <c r="B18" s="111"/>
    </row>
    <row r="19" spans="1:2" ht="29.25" customHeight="1">
      <c r="A19" s="175" t="s">
        <v>43</v>
      </c>
      <c r="B19" s="175"/>
    </row>
    <row r="20" spans="1:2" ht="12.75" customHeight="1"/>
    <row r="21" spans="1:2" ht="12.75" customHeight="1">
      <c r="A21" s="20" t="s">
        <v>44</v>
      </c>
    </row>
    <row r="22" spans="1:2" ht="6.75" customHeight="1">
      <c r="A22" s="20"/>
    </row>
    <row r="23" spans="1:2" ht="26.25" customHeight="1">
      <c r="A23" s="175" t="s">
        <v>45</v>
      </c>
      <c r="B23" s="175"/>
    </row>
    <row r="24" spans="1:2" ht="12.75" customHeight="1"/>
    <row r="25" spans="1:2" ht="12.75" customHeight="1">
      <c r="A25" s="21" t="s">
        <v>46</v>
      </c>
      <c r="B25" s="21"/>
    </row>
    <row r="26" spans="1:2" ht="12.75" customHeight="1"/>
    <row r="27" spans="1:2" ht="42" customHeight="1">
      <c r="B27" s="59" t="s">
        <v>47</v>
      </c>
    </row>
    <row r="28" spans="1:2" ht="12.75" customHeight="1"/>
    <row r="29" spans="1:2" ht="39.75" customHeight="1">
      <c r="B29" s="49" t="s">
        <v>48</v>
      </c>
    </row>
    <row r="30" spans="1:2" ht="12.75" customHeight="1"/>
    <row r="31" spans="1:2" ht="41.25" customHeight="1">
      <c r="B31" s="49" t="s">
        <v>49</v>
      </c>
    </row>
    <row r="32" spans="1:2" ht="12.75" customHeight="1"/>
    <row r="33" spans="2:2" ht="40.5" customHeight="1">
      <c r="B33" s="48" t="s">
        <v>50</v>
      </c>
    </row>
    <row r="34" spans="2:2" ht="12.75" customHeight="1"/>
    <row r="35" spans="2:2" ht="57" customHeight="1">
      <c r="B35" s="48" t="s">
        <v>51</v>
      </c>
    </row>
    <row r="36" spans="2:2" ht="12.75" customHeight="1"/>
    <row r="37" spans="2:2" ht="12.75" customHeight="1"/>
    <row r="38" spans="2:2" ht="12.75" customHeight="1"/>
  </sheetData>
  <mergeCells count="8">
    <mergeCell ref="A23:B23"/>
    <mergeCell ref="A5:B5"/>
    <mergeCell ref="A7:B7"/>
    <mergeCell ref="A9:B9"/>
    <mergeCell ref="A11:B11"/>
    <mergeCell ref="A15:B15"/>
    <mergeCell ref="A17:B17"/>
    <mergeCell ref="A19:B1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dimension ref="A1:L17"/>
  <sheetViews>
    <sheetView zoomScaleNormal="100" workbookViewId="0"/>
  </sheetViews>
  <sheetFormatPr defaultRowHeight="12.5"/>
  <cols>
    <col min="1" max="1" width="2.7265625" customWidth="1"/>
    <col min="2" max="2" width="85.7265625" customWidth="1"/>
  </cols>
  <sheetData>
    <row r="1" spans="1:12" ht="13">
      <c r="A1" s="20" t="s">
        <v>52</v>
      </c>
    </row>
    <row r="2" spans="1:12" ht="13">
      <c r="A2" s="20"/>
    </row>
    <row r="3" spans="1:12" s="41" customFormat="1" ht="13">
      <c r="A3" s="45"/>
      <c r="B3" s="20" t="s">
        <v>53</v>
      </c>
      <c r="C3" s="45"/>
      <c r="D3" s="45"/>
      <c r="E3" s="45"/>
      <c r="F3" s="45"/>
      <c r="G3" s="45"/>
      <c r="H3" s="45"/>
      <c r="I3" s="45"/>
      <c r="J3" s="45"/>
      <c r="K3" s="45"/>
      <c r="L3" s="45"/>
    </row>
    <row r="4" spans="1:12" s="41" customFormat="1" ht="13">
      <c r="A4" s="45"/>
      <c r="B4" s="110" t="s">
        <v>54</v>
      </c>
      <c r="C4" s="45"/>
      <c r="D4" s="45"/>
      <c r="E4" s="45"/>
      <c r="F4" s="45"/>
      <c r="G4" s="45"/>
      <c r="H4" s="45"/>
      <c r="I4" s="45"/>
      <c r="J4" s="45"/>
      <c r="K4" s="45"/>
      <c r="L4" s="45"/>
    </row>
    <row r="5" spans="1:12" ht="25">
      <c r="B5" s="105" t="s">
        <v>55</v>
      </c>
    </row>
    <row r="7" spans="1:12" s="41" customFormat="1" ht="13">
      <c r="A7" s="45"/>
      <c r="B7" s="20" t="s">
        <v>56</v>
      </c>
      <c r="C7" s="45"/>
      <c r="D7" s="45"/>
      <c r="E7" s="45"/>
      <c r="F7" s="45"/>
      <c r="G7" s="45"/>
      <c r="H7" s="45"/>
      <c r="I7" s="45"/>
      <c r="J7" s="45"/>
      <c r="K7" s="45"/>
      <c r="L7" s="45"/>
    </row>
    <row r="8" spans="1:12">
      <c r="B8" s="110" t="s">
        <v>57</v>
      </c>
    </row>
    <row r="9" spans="1:12" ht="25">
      <c r="B9" s="105" t="s">
        <v>58</v>
      </c>
    </row>
    <row r="11" spans="1:12" s="41" customFormat="1" ht="13">
      <c r="A11" s="45"/>
      <c r="B11" s="20" t="s">
        <v>59</v>
      </c>
      <c r="C11" s="45"/>
      <c r="D11" s="45"/>
      <c r="E11" s="45"/>
      <c r="F11" s="45"/>
      <c r="G11" s="45"/>
      <c r="H11" s="45"/>
      <c r="I11" s="45"/>
      <c r="J11" s="45"/>
      <c r="K11" s="45"/>
      <c r="L11" s="45"/>
    </row>
    <row r="12" spans="1:12" s="41" customFormat="1" ht="13">
      <c r="A12" s="45"/>
      <c r="B12" s="44" t="s">
        <v>60</v>
      </c>
      <c r="C12" s="45"/>
      <c r="D12" s="45"/>
      <c r="E12" s="45"/>
      <c r="F12" s="45"/>
      <c r="G12" s="45"/>
      <c r="H12" s="45"/>
      <c r="I12" s="45"/>
      <c r="J12" s="45"/>
      <c r="K12" s="45"/>
      <c r="L12" s="45"/>
    </row>
    <row r="13" spans="1:12" ht="38.25" customHeight="1">
      <c r="B13" s="105" t="s">
        <v>61</v>
      </c>
    </row>
    <row r="15" spans="1:12" s="41" customFormat="1" ht="13">
      <c r="A15" s="45"/>
      <c r="B15" s="20"/>
      <c r="C15" s="45"/>
      <c r="D15" s="45"/>
      <c r="E15" s="45"/>
      <c r="F15" s="45"/>
      <c r="G15" s="45"/>
      <c r="H15" s="45"/>
      <c r="I15" s="45"/>
      <c r="J15" s="45"/>
      <c r="K15" s="45"/>
      <c r="L15" s="45"/>
    </row>
    <row r="16" spans="1:12" s="41" customFormat="1" ht="13">
      <c r="A16" s="45"/>
      <c r="B16" s="110"/>
      <c r="C16" s="45"/>
      <c r="D16" s="45"/>
      <c r="E16" s="45"/>
      <c r="F16" s="45"/>
      <c r="G16" s="45"/>
      <c r="H16" s="45"/>
      <c r="I16" s="45"/>
      <c r="J16" s="45"/>
      <c r="K16" s="45"/>
      <c r="L16" s="45"/>
    </row>
    <row r="17" spans="2:2">
      <c r="B17" s="105"/>
    </row>
  </sheetData>
  <hyperlinks>
    <hyperlink ref="B12" r:id="rId1" xr:uid="{00000000-0004-0000-0400-000001000000}"/>
    <hyperlink ref="B8" r:id="rId2" xr:uid="{DD90451F-2CEE-4013-ACC2-C889E882843E}"/>
    <hyperlink ref="B4" r:id="rId3" xr:uid="{E1F0D6C5-5AB4-4E23-AB1B-4792EB59F894}"/>
  </hyperlinks>
  <pageMargins left="0.59055118110236227" right="0.59055118110236227" top="0.62992125984251968" bottom="0.62992125984251968" header="0.19685039370078741" footer="0.39370078740157483"/>
  <pageSetup paperSize="9" orientation="portrait" r:id="rId4"/>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A1:M60"/>
  <sheetViews>
    <sheetView tabSelected="1" zoomScaleNormal="100" workbookViewId="0"/>
  </sheetViews>
  <sheetFormatPr defaultRowHeight="12.5"/>
  <cols>
    <col min="1" max="1" width="3.26953125" style="57" customWidth="1"/>
    <col min="2" max="2" width="83.81640625" style="52" customWidth="1"/>
    <col min="3" max="3" width="5" style="52" customWidth="1"/>
    <col min="9" max="9" width="10.81640625" customWidth="1"/>
    <col min="10" max="10" width="7.453125" customWidth="1"/>
  </cols>
  <sheetData>
    <row r="1" spans="1:13" ht="13">
      <c r="A1" s="58" t="s">
        <v>62</v>
      </c>
      <c r="B1" s="51"/>
      <c r="C1" s="51"/>
      <c r="D1" s="20"/>
      <c r="E1" s="20"/>
    </row>
    <row r="2" spans="1:13" ht="5.25" customHeight="1">
      <c r="A2" s="50"/>
      <c r="B2" s="51"/>
      <c r="C2" s="51"/>
      <c r="D2" s="20"/>
      <c r="E2" s="20"/>
    </row>
    <row r="3" spans="1:13" ht="13">
      <c r="A3" s="50" t="s">
        <v>63</v>
      </c>
      <c r="C3" s="51" t="s">
        <v>64</v>
      </c>
      <c r="I3" s="20"/>
      <c r="J3" s="47"/>
    </row>
    <row r="4" spans="1:13" ht="5.25" customHeight="1">
      <c r="A4" s="50"/>
    </row>
    <row r="5" spans="1:13" ht="12.75" customHeight="1">
      <c r="A5" s="176" t="s">
        <v>65</v>
      </c>
      <c r="B5" s="176"/>
      <c r="C5" s="52">
        <v>3</v>
      </c>
    </row>
    <row r="6" spans="1:13" ht="12.75" customHeight="1">
      <c r="A6" s="176" t="s">
        <v>34</v>
      </c>
      <c r="B6" s="176"/>
      <c r="C6" s="52">
        <v>4</v>
      </c>
    </row>
    <row r="7" spans="1:13" ht="12.75" customHeight="1">
      <c r="A7" s="176" t="s">
        <v>52</v>
      </c>
      <c r="B7" s="176"/>
      <c r="C7" s="52">
        <v>5</v>
      </c>
    </row>
    <row r="8" spans="1:13" ht="6.75" customHeight="1">
      <c r="A8" s="53"/>
    </row>
    <row r="9" spans="1:13" ht="12.75" customHeight="1">
      <c r="A9" s="54" t="s">
        <v>66</v>
      </c>
    </row>
    <row r="10" spans="1:13" ht="3.75" customHeight="1">
      <c r="A10" s="60"/>
      <c r="B10" s="61"/>
    </row>
    <row r="11" spans="1:13" s="52" customFormat="1" ht="12.75" customHeight="1">
      <c r="A11" s="52">
        <v>1</v>
      </c>
      <c r="B11" s="55" t="s">
        <v>67</v>
      </c>
      <c r="C11" s="52">
        <v>8</v>
      </c>
      <c r="D11" s="62"/>
      <c r="E11" s="62"/>
    </row>
    <row r="12" spans="1:13" s="52" customFormat="1" ht="12.75" customHeight="1">
      <c r="A12" s="52">
        <v>2</v>
      </c>
      <c r="B12" s="55" t="s">
        <v>68</v>
      </c>
      <c r="C12" s="52">
        <v>8</v>
      </c>
      <c r="D12" s="62"/>
      <c r="E12" s="62"/>
      <c r="M12" s="51"/>
    </row>
    <row r="13" spans="1:13" s="52" customFormat="1" ht="12.75" customHeight="1">
      <c r="A13" s="52">
        <v>3</v>
      </c>
      <c r="B13" s="55" t="s">
        <v>69</v>
      </c>
      <c r="C13" s="52">
        <v>10</v>
      </c>
      <c r="M13" s="51"/>
    </row>
    <row r="14" spans="1:13" s="52" customFormat="1" ht="12.75" customHeight="1">
      <c r="A14" s="52">
        <v>4</v>
      </c>
      <c r="B14" s="55" t="s">
        <v>70</v>
      </c>
      <c r="C14" s="52">
        <v>11</v>
      </c>
      <c r="M14" s="51"/>
    </row>
    <row r="15" spans="1:13" s="52" customFormat="1" ht="12.75" customHeight="1">
      <c r="A15" s="52">
        <v>5</v>
      </c>
      <c r="B15" s="55" t="s">
        <v>71</v>
      </c>
      <c r="C15" s="52">
        <v>12</v>
      </c>
      <c r="D15" s="62"/>
      <c r="E15" s="62"/>
      <c r="F15" s="62"/>
      <c r="M15" s="51"/>
    </row>
    <row r="16" spans="1:13" s="52" customFormat="1" ht="12.75" customHeight="1">
      <c r="A16" s="52">
        <v>6</v>
      </c>
      <c r="B16" s="55" t="s">
        <v>72</v>
      </c>
      <c r="C16" s="52">
        <v>14</v>
      </c>
      <c r="D16" s="62"/>
      <c r="E16" s="62"/>
      <c r="F16" s="62"/>
      <c r="M16" s="51"/>
    </row>
    <row r="17" spans="1:13" s="52" customFormat="1" ht="12.75" customHeight="1">
      <c r="A17" s="52">
        <v>7</v>
      </c>
      <c r="B17" s="55" t="s">
        <v>73</v>
      </c>
      <c r="C17" s="52">
        <v>16</v>
      </c>
      <c r="D17" s="62"/>
      <c r="E17" s="62"/>
      <c r="F17" s="62"/>
      <c r="M17" s="51"/>
    </row>
    <row r="18" spans="1:13" s="52" customFormat="1" ht="12.75" customHeight="1">
      <c r="A18" s="52">
        <v>8</v>
      </c>
      <c r="B18" s="55" t="s">
        <v>74</v>
      </c>
      <c r="C18" s="52">
        <v>18</v>
      </c>
      <c r="D18" s="62"/>
      <c r="E18" s="62"/>
      <c r="F18" s="62"/>
      <c r="M18" s="51"/>
    </row>
    <row r="19" spans="1:13" s="52" customFormat="1" ht="12.75" customHeight="1">
      <c r="A19" s="52">
        <v>9</v>
      </c>
      <c r="B19" s="55" t="s">
        <v>75</v>
      </c>
      <c r="C19" s="52">
        <v>20</v>
      </c>
      <c r="D19" s="62"/>
      <c r="E19" s="62"/>
      <c r="F19" s="62"/>
      <c r="M19" s="51"/>
    </row>
    <row r="20" spans="1:13" s="52" customFormat="1" ht="12.75" customHeight="1">
      <c r="A20" s="52">
        <v>10</v>
      </c>
      <c r="B20" s="55" t="s">
        <v>76</v>
      </c>
      <c r="C20" s="52">
        <v>21</v>
      </c>
      <c r="D20" s="62"/>
      <c r="E20" s="62"/>
      <c r="F20" s="62"/>
      <c r="M20" s="51"/>
    </row>
    <row r="21" spans="1:13" s="52" customFormat="1" ht="12.75" customHeight="1">
      <c r="A21" s="52">
        <v>11</v>
      </c>
      <c r="B21" s="55" t="s">
        <v>77</v>
      </c>
      <c r="C21" s="52">
        <v>22</v>
      </c>
      <c r="D21" s="62"/>
      <c r="E21" s="62"/>
      <c r="F21" s="62"/>
      <c r="M21" s="51"/>
    </row>
    <row r="22" spans="1:13" s="52" customFormat="1" ht="12.75" customHeight="1">
      <c r="A22" s="52">
        <v>12</v>
      </c>
      <c r="B22" s="55" t="s">
        <v>78</v>
      </c>
      <c r="C22" s="52">
        <v>24</v>
      </c>
      <c r="D22" s="62"/>
      <c r="E22" s="62"/>
      <c r="M22" s="51"/>
    </row>
    <row r="23" spans="1:13" s="52" customFormat="1" ht="12.75" customHeight="1">
      <c r="A23" s="52">
        <v>13</v>
      </c>
      <c r="B23" s="55" t="s">
        <v>79</v>
      </c>
      <c r="C23" s="52">
        <v>26</v>
      </c>
      <c r="D23" s="62"/>
      <c r="E23" s="62"/>
      <c r="M23" s="51"/>
    </row>
    <row r="24" spans="1:13" s="52" customFormat="1" ht="12.75" customHeight="1">
      <c r="A24" s="52">
        <v>14</v>
      </c>
      <c r="B24" s="55" t="s">
        <v>80</v>
      </c>
      <c r="C24" s="52">
        <v>28</v>
      </c>
      <c r="D24" s="62"/>
      <c r="E24" s="62"/>
      <c r="M24" s="51"/>
    </row>
    <row r="25" spans="1:13" s="52" customFormat="1" ht="12.75" customHeight="1">
      <c r="A25" s="52">
        <v>15</v>
      </c>
      <c r="B25" s="55" t="s">
        <v>81</v>
      </c>
      <c r="C25" s="52">
        <v>30</v>
      </c>
      <c r="D25" s="62"/>
      <c r="E25" s="62"/>
      <c r="M25" s="51"/>
    </row>
    <row r="26" spans="1:13" s="52" customFormat="1" ht="12.75" customHeight="1">
      <c r="A26" s="52">
        <v>16</v>
      </c>
      <c r="B26" s="55" t="s">
        <v>82</v>
      </c>
      <c r="C26" s="52">
        <v>32</v>
      </c>
      <c r="D26" s="62"/>
      <c r="E26" s="62"/>
      <c r="M26" s="51"/>
    </row>
    <row r="27" spans="1:13" s="52" customFormat="1" ht="12.75" customHeight="1">
      <c r="A27" s="52">
        <v>17</v>
      </c>
      <c r="B27" s="55" t="s">
        <v>83</v>
      </c>
      <c r="C27" s="52">
        <v>34</v>
      </c>
      <c r="D27" s="62"/>
      <c r="E27" s="62"/>
      <c r="F27" s="62"/>
      <c r="M27" s="51"/>
    </row>
    <row r="28" spans="1:13" s="52" customFormat="1" ht="12.75" customHeight="1">
      <c r="A28" s="52">
        <v>18</v>
      </c>
      <c r="B28" s="55" t="s">
        <v>84</v>
      </c>
      <c r="C28" s="52">
        <v>36</v>
      </c>
      <c r="D28" s="62"/>
      <c r="E28" s="62"/>
    </row>
    <row r="29" spans="1:13" s="52" customFormat="1" ht="12.75" customHeight="1">
      <c r="A29" s="52">
        <v>19</v>
      </c>
      <c r="B29" s="62" t="s">
        <v>85</v>
      </c>
      <c r="C29" s="52">
        <v>38</v>
      </c>
      <c r="D29" s="62"/>
      <c r="E29" s="62"/>
      <c r="F29" s="62"/>
    </row>
    <row r="30" spans="1:13" s="52" customFormat="1" ht="12.75" customHeight="1">
      <c r="A30" s="52">
        <v>20</v>
      </c>
      <c r="B30" s="62" t="s">
        <v>86</v>
      </c>
      <c r="C30" s="52">
        <v>40</v>
      </c>
      <c r="D30" s="62"/>
      <c r="E30" s="62"/>
      <c r="F30" s="62"/>
    </row>
    <row r="31" spans="1:13" s="52" customFormat="1" ht="12.75" customHeight="1">
      <c r="A31" s="52">
        <v>21</v>
      </c>
      <c r="B31" s="55" t="s">
        <v>87</v>
      </c>
      <c r="C31" s="52">
        <v>42</v>
      </c>
    </row>
    <row r="32" spans="1:13" s="52" customFormat="1" ht="12.75" customHeight="1">
      <c r="A32" s="52">
        <v>22</v>
      </c>
      <c r="B32" s="55" t="s">
        <v>88</v>
      </c>
      <c r="C32" s="52">
        <v>44</v>
      </c>
    </row>
    <row r="33" spans="1:3" s="52" customFormat="1" ht="12.75" customHeight="1">
      <c r="A33" s="52">
        <v>23</v>
      </c>
      <c r="B33" s="55" t="s">
        <v>89</v>
      </c>
      <c r="C33" s="52">
        <v>46</v>
      </c>
    </row>
    <row r="34" spans="1:3" s="52" customFormat="1" ht="12.75" customHeight="1">
      <c r="A34" s="52">
        <v>24</v>
      </c>
      <c r="B34" s="55" t="s">
        <v>90</v>
      </c>
      <c r="C34" s="52">
        <v>47</v>
      </c>
    </row>
    <row r="35" spans="1:3" s="52" customFormat="1" ht="12.75" customHeight="1">
      <c r="A35" s="52">
        <v>25</v>
      </c>
      <c r="B35" s="62" t="s">
        <v>91</v>
      </c>
      <c r="C35" s="52">
        <v>48</v>
      </c>
    </row>
    <row r="36" spans="1:3" s="52" customFormat="1" ht="12.75" customHeight="1">
      <c r="A36" s="52">
        <v>26</v>
      </c>
      <c r="B36" s="62" t="s">
        <v>92</v>
      </c>
      <c r="C36" s="52">
        <v>50</v>
      </c>
    </row>
    <row r="37" spans="1:3" s="52" customFormat="1" ht="12.75" customHeight="1">
      <c r="A37" s="52">
        <v>27</v>
      </c>
      <c r="B37" s="62" t="s">
        <v>93</v>
      </c>
      <c r="C37" s="52">
        <v>52</v>
      </c>
    </row>
    <row r="38" spans="1:3" s="52" customFormat="1" ht="12.75" customHeight="1">
      <c r="A38" s="52">
        <v>28</v>
      </c>
      <c r="B38" s="62" t="s">
        <v>94</v>
      </c>
      <c r="C38" s="52">
        <v>54</v>
      </c>
    </row>
    <row r="39" spans="1:3" s="52" customFormat="1" ht="12.75" customHeight="1">
      <c r="A39" s="52">
        <v>29</v>
      </c>
      <c r="B39" s="62" t="s">
        <v>95</v>
      </c>
      <c r="C39" s="52">
        <v>56</v>
      </c>
    </row>
    <row r="40" spans="1:3" s="52" customFormat="1" ht="12.75" customHeight="1">
      <c r="A40" s="52">
        <v>30</v>
      </c>
      <c r="B40" s="62" t="s">
        <v>96</v>
      </c>
      <c r="C40" s="52">
        <v>58</v>
      </c>
    </row>
    <row r="41" spans="1:3" s="52" customFormat="1" ht="12.75" customHeight="1">
      <c r="A41" s="52">
        <v>31</v>
      </c>
      <c r="B41" s="55" t="s">
        <v>97</v>
      </c>
      <c r="C41" s="52">
        <v>60</v>
      </c>
    </row>
    <row r="42" spans="1:3" s="52" customFormat="1" ht="12.75" customHeight="1">
      <c r="A42" s="52">
        <v>32</v>
      </c>
      <c r="B42" s="55" t="s">
        <v>98</v>
      </c>
      <c r="C42" s="52">
        <v>62</v>
      </c>
    </row>
    <row r="43" spans="1:3" s="52" customFormat="1" ht="12.75" customHeight="1">
      <c r="A43" s="52">
        <v>33</v>
      </c>
      <c r="B43" s="55" t="s">
        <v>99</v>
      </c>
      <c r="C43" s="52">
        <v>64</v>
      </c>
    </row>
    <row r="44" spans="1:3" s="52" customFormat="1" ht="12.75" customHeight="1">
      <c r="A44" s="52">
        <v>34</v>
      </c>
      <c r="B44" s="55" t="s">
        <v>100</v>
      </c>
      <c r="C44" s="52">
        <v>65</v>
      </c>
    </row>
    <row r="45" spans="1:3" s="52" customFormat="1" ht="12.75" customHeight="1">
      <c r="A45" s="52">
        <v>35</v>
      </c>
      <c r="B45" s="55" t="s">
        <v>101</v>
      </c>
      <c r="C45" s="52">
        <v>66</v>
      </c>
    </row>
    <row r="46" spans="1:3" s="52" customFormat="1" ht="12.75" customHeight="1">
      <c r="A46" s="52">
        <v>36</v>
      </c>
      <c r="B46" s="55" t="s">
        <v>102</v>
      </c>
      <c r="C46" s="52">
        <v>68</v>
      </c>
    </row>
    <row r="47" spans="1:3" s="52" customFormat="1" ht="12.75" customHeight="1">
      <c r="A47" s="52">
        <v>37</v>
      </c>
      <c r="B47" s="56" t="s">
        <v>103</v>
      </c>
      <c r="C47" s="52">
        <v>70</v>
      </c>
    </row>
    <row r="48" spans="1:3" s="52" customFormat="1" ht="12.75" customHeight="1">
      <c r="A48" s="52">
        <v>38</v>
      </c>
      <c r="B48" s="56" t="s">
        <v>104</v>
      </c>
      <c r="C48" s="52">
        <v>72</v>
      </c>
    </row>
    <row r="49" spans="1:3" s="52" customFormat="1" ht="12.75" customHeight="1">
      <c r="A49" s="52">
        <v>39</v>
      </c>
      <c r="B49" s="56" t="s">
        <v>105</v>
      </c>
      <c r="C49" s="52">
        <v>74</v>
      </c>
    </row>
    <row r="50" spans="1:3" s="52" customFormat="1" ht="12.75" customHeight="1">
      <c r="A50" s="52">
        <v>40</v>
      </c>
      <c r="B50" s="56" t="s">
        <v>106</v>
      </c>
      <c r="C50" s="52">
        <v>76</v>
      </c>
    </row>
    <row r="51" spans="1:3" s="52" customFormat="1" ht="12.75" customHeight="1">
      <c r="A51" s="52">
        <v>41</v>
      </c>
      <c r="B51" s="56" t="s">
        <v>107</v>
      </c>
      <c r="C51" s="52">
        <v>78</v>
      </c>
    </row>
    <row r="52" spans="1:3" s="52" customFormat="1" ht="12.75" customHeight="1">
      <c r="A52" s="52">
        <v>42</v>
      </c>
      <c r="B52" s="56" t="s">
        <v>108</v>
      </c>
      <c r="C52" s="52">
        <v>80</v>
      </c>
    </row>
    <row r="53" spans="1:3" s="52" customFormat="1" ht="12.75" customHeight="1">
      <c r="A53" s="52">
        <v>43</v>
      </c>
      <c r="B53" s="62" t="s">
        <v>109</v>
      </c>
      <c r="C53" s="52">
        <v>82</v>
      </c>
    </row>
    <row r="54" spans="1:3" s="52" customFormat="1" ht="12.75" customHeight="1">
      <c r="A54" s="52">
        <v>44</v>
      </c>
      <c r="B54" s="62" t="s">
        <v>110</v>
      </c>
      <c r="C54" s="52">
        <v>84</v>
      </c>
    </row>
    <row r="55" spans="1:3" s="52" customFormat="1" ht="12.75" customHeight="1">
      <c r="A55" s="52">
        <v>45</v>
      </c>
      <c r="B55" s="62" t="s">
        <v>111</v>
      </c>
      <c r="C55" s="52">
        <v>86</v>
      </c>
    </row>
    <row r="56" spans="1:3" s="52" customFormat="1" ht="12.75" customHeight="1">
      <c r="A56" s="52">
        <v>46</v>
      </c>
      <c r="B56" s="62" t="s">
        <v>112</v>
      </c>
      <c r="C56" s="52">
        <v>88</v>
      </c>
    </row>
    <row r="57" spans="1:3" s="52" customFormat="1" ht="12.75" customHeight="1">
      <c r="A57" s="52">
        <v>47</v>
      </c>
      <c r="B57" s="56" t="s">
        <v>113</v>
      </c>
      <c r="C57" s="52">
        <v>90</v>
      </c>
    </row>
    <row r="58" spans="1:3" s="52" customFormat="1" ht="12.75" customHeight="1">
      <c r="A58" s="52">
        <v>48</v>
      </c>
      <c r="B58" s="56" t="s">
        <v>114</v>
      </c>
      <c r="C58" s="52">
        <v>92</v>
      </c>
    </row>
    <row r="59" spans="1:3" s="52" customFormat="1" ht="12.75" customHeight="1"/>
    <row r="60" spans="1:3" s="52" customFormat="1" ht="12.75" customHeight="1"/>
  </sheetData>
  <mergeCells count="3">
    <mergeCell ref="A5:B5"/>
    <mergeCell ref="A6:B6"/>
    <mergeCell ref="A7:B7"/>
  </mergeCells>
  <hyperlinks>
    <hyperlink ref="A5" location="'Preface &amp; glossary'!A1" tooltip="Preface &amp; glossary" display="Preface &amp; glossary" xr:uid="{00000000-0004-0000-0500-000000000000}"/>
    <hyperlink ref="A6" location="Notes!A1" tooltip="Notes" display="Notes" xr:uid="{00000000-0004-0000-0500-000001000000}"/>
    <hyperlink ref="A7" location="'Related links'!A1" tooltip="Related links" display="Further info" xr:uid="{00000000-0004-0000-0500-000002000000}"/>
    <hyperlink ref="B11" location="'Tables 1&amp;2'!A1" tooltip="Table 1" display="'Tables 1&amp;2'!A1" xr:uid="{00000000-0004-0000-0500-000003000000}"/>
    <hyperlink ref="B12" location="'Tables 1&amp;2'!A1" tooltip="Table 2" display="'Tables 1&amp;2'!A1" xr:uid="{00000000-0004-0000-0500-000004000000}"/>
    <hyperlink ref="B13" location="'Table 3'!A1" tooltip="Table 3" display="'Table 3'!A1" xr:uid="{00000000-0004-0000-0500-000005000000}"/>
    <hyperlink ref="B14" location="'Table 4'!A1" tooltip="Table 4" display="'Table 4'!A1" xr:uid="{00000000-0004-0000-0500-000006000000}"/>
    <hyperlink ref="B15" location="'Table 5'!A1" tooltip="Table 5" display="'Table 5'!A1" xr:uid="{00000000-0004-0000-0500-000007000000}"/>
    <hyperlink ref="B16" location="'Table 6'!A1" tooltip="Table 6" display="'Table 6'!A1" xr:uid="{00000000-0004-0000-0500-000008000000}"/>
    <hyperlink ref="B17" location="'Table 7'!A1" tooltip="Table 7" display="'Table 7'!A1" xr:uid="{00000000-0004-0000-0500-000009000000}"/>
    <hyperlink ref="B18" location="'Table 8'!A1" tooltip="Table 8" display="'Table 8'!A1" xr:uid="{00000000-0004-0000-0500-00000A000000}"/>
    <hyperlink ref="B19" location="'Table 9'!A1" tooltip="Table 9" display="'Table 9'!A1" xr:uid="{00000000-0004-0000-0500-00000B000000}"/>
    <hyperlink ref="B20" location="'Table 10'!A1" tooltip="Table 10" display="'Table 10'!A1" xr:uid="{00000000-0004-0000-0500-00000C000000}"/>
    <hyperlink ref="B21" location="'Table 11'!A1" tooltip="Table 11" display="'Table 11'!A1" xr:uid="{00000000-0004-0000-0500-00000D000000}"/>
    <hyperlink ref="B22" location="'Table 12'!A1" tooltip="Table 12" display="'Table 12'!A1" xr:uid="{00000000-0004-0000-0500-00000E000000}"/>
    <hyperlink ref="B23" location="'Table 13'!A1" tooltip="Table 13" display="'Table 13'!A1" xr:uid="{00000000-0004-0000-0500-00000F000000}"/>
    <hyperlink ref="B24" location="'Table 14'!A1" tooltip="Table 14" display="'Table 14'!A1" xr:uid="{00000000-0004-0000-0500-000010000000}"/>
    <hyperlink ref="B25" location="'Table 15'!A1" tooltip="Table 15" display="'Table 15'!A1" xr:uid="{00000000-0004-0000-0500-000011000000}"/>
    <hyperlink ref="B26" location="'Table 16'!A1" tooltip="Table 16" display="'Table 16'!A1" xr:uid="{00000000-0004-0000-0500-000012000000}"/>
    <hyperlink ref="B27" location="'Table 17'!A1" tooltip="Table 17" display="'Table 17'!A1" xr:uid="{00000000-0004-0000-0500-000013000000}"/>
    <hyperlink ref="B28" location="'Table 18'!A1" tooltip="Table 18" display="'Table 18'!A1" xr:uid="{00000000-0004-0000-0500-000014000000}"/>
    <hyperlink ref="B31" location="'Table 21'!A1" tooltip="Table 21" display="Key characteristics of visitors from the People's Republic of China, mmm month yyyy–yy " xr:uid="{00000000-0004-0000-0500-000015000000}"/>
    <hyperlink ref="B32" location="'Table 22'!A1" tooltip="Table 22" display="Key characteristics of visitors from the People's Republic of China, Year ended mmm yyyy" xr:uid="{00000000-0004-0000-0500-000016000000}"/>
    <hyperlink ref="B33" location="'Table 23'!A1" tooltip="Table 23" display="Province of residence of visitors from the People's Republic of China, mmm month yyyy–yy " xr:uid="{00000000-0004-0000-0500-000017000000}"/>
    <hyperlink ref="B34" location="'Table 24'!A1" tooltip="Table 24" display="Province of residence of visitors from the People's Republic of China, Year ended mmm yyyy" xr:uid="{00000000-0004-0000-0500-000018000000}"/>
    <hyperlink ref="B50" location="'Table 40'!A1" tooltip="Table 40" display="Key characteristics of visitors from India, Year ended mmm yyyy" xr:uid="{00000000-0004-0000-0500-000019000000}"/>
    <hyperlink ref="B49" location="'Table 39'!A1" tooltip="Table 39" display="Key characteristics of visitors from India, mmm month yyyy–yy " xr:uid="{00000000-0004-0000-0500-00001A000000}"/>
    <hyperlink ref="B41" location="'Table 31'!A1" tooltip="Table 31" display="Key characteristics of visitors from Japan, mmm month yyyy–yy " xr:uid="{00000000-0004-0000-0500-00001B000000}"/>
    <hyperlink ref="B42" location="'Table 32'!A1" tooltip="Table 32" display="Key characteristics of visitors from Japan, Year ended mmm yyyy" xr:uid="{00000000-0004-0000-0500-00001C000000}"/>
    <hyperlink ref="B43" location="'Table 33'!A1" tooltip="Table 33" display="Prefecture of residence of visitors from Japan, mmm month yyyy–yy " xr:uid="{00000000-0004-0000-0500-00001D000000}"/>
    <hyperlink ref="B44" location="'Table 34'!A1" tooltip="Table 34" display="Prefecture of residence of visitors from Japan, Year ended mmm yyyy" xr:uid="{00000000-0004-0000-0500-00001E000000}"/>
    <hyperlink ref="B45" location="'Table 35'!A1" tooltip="Table 35" display="Key characteristics of visitors from the Republic of Korea, mmm month yyyy–yy " xr:uid="{00000000-0004-0000-0500-00001F000000}"/>
    <hyperlink ref="B46" location="'Table 36'!A1" tooltip="Table 36" display="Key characteristics of visitors from the Republic of Korea, Year ended mmm yyyy" xr:uid="{00000000-0004-0000-0500-000020000000}"/>
    <hyperlink ref="B47" location="'Table 37'!A1" tooltip="Table 37" display="Key characteristics of visitors from Singapore, mmm month yyyy–yy " xr:uid="{00000000-0004-0000-0500-000021000000}"/>
    <hyperlink ref="B48" location="'Table 38'!A1" tooltip="Table 38" display="Key characteristics of visitors from Singapore, Year ended mmm yyyy" xr:uid="{00000000-0004-0000-0500-000022000000}"/>
    <hyperlink ref="B51" location="'Table 41'!A1" tooltip="Table 41" display="Key characteristics of visitors from Hong Kong, mmm month yyyy–yy " xr:uid="{00000000-0004-0000-0500-000023000000}"/>
    <hyperlink ref="B57" location="'Table 47'!A1" tooltip="Table 47" display="Key characteristics of visitors from Thailand, mmm month yyyy–yy " xr:uid="{00000000-0004-0000-0500-000024000000}"/>
    <hyperlink ref="B58" location="'Table 48'!A1" tooltip="Table 48" display="Key characteristics of visitors from Thailand, Year ended mmm yyyy" xr:uid="{00000000-0004-0000-0500-000025000000}"/>
    <hyperlink ref="B52" location="'Table 42'!A1" tooltip="Table 42" display="Key characteristics of visitors from Hong Kong, Year ended mmm yyyy" xr:uid="{00000000-0004-0000-0500-000026000000}"/>
    <hyperlink ref="B29" location="'Table 19'!A1" tooltip="Table 19" display="Key characteristics of visitors from South Australia, mmm month yyyy–yy" xr:uid="{00000000-0004-0000-0500-000027000000}"/>
    <hyperlink ref="B30" location="'Table 20'!A1" tooltip="Table 20" display="Key characteristics of visitors from South Australia, Year ended mmm yyyy" xr:uid="{00000000-0004-0000-0500-000028000000}"/>
    <hyperlink ref="B35" location="'Table 25'!A1" tooltip="Table 25" display="Key characteristics of visitors from Shanghai, mmm month yyyy–yy" xr:uid="{00000000-0004-0000-0500-000029000000}"/>
    <hyperlink ref="B36" location="'Table 26'!A1" tooltip="Table 26" display="Key characteristics of visitors from Shanghai, Year ended mmm yyyy" xr:uid="{00000000-0004-0000-0500-00002A000000}"/>
    <hyperlink ref="B37" location="'Table 27'!A1" tooltip="Table 27" display="Key characteristics of visitors from Guangdong, mmm month yyyy–yy" xr:uid="{00000000-0004-0000-0500-00002B000000}"/>
    <hyperlink ref="B38" location="'Table 28'!A1" tooltip="Table 28" display="Key characteristics of visitors from Guangdong, Year ended mmm yyyy" xr:uid="{00000000-0004-0000-0500-00002C000000}"/>
    <hyperlink ref="B39" location="'Table 29'!A1" tooltip="Table 29" display="Key characteristics of visitors from Beijing, mmm month yyyy–yy" xr:uid="{00000000-0004-0000-0500-00002D000000}"/>
    <hyperlink ref="B40" location="'Table 30'!A1" tooltip="Table 30" display="Key characteristics of visitors from Beijing, Year ended mmm yyyy" xr:uid="{00000000-0004-0000-0500-00002E000000}"/>
    <hyperlink ref="B53" location="'Table 43'!A1" tooltip="Table 43" display="Key characteristics of visitors from Malaysia, mmm month yyyy–yy" xr:uid="{00000000-0004-0000-0500-00002F000000}"/>
    <hyperlink ref="B54" location="'Table 44'!A1" tooltip="Table 44" display="Key characteristics of visitors from Malaysia, Year ended mmm yyyy" xr:uid="{00000000-0004-0000-0500-000030000000}"/>
    <hyperlink ref="B55" location="'Table 45'!A1" tooltip="Table 45" display="Key characteristics of visitors from Taiwan, mmm month yyyy–yy" xr:uid="{00000000-0004-0000-0500-000031000000}"/>
    <hyperlink ref="B56" location="'Table 46'!A1" tooltip="Table 46" display="Key characteristics of visitors from Taiwan, Year ended mmm yyyy" xr:uid="{00000000-0004-0000-0500-000032000000}"/>
  </hyperlink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dimension ref="A1:M22"/>
  <sheetViews>
    <sheetView zoomScaleNormal="100" workbookViewId="0"/>
  </sheetViews>
  <sheetFormatPr defaultRowHeight="12.5"/>
  <cols>
    <col min="1" max="1" width="3.26953125" style="57" customWidth="1"/>
    <col min="2" max="2" width="83.81640625" style="52" customWidth="1"/>
    <col min="3" max="3" width="5" style="52" customWidth="1"/>
    <col min="9" max="9" width="10.81640625" customWidth="1"/>
    <col min="10" max="10" width="7.453125" customWidth="1"/>
  </cols>
  <sheetData>
    <row r="1" spans="1:13" ht="13">
      <c r="A1" s="58" t="s">
        <v>115</v>
      </c>
      <c r="B1" s="51"/>
      <c r="C1" s="51"/>
      <c r="D1" s="20"/>
      <c r="E1" s="20"/>
    </row>
    <row r="2" spans="1:13" ht="5.25" customHeight="1">
      <c r="A2" s="50"/>
      <c r="B2" s="51"/>
      <c r="C2" s="51"/>
      <c r="D2" s="20"/>
      <c r="E2" s="20"/>
    </row>
    <row r="3" spans="1:13" ht="13">
      <c r="A3" s="50" t="s">
        <v>63</v>
      </c>
      <c r="C3" s="51" t="s">
        <v>64</v>
      </c>
      <c r="I3" s="20"/>
      <c r="J3" s="47"/>
    </row>
    <row r="4" spans="1:13" ht="6.75" customHeight="1">
      <c r="A4" s="53"/>
    </row>
    <row r="5" spans="1:13" ht="12.75" customHeight="1">
      <c r="A5" s="54" t="s">
        <v>116</v>
      </c>
    </row>
    <row r="6" spans="1:13" ht="5.25" customHeight="1">
      <c r="A6" s="60"/>
      <c r="B6" s="61"/>
    </row>
    <row r="7" spans="1:13" s="52" customFormat="1" ht="12.75" customHeight="1">
      <c r="A7" s="52">
        <v>49</v>
      </c>
      <c r="B7" s="56" t="s">
        <v>117</v>
      </c>
      <c r="C7" s="52">
        <v>94</v>
      </c>
      <c r="D7" s="62"/>
      <c r="E7" s="62"/>
    </row>
    <row r="8" spans="1:13" s="52" customFormat="1" ht="12.75" customHeight="1">
      <c r="A8" s="52">
        <v>50</v>
      </c>
      <c r="B8" s="56" t="s">
        <v>118</v>
      </c>
      <c r="C8" s="52">
        <v>96</v>
      </c>
      <c r="D8" s="62"/>
      <c r="E8" s="62"/>
      <c r="M8" s="51"/>
    </row>
    <row r="9" spans="1:13" s="52" customFormat="1" ht="12.75" customHeight="1">
      <c r="A9" s="52">
        <v>51</v>
      </c>
      <c r="B9" s="56" t="s">
        <v>119</v>
      </c>
      <c r="C9" s="52">
        <v>98</v>
      </c>
      <c r="M9" s="51"/>
    </row>
    <row r="10" spans="1:13" s="52" customFormat="1" ht="12.75" customHeight="1">
      <c r="A10" s="52">
        <v>52</v>
      </c>
      <c r="B10" s="56" t="s">
        <v>120</v>
      </c>
      <c r="C10" s="52">
        <v>99</v>
      </c>
      <c r="M10" s="51"/>
    </row>
    <row r="11" spans="1:13" s="52" customFormat="1" ht="12.75" customHeight="1">
      <c r="A11" s="52">
        <v>53</v>
      </c>
      <c r="B11" s="62" t="s">
        <v>121</v>
      </c>
      <c r="C11" s="52">
        <v>100</v>
      </c>
      <c r="D11" s="62"/>
      <c r="E11" s="62"/>
      <c r="F11" s="62"/>
      <c r="M11" s="51"/>
    </row>
    <row r="12" spans="1:13" s="52" customFormat="1" ht="12.75" customHeight="1">
      <c r="A12" s="52">
        <v>54</v>
      </c>
      <c r="B12" s="62" t="s">
        <v>122</v>
      </c>
      <c r="C12" s="52">
        <v>102</v>
      </c>
      <c r="D12" s="62"/>
      <c r="E12" s="62"/>
      <c r="F12" s="62"/>
      <c r="M12" s="51"/>
    </row>
    <row r="13" spans="1:13" s="52" customFormat="1" ht="12.75" customHeight="1">
      <c r="A13" s="52">
        <v>55</v>
      </c>
      <c r="B13" s="56" t="s">
        <v>123</v>
      </c>
      <c r="C13" s="52">
        <v>104</v>
      </c>
      <c r="D13" s="62"/>
      <c r="E13" s="62"/>
      <c r="F13" s="62"/>
      <c r="M13" s="51"/>
    </row>
    <row r="14" spans="1:13" s="52" customFormat="1" ht="12.75" customHeight="1">
      <c r="A14" s="52">
        <v>56</v>
      </c>
      <c r="B14" s="56" t="s">
        <v>124</v>
      </c>
      <c r="C14" s="52">
        <v>106</v>
      </c>
      <c r="D14" s="62"/>
      <c r="E14" s="62"/>
      <c r="F14" s="62"/>
      <c r="M14" s="51"/>
    </row>
    <row r="15" spans="1:13" s="52" customFormat="1" ht="12.75" customHeight="1">
      <c r="A15" s="52">
        <v>57</v>
      </c>
      <c r="B15" s="56" t="s">
        <v>125</v>
      </c>
      <c r="C15" s="52">
        <v>108</v>
      </c>
      <c r="D15" s="62"/>
      <c r="E15" s="62"/>
      <c r="F15" s="62"/>
      <c r="M15" s="51"/>
    </row>
    <row r="16" spans="1:13" s="52" customFormat="1" ht="12.75" customHeight="1">
      <c r="A16" s="52">
        <v>58</v>
      </c>
      <c r="B16" s="56" t="s">
        <v>126</v>
      </c>
      <c r="C16" s="52">
        <v>110</v>
      </c>
      <c r="D16" s="62"/>
      <c r="E16" s="62"/>
      <c r="F16" s="62"/>
      <c r="M16" s="51"/>
    </row>
    <row r="17" spans="1:13" s="52" customFormat="1" ht="12.75" customHeight="1">
      <c r="A17" s="52">
        <v>59</v>
      </c>
      <c r="B17" s="56" t="s">
        <v>127</v>
      </c>
      <c r="C17" s="52">
        <v>112</v>
      </c>
      <c r="D17" s="62"/>
      <c r="E17" s="62"/>
      <c r="F17" s="62"/>
      <c r="M17" s="51"/>
    </row>
    <row r="18" spans="1:13" s="52" customFormat="1" ht="12.75" customHeight="1">
      <c r="A18" s="52">
        <v>60</v>
      </c>
      <c r="B18" s="56" t="s">
        <v>128</v>
      </c>
      <c r="C18" s="52">
        <v>113</v>
      </c>
      <c r="D18" s="62"/>
      <c r="E18" s="62"/>
      <c r="M18" s="51"/>
    </row>
    <row r="19" spans="1:13" s="52" customFormat="1" ht="12.75" customHeight="1">
      <c r="A19" s="52">
        <v>61</v>
      </c>
      <c r="B19" s="56" t="s">
        <v>129</v>
      </c>
      <c r="C19" s="52">
        <v>114</v>
      </c>
      <c r="D19" s="62"/>
      <c r="E19" s="62"/>
      <c r="M19" s="51"/>
    </row>
    <row r="20" spans="1:13" s="52" customFormat="1" ht="12.75" customHeight="1">
      <c r="A20" s="52">
        <v>62</v>
      </c>
      <c r="B20" s="56" t="s">
        <v>130</v>
      </c>
      <c r="C20" s="52">
        <v>116</v>
      </c>
      <c r="D20" s="62"/>
      <c r="E20" s="62"/>
      <c r="M20" s="51"/>
    </row>
    <row r="21" spans="1:13">
      <c r="A21" s="52">
        <v>63</v>
      </c>
      <c r="B21" s="56" t="s">
        <v>131</v>
      </c>
      <c r="C21" s="52">
        <v>118</v>
      </c>
    </row>
    <row r="22" spans="1:13">
      <c r="A22" s="52">
        <v>64</v>
      </c>
      <c r="B22" s="56" t="s">
        <v>132</v>
      </c>
      <c r="C22" s="52">
        <v>119</v>
      </c>
    </row>
  </sheetData>
  <hyperlinks>
    <hyperlink ref="B22" location="'Table 64'!A1" tooltip="Table 64" display="Province of residence of visitors from Canada, Year ended mmm yyyy" xr:uid="{00000000-0004-0000-0600-000000000000}"/>
    <hyperlink ref="B21" location="'Table 63'!A1" tooltip="Table 63" display="Province of residence of visitors from Canada, mmm month yyyy–yy " xr:uid="{00000000-0004-0000-0600-000001000000}"/>
    <hyperlink ref="B20" location="'Table 62'!A1" tooltip="Table 62" display="Key characteristics of visitors from Canada, Year ended mmm yyyy" xr:uid="{00000000-0004-0000-0600-000002000000}"/>
    <hyperlink ref="B19" location="'Table 61'!A1" tooltip="Table 61" display="Key characteristics of visitors from Canada, mmm month yyyy–yy " xr:uid="{00000000-0004-0000-0600-000003000000}"/>
    <hyperlink ref="B18" location="'Table 60'!A1" tooltip="Table 60" display="State of residence of visitors from the United States of America, Year ended mmm yyyy" xr:uid="{00000000-0004-0000-0600-000004000000}"/>
    <hyperlink ref="B17" location="'Table 59'!A1" tooltip="Table 59" display="State of residence of visitors from the United States of America, mmm month yyyy–yy " xr:uid="{00000000-0004-0000-0600-000005000000}"/>
    <hyperlink ref="B16" location="'Table 58'!A1" tooltip="Table 58" display="Key characteristics of visitors from the United States of America, Year ended mmm yyyy" xr:uid="{00000000-0004-0000-0600-000006000000}"/>
    <hyperlink ref="B15" location="'Table 57'!A1" tooltip="Table 57" display="Key characteristics of visitors from the United States of America, mmm month yyyy–yy " xr:uid="{00000000-0004-0000-0600-000007000000}"/>
    <hyperlink ref="B14" location="'Table 56'!A1" tooltip="Table 56" display="Key characteristics of visitors from Germany, Year ended mmm yyyy" xr:uid="{00000000-0004-0000-0600-000008000000}"/>
    <hyperlink ref="B13" location="'Table 55'!A1" tooltip="Table 55" display="Key characteristics of visitors from Germany, mmm month yyyy–yy " xr:uid="{00000000-0004-0000-0600-000009000000}"/>
    <hyperlink ref="B10" location="'Table 52'!A1" tooltip="Table 52" display="Country of residence of visitors from the United Kingdom, Year ended mmm yyyy" xr:uid="{00000000-0004-0000-0600-00000A000000}"/>
    <hyperlink ref="B9" location="'Table 51'!A1" tooltip="Table 51" display="Country of residence of visitors from the United Kingdom, mmm month yyyy–yy " xr:uid="{00000000-0004-0000-0600-00000B000000}"/>
    <hyperlink ref="B8" location="'Table 50'!A1" tooltip="Table 50" display="Key characteristics of visitors from the United Kingdom, Year ended mmm yyyy" xr:uid="{00000000-0004-0000-0600-00000C000000}"/>
    <hyperlink ref="B7" location="'Table 49'!A1" tooltip="Table 49" display="Key characteristics of visitors from the United Kingdom, mmm month yyyy–yy " xr:uid="{00000000-0004-0000-0600-00000D000000}"/>
    <hyperlink ref="B11" location="'Table 53'!A1" tooltip="Table 53" display="Key characteristics of visitors from France, mmm month yyyy–yy" xr:uid="{00000000-0004-0000-0600-00000E000000}"/>
    <hyperlink ref="B12" location="'Table 54'!A1" tooltip="Table 54" display="Key characteristics of visitors from France, Year ended mmm yyyy" xr:uid="{00000000-0004-0000-0600-00000F000000}"/>
  </hyperlink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I44"/>
  <sheetViews>
    <sheetView zoomScaleNormal="100" workbookViewId="0"/>
  </sheetViews>
  <sheetFormatPr defaultColWidth="9.1796875" defaultRowHeight="10"/>
  <cols>
    <col min="1" max="9" width="10.7265625" style="11" customWidth="1"/>
    <col min="10" max="10" width="14.26953125" style="11" customWidth="1"/>
    <col min="11" max="16384" width="9.1796875" style="11"/>
  </cols>
  <sheetData>
    <row r="1" spans="1:9" ht="12.5">
      <c r="A1" s="71" t="s">
        <v>133</v>
      </c>
    </row>
    <row r="3" spans="1:9" ht="14">
      <c r="A3" s="12" t="s">
        <v>67</v>
      </c>
    </row>
    <row r="5" spans="1:9" ht="11.25" customHeight="1">
      <c r="A5" s="181" t="s">
        <v>134</v>
      </c>
      <c r="B5" s="30"/>
      <c r="C5" s="30"/>
      <c r="D5" s="30"/>
      <c r="E5" s="30"/>
      <c r="F5" s="30"/>
      <c r="G5" s="178" t="s">
        <v>135</v>
      </c>
      <c r="H5" s="178"/>
      <c r="I5" s="42"/>
    </row>
    <row r="6" spans="1:9">
      <c r="A6" s="182"/>
      <c r="B6" s="116" t="s">
        <v>136</v>
      </c>
      <c r="C6" s="116" t="s">
        <v>137</v>
      </c>
      <c r="D6" s="116" t="s">
        <v>138</v>
      </c>
      <c r="E6" s="116" t="s">
        <v>139</v>
      </c>
      <c r="F6" s="116" t="s">
        <v>140</v>
      </c>
      <c r="G6" s="177" t="s">
        <v>141</v>
      </c>
      <c r="H6" s="177"/>
      <c r="I6" s="42"/>
    </row>
    <row r="7" spans="1:9">
      <c r="A7" s="183"/>
      <c r="B7" s="31"/>
      <c r="C7" s="31"/>
      <c r="D7" s="31"/>
      <c r="E7" s="31"/>
      <c r="F7" s="31"/>
      <c r="G7" s="83" t="s">
        <v>142</v>
      </c>
      <c r="H7" s="102" t="s">
        <v>143</v>
      </c>
      <c r="I7" s="43"/>
    </row>
    <row r="8" spans="1:9">
      <c r="A8" s="109"/>
      <c r="B8" s="72"/>
      <c r="C8" s="72"/>
      <c r="D8" s="72"/>
      <c r="E8" s="72"/>
      <c r="F8" s="72"/>
      <c r="G8" s="72"/>
      <c r="H8" s="72"/>
    </row>
    <row r="9" spans="1:9">
      <c r="A9" s="73" t="s">
        <v>144</v>
      </c>
      <c r="B9" s="74">
        <v>5448</v>
      </c>
      <c r="C9" s="74">
        <v>4033</v>
      </c>
      <c r="D9" s="74">
        <v>268298</v>
      </c>
      <c r="E9" s="74">
        <v>326427</v>
      </c>
      <c r="F9" s="74">
        <v>370238</v>
      </c>
      <c r="G9" s="74">
        <v>43811</v>
      </c>
      <c r="H9" s="103">
        <v>13.4</v>
      </c>
      <c r="I9" s="15"/>
    </row>
    <row r="10" spans="1:9">
      <c r="A10" s="73" t="s">
        <v>145</v>
      </c>
      <c r="B10" s="74">
        <v>5297</v>
      </c>
      <c r="C10" s="74">
        <v>5235</v>
      </c>
      <c r="D10" s="74">
        <v>268704</v>
      </c>
      <c r="E10" s="74">
        <v>362836</v>
      </c>
      <c r="F10" s="74">
        <v>354408</v>
      </c>
      <c r="G10" s="74">
        <v>-8428</v>
      </c>
      <c r="H10" s="103">
        <v>-2.2999999999999998</v>
      </c>
      <c r="I10" s="15"/>
    </row>
    <row r="11" spans="1:9">
      <c r="A11" s="73" t="s">
        <v>146</v>
      </c>
      <c r="B11" s="74">
        <v>4639</v>
      </c>
      <c r="C11" s="74">
        <v>28624</v>
      </c>
      <c r="D11" s="74">
        <v>266131</v>
      </c>
      <c r="E11" s="74">
        <v>340306</v>
      </c>
      <c r="F11" s="74">
        <v>311808</v>
      </c>
      <c r="G11" s="74">
        <v>-28498</v>
      </c>
      <c r="H11" s="103">
        <v>-8.4</v>
      </c>
      <c r="I11" s="15"/>
    </row>
    <row r="12" spans="1:9">
      <c r="A12" s="73" t="s">
        <v>147</v>
      </c>
      <c r="B12" s="74">
        <v>31931</v>
      </c>
      <c r="C12" s="74">
        <v>54303</v>
      </c>
      <c r="D12" s="74">
        <v>221271</v>
      </c>
      <c r="E12" s="74">
        <v>225024</v>
      </c>
      <c r="F12" s="74">
        <v>267271</v>
      </c>
      <c r="G12" s="74">
        <v>42247</v>
      </c>
      <c r="H12" s="103">
        <v>18.8</v>
      </c>
      <c r="I12" s="15"/>
    </row>
    <row r="13" spans="1:9">
      <c r="A13" s="73" t="s">
        <v>148</v>
      </c>
      <c r="B13" s="74">
        <v>57605</v>
      </c>
      <c r="C13" s="74">
        <v>72755</v>
      </c>
      <c r="D13" s="74">
        <v>160335</v>
      </c>
      <c r="E13" s="74">
        <v>179665</v>
      </c>
      <c r="F13" s="74">
        <v>190593</v>
      </c>
      <c r="G13" s="74">
        <v>10928</v>
      </c>
      <c r="H13" s="103">
        <v>6.1</v>
      </c>
      <c r="I13" s="15"/>
    </row>
    <row r="14" spans="1:9">
      <c r="A14" s="73" t="s">
        <v>149</v>
      </c>
      <c r="B14" s="74">
        <v>51590</v>
      </c>
      <c r="C14" s="74">
        <v>94648</v>
      </c>
      <c r="D14" s="74">
        <v>178426</v>
      </c>
      <c r="E14" s="74">
        <v>185294</v>
      </c>
      <c r="F14" s="74">
        <v>186753</v>
      </c>
      <c r="G14" s="74">
        <v>1459</v>
      </c>
      <c r="H14" s="103">
        <v>0.8</v>
      </c>
      <c r="I14" s="15"/>
    </row>
    <row r="15" spans="1:9">
      <c r="A15" s="73" t="s">
        <v>150</v>
      </c>
      <c r="B15" s="74">
        <v>30209</v>
      </c>
      <c r="C15" s="74">
        <v>134175</v>
      </c>
      <c r="D15" s="74">
        <v>213806</v>
      </c>
      <c r="E15" s="74">
        <v>221837</v>
      </c>
      <c r="F15" s="74">
        <v>236550</v>
      </c>
      <c r="G15" s="74">
        <v>14713</v>
      </c>
      <c r="H15" s="103">
        <v>6.6</v>
      </c>
      <c r="I15" s="15"/>
    </row>
    <row r="16" spans="1:9">
      <c r="A16" s="73" t="s">
        <v>151</v>
      </c>
      <c r="B16" s="74">
        <v>2676</v>
      </c>
      <c r="C16" s="74">
        <v>129753</v>
      </c>
      <c r="D16" s="74">
        <v>206783</v>
      </c>
      <c r="E16" s="74">
        <v>214271</v>
      </c>
      <c r="F16" s="74">
        <v>230292</v>
      </c>
      <c r="G16" s="74">
        <v>16021</v>
      </c>
      <c r="H16" s="103">
        <v>7.5</v>
      </c>
      <c r="I16" s="15"/>
    </row>
    <row r="17" spans="1:9">
      <c r="A17" s="73" t="s">
        <v>152</v>
      </c>
      <c r="B17" s="74">
        <v>2310</v>
      </c>
      <c r="C17" s="74">
        <v>151270</v>
      </c>
      <c r="D17" s="74">
        <v>224909</v>
      </c>
      <c r="E17" s="74">
        <v>226889</v>
      </c>
      <c r="F17" s="74">
        <v>248571</v>
      </c>
      <c r="G17" s="74">
        <v>21682</v>
      </c>
      <c r="H17" s="103">
        <v>9.6</v>
      </c>
      <c r="I17" s="15"/>
    </row>
    <row r="18" spans="1:9">
      <c r="A18" s="73" t="s">
        <v>153</v>
      </c>
      <c r="B18" s="74">
        <v>3687</v>
      </c>
      <c r="C18" s="74">
        <v>161636</v>
      </c>
      <c r="D18" s="74">
        <v>225979</v>
      </c>
      <c r="E18" s="74">
        <v>240195</v>
      </c>
      <c r="F18" s="74">
        <v>262731</v>
      </c>
      <c r="G18" s="74">
        <v>22536</v>
      </c>
      <c r="H18" s="103">
        <v>9.4</v>
      </c>
      <c r="I18" s="15"/>
    </row>
    <row r="19" spans="1:9">
      <c r="A19" s="73" t="s">
        <v>154</v>
      </c>
      <c r="B19" s="74">
        <v>5309</v>
      </c>
      <c r="C19" s="74">
        <v>232684</v>
      </c>
      <c r="D19" s="74">
        <v>303429</v>
      </c>
      <c r="E19" s="74">
        <v>321216</v>
      </c>
      <c r="F19" s="74">
        <v>347577</v>
      </c>
      <c r="G19" s="74">
        <v>26361</v>
      </c>
      <c r="H19" s="103">
        <v>8.1999999999999993</v>
      </c>
      <c r="I19" s="15"/>
    </row>
    <row r="20" spans="1:9">
      <c r="A20" s="75" t="s">
        <v>155</v>
      </c>
      <c r="B20" s="76">
        <v>6161</v>
      </c>
      <c r="C20" s="76">
        <v>364716</v>
      </c>
      <c r="D20" s="76">
        <v>418869</v>
      </c>
      <c r="E20" s="76">
        <v>469842</v>
      </c>
      <c r="F20" s="76">
        <v>502640</v>
      </c>
      <c r="G20" s="76">
        <v>32798</v>
      </c>
      <c r="H20" s="104">
        <v>7</v>
      </c>
      <c r="I20" s="15"/>
    </row>
    <row r="21" spans="1:9">
      <c r="A21" s="64"/>
    </row>
    <row r="22" spans="1:9">
      <c r="A22" s="13" t="s">
        <v>156</v>
      </c>
    </row>
    <row r="23" spans="1:9">
      <c r="A23" s="13"/>
    </row>
    <row r="24" spans="1:9" ht="12.5">
      <c r="A24" s="117" t="s">
        <v>157</v>
      </c>
    </row>
    <row r="25" spans="1:9">
      <c r="A25" s="13"/>
    </row>
    <row r="26" spans="1:9" ht="14">
      <c r="A26" s="12" t="s">
        <v>68</v>
      </c>
    </row>
    <row r="27" spans="1:9">
      <c r="A27" s="32"/>
    </row>
    <row r="28" spans="1:9">
      <c r="A28" s="29"/>
      <c r="B28" s="184" t="s">
        <v>142</v>
      </c>
      <c r="C28" s="179" t="s">
        <v>158</v>
      </c>
      <c r="D28" s="180"/>
    </row>
    <row r="29" spans="1:9" ht="22.5" customHeight="1">
      <c r="A29" s="82" t="s">
        <v>159</v>
      </c>
      <c r="B29" s="188"/>
      <c r="C29" s="184" t="s">
        <v>142</v>
      </c>
      <c r="D29" s="186" t="s">
        <v>143</v>
      </c>
    </row>
    <row r="30" spans="1:9">
      <c r="A30" s="32"/>
      <c r="B30" s="185"/>
      <c r="C30" s="185"/>
      <c r="D30" s="187"/>
    </row>
    <row r="31" spans="1:9">
      <c r="A31" s="16"/>
      <c r="B31" s="17"/>
      <c r="C31" s="14"/>
    </row>
    <row r="32" spans="1:9">
      <c r="A32" s="16">
        <v>2015</v>
      </c>
      <c r="B32" s="17">
        <v>3131927</v>
      </c>
      <c r="C32" s="14">
        <v>274527</v>
      </c>
      <c r="D32" s="103">
        <v>9.6</v>
      </c>
    </row>
    <row r="33" spans="1:4">
      <c r="A33" s="16">
        <v>2016</v>
      </c>
      <c r="B33" s="17">
        <v>3499939</v>
      </c>
      <c r="C33" s="14">
        <v>368012</v>
      </c>
      <c r="D33" s="103">
        <v>11.8</v>
      </c>
    </row>
    <row r="34" spans="1:4">
      <c r="A34" s="16">
        <v>2017</v>
      </c>
      <c r="B34" s="17">
        <v>3733707</v>
      </c>
      <c r="C34" s="14">
        <v>233768</v>
      </c>
      <c r="D34" s="103">
        <v>6.7</v>
      </c>
    </row>
    <row r="35" spans="1:4">
      <c r="A35" s="16">
        <v>2018</v>
      </c>
      <c r="B35" s="17">
        <v>3863217</v>
      </c>
      <c r="C35" s="14">
        <v>129510</v>
      </c>
      <c r="D35" s="103">
        <v>3.5</v>
      </c>
    </row>
    <row r="36" spans="1:4">
      <c r="A36" s="16">
        <v>2019</v>
      </c>
      <c r="B36" s="17">
        <v>3888473</v>
      </c>
      <c r="C36" s="14">
        <v>25256</v>
      </c>
      <c r="D36" s="103">
        <v>0.7</v>
      </c>
    </row>
    <row r="37" spans="1:4">
      <c r="A37" s="16">
        <v>2020</v>
      </c>
      <c r="B37" s="17">
        <v>996350</v>
      </c>
      <c r="C37" s="14">
        <v>-2892123</v>
      </c>
      <c r="D37" s="103">
        <v>-74.400000000000006</v>
      </c>
    </row>
    <row r="38" spans="1:4">
      <c r="A38" s="16">
        <v>2021</v>
      </c>
      <c r="B38" s="17">
        <v>206862</v>
      </c>
      <c r="C38" s="14">
        <v>-789488</v>
      </c>
      <c r="D38" s="103">
        <v>-79.2</v>
      </c>
    </row>
    <row r="39" spans="1:4">
      <c r="A39" s="16">
        <v>2022</v>
      </c>
      <c r="B39" s="17">
        <v>1433832</v>
      </c>
      <c r="C39" s="14">
        <v>1226970</v>
      </c>
      <c r="D39" s="103">
        <v>593.1</v>
      </c>
    </row>
    <row r="40" spans="1:4">
      <c r="A40" s="16">
        <v>2023</v>
      </c>
      <c r="B40" s="17">
        <v>2956940</v>
      </c>
      <c r="C40" s="14">
        <v>1523108</v>
      </c>
      <c r="D40" s="103">
        <v>106.2</v>
      </c>
    </row>
    <row r="41" spans="1:4">
      <c r="A41" s="16">
        <v>2024</v>
      </c>
      <c r="B41" s="17">
        <v>3313802</v>
      </c>
      <c r="C41" s="14">
        <v>356862</v>
      </c>
      <c r="D41" s="103">
        <v>12.1</v>
      </c>
    </row>
    <row r="42" spans="1:4">
      <c r="A42" s="16">
        <v>2025</v>
      </c>
      <c r="B42" s="17">
        <v>3509432</v>
      </c>
      <c r="C42" s="14">
        <v>195630</v>
      </c>
      <c r="D42" s="103">
        <v>5.9</v>
      </c>
    </row>
    <row r="43" spans="1:4">
      <c r="A43" s="29"/>
      <c r="B43" s="29"/>
      <c r="C43" s="29"/>
      <c r="D43" s="29"/>
    </row>
    <row r="44" spans="1:4">
      <c r="A44" s="13" t="s">
        <v>156</v>
      </c>
    </row>
  </sheetData>
  <mergeCells count="7">
    <mergeCell ref="G6:H6"/>
    <mergeCell ref="G5:H5"/>
    <mergeCell ref="C28:D28"/>
    <mergeCell ref="A5:A7"/>
    <mergeCell ref="C29:C30"/>
    <mergeCell ref="D29:D30"/>
    <mergeCell ref="B28:B30"/>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R77"/>
  <sheetViews>
    <sheetView zoomScaleNormal="100" workbookViewId="0"/>
  </sheetViews>
  <sheetFormatPr defaultRowHeight="12.5"/>
  <cols>
    <col min="1" max="1" width="1.7265625" customWidth="1"/>
    <col min="2" max="2" width="21.7265625" customWidth="1"/>
    <col min="9" max="9" width="6.81640625" style="68" customWidth="1"/>
    <col min="10" max="10" width="3" customWidth="1"/>
    <col min="11" max="11" width="11.7265625" customWidth="1"/>
  </cols>
  <sheetData>
    <row r="1" spans="1:10" ht="11.25" customHeight="1">
      <c r="A1" s="67" t="s">
        <v>160</v>
      </c>
    </row>
    <row r="2" spans="1:10" ht="11.25" customHeight="1">
      <c r="J2" s="66"/>
    </row>
    <row r="3" spans="1:10" ht="14">
      <c r="A3" s="23" t="s">
        <v>161</v>
      </c>
      <c r="B3" s="23"/>
      <c r="C3" s="23"/>
      <c r="D3" s="23"/>
      <c r="E3" s="23"/>
      <c r="F3" s="23"/>
      <c r="G3" s="23"/>
      <c r="H3" s="23"/>
      <c r="I3" s="69"/>
      <c r="J3" s="23"/>
    </row>
    <row r="4" spans="1:10" ht="14">
      <c r="A4" s="24" t="s">
        <v>162</v>
      </c>
      <c r="B4" s="24"/>
      <c r="C4" s="24"/>
      <c r="D4" s="24"/>
      <c r="E4" s="24"/>
      <c r="F4" s="24"/>
      <c r="G4" s="24"/>
      <c r="H4" s="24"/>
      <c r="I4" s="70"/>
      <c r="J4" s="24"/>
    </row>
    <row r="5" spans="1:10" ht="12" customHeight="1">
      <c r="A5" s="7"/>
      <c r="B5" s="1"/>
      <c r="C5" s="1"/>
      <c r="D5" s="1"/>
      <c r="E5" s="1"/>
      <c r="F5" s="1"/>
      <c r="G5" s="1"/>
      <c r="H5" s="118"/>
      <c r="I5" s="119"/>
      <c r="J5" s="1"/>
    </row>
    <row r="6" spans="1:10" ht="11.25" customHeight="1">
      <c r="A6" s="77"/>
      <c r="B6" s="78"/>
      <c r="C6" s="34"/>
      <c r="D6" s="35"/>
      <c r="E6" s="33" t="s">
        <v>163</v>
      </c>
      <c r="F6" s="35"/>
      <c r="G6" s="36"/>
      <c r="H6" s="120" t="s">
        <v>164</v>
      </c>
      <c r="I6" s="121" t="s">
        <v>165</v>
      </c>
      <c r="J6" s="122"/>
    </row>
    <row r="7" spans="1:10" ht="11.25" customHeight="1">
      <c r="A7" s="79"/>
      <c r="B7" s="80"/>
      <c r="C7" s="123">
        <v>2021</v>
      </c>
      <c r="D7" s="123">
        <v>2022</v>
      </c>
      <c r="E7" s="123">
        <v>2023</v>
      </c>
      <c r="F7" s="124">
        <v>2024</v>
      </c>
      <c r="G7" s="124">
        <v>2025</v>
      </c>
      <c r="H7" s="125" t="s">
        <v>142</v>
      </c>
      <c r="I7" s="189" t="s">
        <v>143</v>
      </c>
      <c r="J7" s="190"/>
    </row>
    <row r="8" spans="1:10" ht="6.75" customHeight="1"/>
    <row r="9" spans="1:10" ht="11.25" customHeight="1">
      <c r="A9" s="81" t="s">
        <v>166</v>
      </c>
      <c r="B9" s="81"/>
      <c r="C9" s="9">
        <v>6161</v>
      </c>
      <c r="D9" s="9">
        <v>364716</v>
      </c>
      <c r="E9" s="9">
        <v>418869</v>
      </c>
      <c r="F9" s="9">
        <v>469842</v>
      </c>
      <c r="G9" s="9">
        <v>502640</v>
      </c>
      <c r="H9" s="9">
        <v>32798</v>
      </c>
      <c r="I9" s="84" t="s">
        <v>167</v>
      </c>
      <c r="J9" s="10"/>
    </row>
    <row r="10" spans="1:10" ht="6.75" customHeight="1">
      <c r="J10" s="2"/>
    </row>
    <row r="11" spans="1:10" ht="11.25" customHeight="1">
      <c r="A11" s="191" t="s">
        <v>168</v>
      </c>
      <c r="B11" s="191"/>
      <c r="C11" s="191"/>
      <c r="D11" s="191"/>
      <c r="E11" s="191"/>
      <c r="F11" s="191"/>
      <c r="G11" s="191"/>
      <c r="H11" s="191"/>
      <c r="I11" s="191"/>
      <c r="J11" s="191"/>
    </row>
    <row r="12" spans="1:10" ht="6.75" customHeight="1">
      <c r="B12" s="126"/>
      <c r="C12" s="126"/>
      <c r="D12" s="126"/>
      <c r="E12" s="126"/>
      <c r="F12" s="126"/>
      <c r="G12" s="126"/>
      <c r="H12" s="126"/>
      <c r="I12" s="127"/>
      <c r="J12" s="126"/>
    </row>
    <row r="13" spans="1:10" ht="11.25" customHeight="1">
      <c r="A13" s="109" t="s">
        <v>169</v>
      </c>
      <c r="B13" s="109"/>
      <c r="C13" s="128">
        <v>1280</v>
      </c>
      <c r="D13" s="128">
        <v>169188</v>
      </c>
      <c r="E13" s="128">
        <v>160986</v>
      </c>
      <c r="F13" s="128">
        <v>188649</v>
      </c>
      <c r="G13" s="128">
        <v>204728</v>
      </c>
      <c r="H13" s="128">
        <v>16079</v>
      </c>
      <c r="I13" s="129" t="s">
        <v>170</v>
      </c>
      <c r="J13" s="130"/>
    </row>
    <row r="14" spans="1:10" ht="11.25" customHeight="1">
      <c r="A14" s="109" t="s">
        <v>171</v>
      </c>
      <c r="B14" s="109"/>
      <c r="C14" s="128">
        <v>429</v>
      </c>
      <c r="D14" s="128">
        <v>37292</v>
      </c>
      <c r="E14" s="128">
        <v>51877</v>
      </c>
      <c r="F14" s="128">
        <v>60880</v>
      </c>
      <c r="G14" s="128">
        <v>60342</v>
      </c>
      <c r="H14" s="128">
        <v>-538</v>
      </c>
      <c r="I14" s="129" t="s">
        <v>172</v>
      </c>
      <c r="J14" s="130"/>
    </row>
    <row r="15" spans="1:10" ht="11.25" customHeight="1">
      <c r="A15" s="109" t="s">
        <v>173</v>
      </c>
      <c r="B15" s="109"/>
      <c r="C15" s="128">
        <v>737</v>
      </c>
      <c r="D15" s="128">
        <v>36196</v>
      </c>
      <c r="E15" s="128">
        <v>29912</v>
      </c>
      <c r="F15" s="128">
        <v>34882</v>
      </c>
      <c r="G15" s="128">
        <v>37152</v>
      </c>
      <c r="H15" s="128">
        <v>2270</v>
      </c>
      <c r="I15" s="129" t="s">
        <v>174</v>
      </c>
      <c r="J15" s="130"/>
    </row>
    <row r="16" spans="1:10" ht="11.25" customHeight="1">
      <c r="A16" s="109" t="s">
        <v>175</v>
      </c>
      <c r="B16" s="109"/>
      <c r="C16" s="128">
        <v>111</v>
      </c>
      <c r="D16" s="128">
        <v>4741</v>
      </c>
      <c r="E16" s="128">
        <v>19556</v>
      </c>
      <c r="F16" s="128">
        <v>22109</v>
      </c>
      <c r="G16" s="128">
        <v>28514</v>
      </c>
      <c r="H16" s="128">
        <v>6405</v>
      </c>
      <c r="I16" s="129" t="s">
        <v>176</v>
      </c>
      <c r="J16" s="130"/>
    </row>
    <row r="17" spans="1:18" ht="11.25" customHeight="1">
      <c r="A17" s="109" t="s">
        <v>177</v>
      </c>
      <c r="B17" s="109"/>
      <c r="C17" s="128">
        <v>138</v>
      </c>
      <c r="D17" s="128">
        <v>9602</v>
      </c>
      <c r="E17" s="128">
        <v>10414</v>
      </c>
      <c r="F17" s="128">
        <v>11767</v>
      </c>
      <c r="G17" s="128">
        <v>13175</v>
      </c>
      <c r="H17" s="128">
        <v>1408</v>
      </c>
      <c r="I17" s="129" t="s">
        <v>178</v>
      </c>
      <c r="J17" s="130"/>
      <c r="N17" s="4"/>
      <c r="O17" s="4"/>
      <c r="P17" s="4"/>
      <c r="Q17" s="4"/>
      <c r="R17" s="4"/>
    </row>
    <row r="18" spans="1:18" ht="11.25" customHeight="1">
      <c r="A18" s="109" t="s">
        <v>179</v>
      </c>
      <c r="B18" s="109"/>
      <c r="C18" s="128">
        <v>121</v>
      </c>
      <c r="D18" s="128">
        <v>7759</v>
      </c>
      <c r="E18" s="128">
        <v>10163</v>
      </c>
      <c r="F18" s="128">
        <v>12941</v>
      </c>
      <c r="G18" s="128">
        <v>12907</v>
      </c>
      <c r="H18" s="128">
        <v>-34</v>
      </c>
      <c r="I18" s="129" t="s">
        <v>180</v>
      </c>
      <c r="J18" s="130"/>
    </row>
    <row r="19" spans="1:18" ht="11.25" customHeight="1">
      <c r="A19" s="109" t="s">
        <v>181</v>
      </c>
      <c r="B19" s="109"/>
      <c r="C19" s="128">
        <v>113</v>
      </c>
      <c r="D19" s="128">
        <v>8460</v>
      </c>
      <c r="E19" s="128">
        <v>8511</v>
      </c>
      <c r="F19" s="128">
        <v>10109</v>
      </c>
      <c r="G19" s="128">
        <v>10564</v>
      </c>
      <c r="H19" s="128">
        <v>455</v>
      </c>
      <c r="I19" s="129" t="s">
        <v>182</v>
      </c>
      <c r="J19" s="130"/>
    </row>
    <row r="20" spans="1:18" ht="11.25" customHeight="1">
      <c r="A20" s="109" t="s">
        <v>183</v>
      </c>
      <c r="B20" s="109"/>
      <c r="C20" s="128">
        <v>214</v>
      </c>
      <c r="D20" s="128">
        <v>6547</v>
      </c>
      <c r="E20" s="128">
        <v>8431</v>
      </c>
      <c r="F20" s="128">
        <v>9231</v>
      </c>
      <c r="G20" s="128">
        <v>9760</v>
      </c>
      <c r="H20" s="128">
        <v>529</v>
      </c>
      <c r="I20" s="129" t="s">
        <v>184</v>
      </c>
      <c r="J20" s="130"/>
    </row>
    <row r="21" spans="1:18" ht="11.25" customHeight="1">
      <c r="A21" s="109" t="s">
        <v>185</v>
      </c>
      <c r="B21" s="109"/>
      <c r="C21" s="128">
        <v>43</v>
      </c>
      <c r="D21" s="128">
        <v>3588</v>
      </c>
      <c r="E21" s="128">
        <v>6769</v>
      </c>
      <c r="F21" s="128">
        <v>8747</v>
      </c>
      <c r="G21" s="128">
        <v>8715</v>
      </c>
      <c r="H21" s="128">
        <v>-32</v>
      </c>
      <c r="I21" s="129" t="s">
        <v>186</v>
      </c>
      <c r="J21" s="130"/>
      <c r="N21" s="5"/>
      <c r="O21" s="5"/>
      <c r="P21" s="5"/>
      <c r="Q21" s="5"/>
      <c r="R21" s="5"/>
    </row>
    <row r="22" spans="1:18" ht="11.25" customHeight="1">
      <c r="A22" s="109" t="s">
        <v>187</v>
      </c>
      <c r="B22" s="109"/>
      <c r="C22" s="128">
        <v>64</v>
      </c>
      <c r="D22" s="128">
        <v>4501</v>
      </c>
      <c r="E22" s="128">
        <v>8850</v>
      </c>
      <c r="F22" s="128">
        <v>8599</v>
      </c>
      <c r="G22" s="128">
        <v>7850</v>
      </c>
      <c r="H22" s="128">
        <v>-749</v>
      </c>
      <c r="I22" s="129" t="s">
        <v>188</v>
      </c>
      <c r="J22" s="130"/>
    </row>
    <row r="23" spans="1:18" ht="11.25" customHeight="1">
      <c r="A23" s="109" t="s">
        <v>189</v>
      </c>
      <c r="B23" s="109"/>
      <c r="C23" s="128">
        <v>52</v>
      </c>
      <c r="D23" s="128">
        <v>5034</v>
      </c>
      <c r="E23" s="128">
        <v>7652</v>
      </c>
      <c r="F23" s="128">
        <v>7241</v>
      </c>
      <c r="G23" s="128">
        <v>7535</v>
      </c>
      <c r="H23" s="128">
        <v>294</v>
      </c>
      <c r="I23" s="129" t="s">
        <v>190</v>
      </c>
      <c r="J23" s="130"/>
    </row>
    <row r="24" spans="1:18" ht="11.25" customHeight="1">
      <c r="A24" s="109" t="s">
        <v>191</v>
      </c>
      <c r="B24" s="109"/>
      <c r="C24" s="128">
        <v>75</v>
      </c>
      <c r="D24" s="128">
        <v>2702</v>
      </c>
      <c r="E24" s="128">
        <v>5017</v>
      </c>
      <c r="F24" s="128">
        <v>5363</v>
      </c>
      <c r="G24" s="128">
        <v>6119</v>
      </c>
      <c r="H24" s="128">
        <v>756</v>
      </c>
      <c r="I24" s="129" t="s">
        <v>192</v>
      </c>
      <c r="J24" s="130"/>
    </row>
    <row r="25" spans="1:18" ht="11.25" customHeight="1">
      <c r="A25" s="109" t="s">
        <v>193</v>
      </c>
      <c r="B25" s="109"/>
      <c r="C25" s="128">
        <v>75</v>
      </c>
      <c r="D25" s="128">
        <v>3545</v>
      </c>
      <c r="E25" s="128">
        <v>4230</v>
      </c>
      <c r="F25" s="128">
        <v>4575</v>
      </c>
      <c r="G25" s="128">
        <v>4921</v>
      </c>
      <c r="H25" s="128">
        <v>346</v>
      </c>
      <c r="I25" s="129" t="s">
        <v>194</v>
      </c>
      <c r="J25" s="130"/>
    </row>
    <row r="26" spans="1:18" ht="11.25" customHeight="1">
      <c r="A26" s="109" t="s">
        <v>195</v>
      </c>
      <c r="B26" s="109"/>
      <c r="C26" s="128">
        <v>25</v>
      </c>
      <c r="D26" s="128">
        <v>1468</v>
      </c>
      <c r="E26" s="128">
        <v>2858</v>
      </c>
      <c r="F26" s="128">
        <v>3636</v>
      </c>
      <c r="G26" s="128">
        <v>4810</v>
      </c>
      <c r="H26" s="128">
        <v>1174</v>
      </c>
      <c r="I26" s="129" t="s">
        <v>196</v>
      </c>
      <c r="J26" s="130"/>
    </row>
    <row r="27" spans="1:18" ht="11.25" customHeight="1">
      <c r="A27" s="109" t="s">
        <v>197</v>
      </c>
      <c r="B27" s="109"/>
      <c r="C27" s="128">
        <v>113</v>
      </c>
      <c r="D27" s="128">
        <v>2671</v>
      </c>
      <c r="E27" s="128">
        <v>3542</v>
      </c>
      <c r="F27" s="128">
        <v>3979</v>
      </c>
      <c r="G27" s="128">
        <v>4513</v>
      </c>
      <c r="H27" s="128">
        <v>534</v>
      </c>
      <c r="I27" s="129" t="s">
        <v>198</v>
      </c>
      <c r="J27" s="130"/>
    </row>
    <row r="28" spans="1:18" ht="11.25" customHeight="1">
      <c r="A28" s="109" t="s">
        <v>199</v>
      </c>
      <c r="B28" s="109"/>
      <c r="C28" s="128">
        <v>46</v>
      </c>
      <c r="D28" s="128">
        <v>2832</v>
      </c>
      <c r="E28" s="128">
        <v>3592</v>
      </c>
      <c r="F28" s="128">
        <v>4660</v>
      </c>
      <c r="G28" s="128">
        <v>4273</v>
      </c>
      <c r="H28" s="128">
        <v>-387</v>
      </c>
      <c r="I28" s="129" t="s">
        <v>200</v>
      </c>
      <c r="J28" s="130"/>
    </row>
    <row r="29" spans="1:18" ht="11.25" customHeight="1">
      <c r="A29" s="109" t="s">
        <v>201</v>
      </c>
      <c r="B29" s="109"/>
      <c r="C29" s="128">
        <v>0</v>
      </c>
      <c r="D29" s="128">
        <v>3059</v>
      </c>
      <c r="E29" s="128">
        <v>3088</v>
      </c>
      <c r="F29" s="128">
        <v>3828</v>
      </c>
      <c r="G29" s="128">
        <v>4174</v>
      </c>
      <c r="H29" s="128">
        <v>346</v>
      </c>
      <c r="I29" s="129" t="s">
        <v>202</v>
      </c>
      <c r="J29" s="130"/>
    </row>
    <row r="30" spans="1:18" ht="11.25" customHeight="1">
      <c r="A30" s="109" t="s">
        <v>203</v>
      </c>
      <c r="B30" s="109"/>
      <c r="C30" s="128">
        <v>23</v>
      </c>
      <c r="D30" s="128">
        <v>2154</v>
      </c>
      <c r="E30" s="128">
        <v>3050</v>
      </c>
      <c r="F30" s="128">
        <v>2990</v>
      </c>
      <c r="G30" s="128">
        <v>4095</v>
      </c>
      <c r="H30" s="128">
        <v>1105</v>
      </c>
      <c r="I30" s="129" t="s">
        <v>204</v>
      </c>
      <c r="J30" s="130"/>
    </row>
    <row r="31" spans="1:18" ht="11.25" customHeight="1">
      <c r="A31" s="109" t="s">
        <v>205</v>
      </c>
      <c r="B31" s="109"/>
      <c r="C31" s="128">
        <v>489</v>
      </c>
      <c r="D31" s="128">
        <v>2496</v>
      </c>
      <c r="E31" s="128">
        <v>2819</v>
      </c>
      <c r="F31" s="128">
        <v>3091</v>
      </c>
      <c r="G31" s="128">
        <v>3996</v>
      </c>
      <c r="H31" s="128">
        <v>905</v>
      </c>
      <c r="I31" s="129" t="s">
        <v>206</v>
      </c>
      <c r="J31" s="130"/>
    </row>
    <row r="32" spans="1:18" ht="11.25" customHeight="1">
      <c r="A32" s="109" t="s">
        <v>207</v>
      </c>
      <c r="B32" s="109"/>
      <c r="C32" s="128">
        <v>97</v>
      </c>
      <c r="D32" s="128">
        <v>2922</v>
      </c>
      <c r="E32" s="128">
        <v>4340</v>
      </c>
      <c r="F32" s="128">
        <v>4060</v>
      </c>
      <c r="G32" s="128">
        <v>3738</v>
      </c>
      <c r="H32" s="128">
        <v>-322</v>
      </c>
      <c r="I32" s="129" t="s">
        <v>208</v>
      </c>
      <c r="J32" s="130"/>
    </row>
    <row r="33" spans="1:10" ht="11.25" customHeight="1">
      <c r="A33" s="109" t="s">
        <v>209</v>
      </c>
      <c r="B33" s="109"/>
      <c r="C33" s="128">
        <v>50</v>
      </c>
      <c r="D33" s="128">
        <v>2448</v>
      </c>
      <c r="E33" s="128">
        <v>3305</v>
      </c>
      <c r="F33" s="128">
        <v>3787</v>
      </c>
      <c r="G33" s="128">
        <v>3673</v>
      </c>
      <c r="H33" s="128">
        <v>-114</v>
      </c>
      <c r="I33" s="129" t="s">
        <v>210</v>
      </c>
      <c r="J33" s="130"/>
    </row>
    <row r="34" spans="1:10" ht="11.25" customHeight="1">
      <c r="A34" s="109" t="s">
        <v>211</v>
      </c>
      <c r="B34" s="109"/>
      <c r="C34" s="128">
        <v>8</v>
      </c>
      <c r="D34" s="128">
        <v>3193</v>
      </c>
      <c r="E34" s="128">
        <v>3478</v>
      </c>
      <c r="F34" s="128">
        <v>3923</v>
      </c>
      <c r="G34" s="128">
        <v>3654</v>
      </c>
      <c r="H34" s="128">
        <v>-269</v>
      </c>
      <c r="I34" s="129" t="s">
        <v>212</v>
      </c>
      <c r="J34" s="130"/>
    </row>
    <row r="35" spans="1:10" ht="11.25" customHeight="1">
      <c r="A35" s="109" t="s">
        <v>213</v>
      </c>
      <c r="B35" s="109"/>
      <c r="C35" s="128">
        <v>21</v>
      </c>
      <c r="D35" s="128">
        <v>1220</v>
      </c>
      <c r="E35" s="128">
        <v>2189</v>
      </c>
      <c r="F35" s="128">
        <v>2931</v>
      </c>
      <c r="G35" s="128">
        <v>2819</v>
      </c>
      <c r="H35" s="128">
        <v>-112</v>
      </c>
      <c r="I35" s="129" t="s">
        <v>214</v>
      </c>
      <c r="J35" s="130"/>
    </row>
    <row r="36" spans="1:10" ht="11.25" customHeight="1">
      <c r="A36" s="109" t="s">
        <v>215</v>
      </c>
      <c r="B36" s="109"/>
      <c r="C36" s="128">
        <v>26</v>
      </c>
      <c r="D36" s="128">
        <v>2311</v>
      </c>
      <c r="E36" s="128">
        <v>2204</v>
      </c>
      <c r="F36" s="128">
        <v>2351</v>
      </c>
      <c r="G36" s="128">
        <v>2397</v>
      </c>
      <c r="H36" s="128">
        <v>46</v>
      </c>
      <c r="I36" s="129" t="s">
        <v>216</v>
      </c>
      <c r="J36" s="130"/>
    </row>
    <row r="37" spans="1:10" ht="11.25" customHeight="1">
      <c r="A37" s="109" t="s">
        <v>217</v>
      </c>
      <c r="B37" s="109"/>
      <c r="C37" s="128">
        <v>24</v>
      </c>
      <c r="D37" s="128">
        <v>1574</v>
      </c>
      <c r="E37" s="128">
        <v>1625</v>
      </c>
      <c r="F37" s="128">
        <v>2279</v>
      </c>
      <c r="G37" s="128">
        <v>2236</v>
      </c>
      <c r="H37" s="128">
        <v>-43</v>
      </c>
      <c r="I37" s="129" t="s">
        <v>218</v>
      </c>
      <c r="J37" s="130"/>
    </row>
    <row r="38" spans="1:10" ht="11.25" customHeight="1">
      <c r="A38" s="109" t="s">
        <v>219</v>
      </c>
      <c r="B38" s="109"/>
      <c r="C38" s="128">
        <v>34</v>
      </c>
      <c r="D38" s="128">
        <v>1248</v>
      </c>
      <c r="E38" s="128">
        <v>2079</v>
      </c>
      <c r="F38" s="128">
        <v>2236</v>
      </c>
      <c r="G38" s="128">
        <v>2188</v>
      </c>
      <c r="H38" s="128">
        <v>-48</v>
      </c>
      <c r="I38" s="129" t="s">
        <v>220</v>
      </c>
      <c r="J38" s="130"/>
    </row>
    <row r="39" spans="1:10" ht="11.25" customHeight="1">
      <c r="A39" s="109" t="s">
        <v>221</v>
      </c>
      <c r="B39" s="109"/>
      <c r="C39" s="128">
        <v>12</v>
      </c>
      <c r="D39" s="128">
        <v>1477</v>
      </c>
      <c r="E39" s="128">
        <v>1545</v>
      </c>
      <c r="F39" s="128">
        <v>2014</v>
      </c>
      <c r="G39" s="128">
        <v>2022</v>
      </c>
      <c r="H39" s="128">
        <v>8</v>
      </c>
      <c r="I39" s="129" t="s">
        <v>222</v>
      </c>
      <c r="J39" s="130"/>
    </row>
    <row r="40" spans="1:10" ht="11.25" customHeight="1">
      <c r="A40" s="109" t="s">
        <v>223</v>
      </c>
      <c r="B40" s="109"/>
      <c r="C40" s="128">
        <v>37</v>
      </c>
      <c r="D40" s="128">
        <v>999</v>
      </c>
      <c r="E40" s="128">
        <v>1752</v>
      </c>
      <c r="F40" s="128">
        <v>2132</v>
      </c>
      <c r="G40" s="128">
        <v>1999</v>
      </c>
      <c r="H40" s="128">
        <v>-133</v>
      </c>
      <c r="I40" s="129" t="s">
        <v>224</v>
      </c>
      <c r="J40" s="130"/>
    </row>
    <row r="41" spans="1:10" ht="11.25" customHeight="1">
      <c r="A41" s="109" t="s">
        <v>225</v>
      </c>
      <c r="B41" s="109"/>
      <c r="C41" s="128">
        <v>27</v>
      </c>
      <c r="D41" s="128">
        <v>1153</v>
      </c>
      <c r="E41" s="128">
        <v>1325</v>
      </c>
      <c r="F41" s="128">
        <v>1806</v>
      </c>
      <c r="G41" s="128">
        <v>1978</v>
      </c>
      <c r="H41" s="128">
        <v>172</v>
      </c>
      <c r="I41" s="129" t="s">
        <v>226</v>
      </c>
      <c r="J41" s="130"/>
    </row>
    <row r="42" spans="1:10" ht="11.25" customHeight="1">
      <c r="A42" s="109" t="s">
        <v>227</v>
      </c>
      <c r="B42" s="109"/>
      <c r="C42" s="128">
        <v>86</v>
      </c>
      <c r="D42" s="128">
        <v>1065</v>
      </c>
      <c r="E42" s="128">
        <v>1309</v>
      </c>
      <c r="F42" s="128">
        <v>1553</v>
      </c>
      <c r="G42" s="128">
        <v>1772</v>
      </c>
      <c r="H42" s="128">
        <v>219</v>
      </c>
      <c r="I42" s="129" t="s">
        <v>192</v>
      </c>
      <c r="J42" s="130"/>
    </row>
    <row r="43" spans="1:10" ht="7.5" customHeight="1">
      <c r="B43" s="109"/>
      <c r="C43" s="109"/>
      <c r="D43" s="109"/>
      <c r="E43" s="109"/>
      <c r="F43" s="109"/>
      <c r="G43" s="109"/>
      <c r="H43" s="131"/>
      <c r="I43" s="132"/>
      <c r="J43" s="133"/>
    </row>
    <row r="44" spans="1:10" ht="11.25" customHeight="1">
      <c r="A44" s="192" t="s">
        <v>228</v>
      </c>
      <c r="B44" s="192"/>
      <c r="C44" s="192"/>
      <c r="D44" s="192"/>
      <c r="E44" s="192"/>
      <c r="F44" s="192"/>
      <c r="G44" s="192"/>
      <c r="H44" s="192"/>
      <c r="I44" s="192"/>
      <c r="J44" s="192"/>
    </row>
    <row r="45" spans="1:10" ht="6.75" customHeight="1">
      <c r="B45" s="109"/>
      <c r="C45" s="109"/>
      <c r="D45" s="109"/>
      <c r="E45" s="109"/>
      <c r="F45" s="109"/>
      <c r="G45" s="109"/>
      <c r="H45" s="131"/>
      <c r="I45" s="132"/>
      <c r="J45" s="133"/>
    </row>
    <row r="46" spans="1:10" ht="11.25" customHeight="1">
      <c r="A46" s="109" t="s">
        <v>229</v>
      </c>
      <c r="B46" s="109"/>
      <c r="C46" s="128">
        <v>2778</v>
      </c>
      <c r="D46" s="128">
        <v>188632</v>
      </c>
      <c r="E46" s="128">
        <v>186296</v>
      </c>
      <c r="F46" s="128">
        <v>213171</v>
      </c>
      <c r="G46" s="128">
        <v>230379</v>
      </c>
      <c r="H46" s="128">
        <v>17208</v>
      </c>
      <c r="I46" s="134" t="s">
        <v>230</v>
      </c>
      <c r="J46" s="130"/>
    </row>
    <row r="47" spans="1:10" ht="11.25" customHeight="1">
      <c r="A47" s="109" t="s">
        <v>231</v>
      </c>
      <c r="B47" s="109"/>
      <c r="C47" s="128">
        <v>963</v>
      </c>
      <c r="D47" s="128">
        <v>42291</v>
      </c>
      <c r="E47" s="128">
        <v>75647</v>
      </c>
      <c r="F47" s="128">
        <v>84680</v>
      </c>
      <c r="G47" s="128">
        <v>96056</v>
      </c>
      <c r="H47" s="128">
        <v>11376</v>
      </c>
      <c r="I47" s="129" t="s">
        <v>198</v>
      </c>
      <c r="J47" s="130"/>
    </row>
    <row r="48" spans="1:10" ht="11.25" customHeight="1">
      <c r="A48" s="109" t="s">
        <v>232</v>
      </c>
      <c r="B48" s="109"/>
      <c r="C48" s="128">
        <v>1266</v>
      </c>
      <c r="D48" s="128">
        <v>66013</v>
      </c>
      <c r="E48" s="128">
        <v>67673</v>
      </c>
      <c r="F48" s="128">
        <v>80729</v>
      </c>
      <c r="G48" s="128">
        <v>83068</v>
      </c>
      <c r="H48" s="128">
        <v>2339</v>
      </c>
      <c r="I48" s="129" t="s">
        <v>233</v>
      </c>
      <c r="J48" s="130"/>
    </row>
    <row r="49" spans="1:10" ht="11.25" customHeight="1">
      <c r="A49" s="109" t="s">
        <v>234</v>
      </c>
      <c r="B49" s="109"/>
      <c r="C49" s="128">
        <v>585</v>
      </c>
      <c r="D49" s="128">
        <v>49637</v>
      </c>
      <c r="E49" s="128">
        <v>65597</v>
      </c>
      <c r="F49" s="128">
        <v>76203</v>
      </c>
      <c r="G49" s="128">
        <v>76138</v>
      </c>
      <c r="H49" s="128">
        <v>-65</v>
      </c>
      <c r="I49" s="129" t="s">
        <v>235</v>
      </c>
      <c r="J49" s="130"/>
    </row>
    <row r="50" spans="1:10" ht="11.25" customHeight="1">
      <c r="A50" s="109" t="s">
        <v>236</v>
      </c>
      <c r="B50" s="109"/>
      <c r="C50" s="128">
        <v>198</v>
      </c>
      <c r="D50" s="128">
        <v>6674</v>
      </c>
      <c r="E50" s="128">
        <v>8358</v>
      </c>
      <c r="F50" s="128">
        <v>7980</v>
      </c>
      <c r="G50" s="128">
        <v>7979</v>
      </c>
      <c r="H50" s="128">
        <v>-1</v>
      </c>
      <c r="I50" s="129" t="s">
        <v>237</v>
      </c>
      <c r="J50" s="130"/>
    </row>
    <row r="51" spans="1:10" ht="11.25" customHeight="1">
      <c r="A51" s="135" t="s">
        <v>238</v>
      </c>
      <c r="B51" s="135"/>
      <c r="C51" s="136">
        <v>371</v>
      </c>
      <c r="D51" s="136">
        <v>11469</v>
      </c>
      <c r="E51" s="136">
        <v>15298</v>
      </c>
      <c r="F51" s="136">
        <v>7079</v>
      </c>
      <c r="G51" s="136">
        <v>9020</v>
      </c>
      <c r="H51" s="136">
        <v>1941</v>
      </c>
      <c r="I51" s="137" t="s">
        <v>239</v>
      </c>
      <c r="J51" s="138"/>
    </row>
    <row r="52" spans="1:10" ht="11.25" customHeight="1">
      <c r="B52" s="109"/>
      <c r="E52" s="109"/>
      <c r="F52" s="109"/>
      <c r="G52" s="109"/>
      <c r="H52" s="131"/>
      <c r="I52" s="129"/>
      <c r="J52" s="133"/>
    </row>
    <row r="53" spans="1:10" ht="11.25" customHeight="1">
      <c r="A53" s="139" t="str">
        <f>"1."</f>
        <v>1.</v>
      </c>
      <c r="B53" s="109" t="s">
        <v>240</v>
      </c>
      <c r="E53" s="109"/>
      <c r="F53" s="109"/>
      <c r="G53" s="109"/>
      <c r="H53" s="131"/>
      <c r="I53" s="129"/>
      <c r="J53" s="133"/>
    </row>
    <row r="54" spans="1:10" ht="11.25" customHeight="1">
      <c r="B54" s="109"/>
      <c r="E54" s="109"/>
      <c r="F54" s="109"/>
      <c r="G54" s="109"/>
      <c r="H54" s="131"/>
      <c r="I54" s="129"/>
      <c r="J54" s="133"/>
    </row>
    <row r="55" spans="1:10" ht="11.25" customHeight="1">
      <c r="A55" s="25" t="s">
        <v>241</v>
      </c>
      <c r="C55" s="109"/>
      <c r="E55" s="109"/>
      <c r="F55" s="109"/>
      <c r="G55" s="109"/>
      <c r="H55" s="131"/>
      <c r="I55" s="129"/>
      <c r="J55" s="133"/>
    </row>
    <row r="56" spans="1:10" ht="11.25" customHeight="1">
      <c r="B56" s="109"/>
      <c r="E56" s="109"/>
      <c r="F56" s="109"/>
      <c r="G56" s="109"/>
      <c r="H56" s="131"/>
      <c r="I56" s="129"/>
      <c r="J56" s="133"/>
    </row>
    <row r="57" spans="1:10" ht="11.25" customHeight="1">
      <c r="A57" s="114" t="s">
        <v>156</v>
      </c>
      <c r="C57" s="109"/>
      <c r="D57" s="109"/>
      <c r="E57" s="109"/>
      <c r="F57" s="109"/>
      <c r="G57" s="109"/>
      <c r="H57" s="131"/>
      <c r="I57" s="129"/>
      <c r="J57" s="133"/>
    </row>
    <row r="58" spans="1:10" ht="11.25" customHeight="1">
      <c r="I58" s="129"/>
    </row>
    <row r="59" spans="1:10" ht="11.25" customHeight="1">
      <c r="I59" s="129"/>
    </row>
    <row r="60" spans="1:10" ht="11.25" customHeight="1">
      <c r="I60" s="129"/>
    </row>
    <row r="61" spans="1:10" ht="11.25" customHeight="1">
      <c r="I61" s="129"/>
    </row>
    <row r="62" spans="1:10" ht="11.25" customHeight="1">
      <c r="I62" s="129"/>
    </row>
    <row r="63" spans="1:10">
      <c r="I63" s="129"/>
    </row>
    <row r="64" spans="1:10">
      <c r="I64" s="129"/>
    </row>
    <row r="65" spans="9:9">
      <c r="I65" s="129"/>
    </row>
    <row r="66" spans="9:9">
      <c r="I66" s="129"/>
    </row>
    <row r="67" spans="9:9">
      <c r="I67" s="129"/>
    </row>
    <row r="68" spans="9:9">
      <c r="I68" s="129"/>
    </row>
    <row r="69" spans="9:9">
      <c r="I69" s="129"/>
    </row>
    <row r="70" spans="9:9">
      <c r="I70" s="129"/>
    </row>
    <row r="71" spans="9:9">
      <c r="I71" s="129"/>
    </row>
    <row r="72" spans="9:9">
      <c r="I72" s="129"/>
    </row>
    <row r="73" spans="9:9">
      <c r="I73" s="129"/>
    </row>
    <row r="74" spans="9:9">
      <c r="I74" s="129"/>
    </row>
    <row r="75" spans="9:9">
      <c r="I75" s="129"/>
    </row>
    <row r="76" spans="9:9">
      <c r="I76" s="129"/>
    </row>
    <row r="77" spans="9:9">
      <c r="I77" s="129"/>
    </row>
  </sheetData>
  <mergeCells count="3">
    <mergeCell ref="I7:J7"/>
    <mergeCell ref="A11:J11"/>
    <mergeCell ref="A44:J44"/>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R58"/>
  <sheetViews>
    <sheetView zoomScaleNormal="100" workbookViewId="0"/>
  </sheetViews>
  <sheetFormatPr defaultRowHeight="12.5"/>
  <cols>
    <col min="1" max="1" width="1.7265625" customWidth="1"/>
    <col min="2" max="2" width="21.7265625" customWidth="1"/>
    <col min="9" max="9" width="6.81640625" style="85" customWidth="1"/>
    <col min="10" max="10" width="3" customWidth="1"/>
  </cols>
  <sheetData>
    <row r="1" spans="1:10" ht="11.25" customHeight="1">
      <c r="A1" s="67" t="s">
        <v>242</v>
      </c>
    </row>
    <row r="2" spans="1:10" ht="11.25" customHeight="1">
      <c r="C2" s="109"/>
      <c r="D2" s="109"/>
      <c r="E2" s="109"/>
      <c r="F2" s="109"/>
      <c r="G2" s="109"/>
      <c r="H2" s="109"/>
      <c r="I2" s="140"/>
      <c r="J2" s="141"/>
    </row>
    <row r="3" spans="1:10" ht="14">
      <c r="A3" s="23" t="s">
        <v>161</v>
      </c>
      <c r="B3" s="23"/>
      <c r="C3" s="23"/>
      <c r="D3" s="23"/>
      <c r="E3" s="23"/>
      <c r="F3" s="23"/>
      <c r="G3" s="23"/>
      <c r="H3" s="23"/>
      <c r="I3" s="86"/>
      <c r="J3" s="23"/>
    </row>
    <row r="4" spans="1:10" ht="14">
      <c r="A4" s="24" t="s">
        <v>243</v>
      </c>
      <c r="B4" s="24"/>
      <c r="C4" s="24"/>
      <c r="D4" s="24"/>
      <c r="E4" s="24"/>
      <c r="F4" s="24"/>
      <c r="G4" s="24"/>
      <c r="H4" s="24"/>
      <c r="I4" s="87"/>
      <c r="J4" s="24"/>
    </row>
    <row r="5" spans="1:10" ht="12" customHeight="1">
      <c r="A5" s="7"/>
      <c r="B5" s="1"/>
      <c r="C5" s="1"/>
      <c r="D5" s="1"/>
      <c r="E5" s="1"/>
      <c r="F5" s="1"/>
      <c r="G5" s="1"/>
      <c r="H5" s="1"/>
      <c r="I5" s="142"/>
      <c r="J5" s="1"/>
    </row>
    <row r="6" spans="1:10" ht="11.25" customHeight="1">
      <c r="A6" s="77"/>
      <c r="B6" s="78"/>
      <c r="C6" s="143"/>
      <c r="D6" s="122"/>
      <c r="E6" s="144" t="s">
        <v>159</v>
      </c>
      <c r="F6" s="122"/>
      <c r="G6" s="145"/>
      <c r="H6" s="120" t="s">
        <v>164</v>
      </c>
      <c r="I6" s="146" t="s">
        <v>165</v>
      </c>
      <c r="J6" s="122"/>
    </row>
    <row r="7" spans="1:10" ht="11.25" customHeight="1">
      <c r="A7" s="79"/>
      <c r="B7" s="80"/>
      <c r="C7" s="123">
        <v>2021</v>
      </c>
      <c r="D7" s="123">
        <v>2022</v>
      </c>
      <c r="E7" s="123">
        <v>2023</v>
      </c>
      <c r="F7" s="124">
        <v>2024</v>
      </c>
      <c r="G7" s="124">
        <v>2025</v>
      </c>
      <c r="H7" s="125" t="s">
        <v>142</v>
      </c>
      <c r="I7" s="189" t="s">
        <v>143</v>
      </c>
      <c r="J7" s="190"/>
    </row>
    <row r="8" spans="1:10" ht="6.75" customHeight="1"/>
    <row r="9" spans="1:10" ht="11.25" customHeight="1">
      <c r="A9" s="81" t="s">
        <v>166</v>
      </c>
      <c r="B9" s="81"/>
      <c r="C9" s="9">
        <v>206862</v>
      </c>
      <c r="D9" s="9">
        <v>1433832</v>
      </c>
      <c r="E9" s="9">
        <v>2956940</v>
      </c>
      <c r="F9" s="9">
        <v>3313802</v>
      </c>
      <c r="G9" s="9">
        <v>3509432</v>
      </c>
      <c r="H9" s="9">
        <v>195630</v>
      </c>
      <c r="I9" s="88" t="s">
        <v>244</v>
      </c>
      <c r="J9" s="10"/>
    </row>
    <row r="10" spans="1:10" ht="6.75" customHeight="1">
      <c r="J10" s="2"/>
    </row>
    <row r="11" spans="1:10" ht="11.25" customHeight="1">
      <c r="A11" s="191" t="s">
        <v>168</v>
      </c>
      <c r="B11" s="191"/>
      <c r="C11" s="191"/>
      <c r="D11" s="191"/>
      <c r="E11" s="191"/>
      <c r="F11" s="191"/>
      <c r="G11" s="191"/>
      <c r="H11" s="191"/>
      <c r="I11" s="191"/>
      <c r="J11" s="191"/>
    </row>
    <row r="12" spans="1:10" ht="6.75" customHeight="1">
      <c r="B12" s="126"/>
      <c r="C12" s="126"/>
      <c r="D12" s="126"/>
      <c r="E12" s="126"/>
      <c r="F12" s="126"/>
      <c r="G12" s="126"/>
      <c r="H12" s="126"/>
      <c r="I12" s="147"/>
      <c r="J12" s="126"/>
    </row>
    <row r="13" spans="1:10" ht="11.25" customHeight="1">
      <c r="A13" s="109" t="s">
        <v>169</v>
      </c>
      <c r="B13" s="109"/>
      <c r="C13" s="128">
        <v>160248</v>
      </c>
      <c r="D13" s="128">
        <v>829168</v>
      </c>
      <c r="E13" s="128">
        <v>1257933</v>
      </c>
      <c r="F13" s="128">
        <v>1385323</v>
      </c>
      <c r="G13" s="128">
        <v>1521825</v>
      </c>
      <c r="H13" s="128">
        <v>136502</v>
      </c>
      <c r="I13" s="148" t="s">
        <v>245</v>
      </c>
      <c r="J13" s="130"/>
    </row>
    <row r="14" spans="1:10" ht="11.25" customHeight="1">
      <c r="A14" s="109" t="s">
        <v>171</v>
      </c>
      <c r="B14" s="109"/>
      <c r="C14" s="128">
        <v>5153</v>
      </c>
      <c r="D14" s="128">
        <v>110275</v>
      </c>
      <c r="E14" s="128">
        <v>337306</v>
      </c>
      <c r="F14" s="128">
        <v>369635</v>
      </c>
      <c r="G14" s="128">
        <v>384875</v>
      </c>
      <c r="H14" s="128">
        <v>15240</v>
      </c>
      <c r="I14" s="148" t="s">
        <v>190</v>
      </c>
      <c r="J14" s="130"/>
    </row>
    <row r="15" spans="1:10" ht="11.25" customHeight="1">
      <c r="A15" s="109" t="s">
        <v>175</v>
      </c>
      <c r="B15" s="109"/>
      <c r="C15" s="128">
        <v>1644</v>
      </c>
      <c r="D15" s="128">
        <v>16997</v>
      </c>
      <c r="E15" s="128">
        <v>151294</v>
      </c>
      <c r="F15" s="128">
        <v>248478</v>
      </c>
      <c r="G15" s="128">
        <v>261772</v>
      </c>
      <c r="H15" s="128">
        <v>13294</v>
      </c>
      <c r="I15" s="148" t="s">
        <v>246</v>
      </c>
      <c r="J15" s="130"/>
    </row>
    <row r="16" spans="1:10" ht="11.25" customHeight="1">
      <c r="A16" s="109" t="s">
        <v>173</v>
      </c>
      <c r="B16" s="109"/>
      <c r="C16" s="128">
        <v>6034</v>
      </c>
      <c r="D16" s="128">
        <v>87959</v>
      </c>
      <c r="E16" s="128">
        <v>167002</v>
      </c>
      <c r="F16" s="128">
        <v>179856</v>
      </c>
      <c r="G16" s="128">
        <v>191918</v>
      </c>
      <c r="H16" s="128">
        <v>12062</v>
      </c>
      <c r="I16" s="148" t="s">
        <v>247</v>
      </c>
      <c r="J16" s="130"/>
    </row>
    <row r="17" spans="1:18" ht="11.25" customHeight="1">
      <c r="A17" s="109" t="s">
        <v>183</v>
      </c>
      <c r="B17" s="109"/>
      <c r="C17" s="128">
        <v>1622</v>
      </c>
      <c r="D17" s="128">
        <v>20282</v>
      </c>
      <c r="E17" s="128">
        <v>84399</v>
      </c>
      <c r="F17" s="128">
        <v>82878</v>
      </c>
      <c r="G17" s="128">
        <v>80822</v>
      </c>
      <c r="H17" s="128">
        <v>-2056</v>
      </c>
      <c r="I17" s="148" t="s">
        <v>248</v>
      </c>
      <c r="J17" s="130"/>
      <c r="N17" s="4"/>
      <c r="O17" s="4"/>
      <c r="P17" s="4"/>
      <c r="Q17" s="4"/>
      <c r="R17" s="4"/>
    </row>
    <row r="18" spans="1:18" ht="11.25" customHeight="1">
      <c r="A18" s="109" t="s">
        <v>185</v>
      </c>
      <c r="B18" s="109"/>
      <c r="C18" s="128">
        <v>561</v>
      </c>
      <c r="D18" s="128">
        <v>12732</v>
      </c>
      <c r="E18" s="128">
        <v>51976</v>
      </c>
      <c r="F18" s="128">
        <v>68260</v>
      </c>
      <c r="G18" s="128">
        <v>74812</v>
      </c>
      <c r="H18" s="128">
        <v>6552</v>
      </c>
      <c r="I18" s="148" t="s">
        <v>249</v>
      </c>
      <c r="J18" s="130"/>
    </row>
    <row r="19" spans="1:18" ht="11.25" customHeight="1">
      <c r="A19" s="109" t="s">
        <v>179</v>
      </c>
      <c r="B19" s="109"/>
      <c r="C19" s="128">
        <v>750</v>
      </c>
      <c r="D19" s="128">
        <v>23376</v>
      </c>
      <c r="E19" s="128">
        <v>59872</v>
      </c>
      <c r="F19" s="128">
        <v>69239</v>
      </c>
      <c r="G19" s="128">
        <v>73200</v>
      </c>
      <c r="H19" s="128">
        <v>3961</v>
      </c>
      <c r="I19" s="148" t="s">
        <v>184</v>
      </c>
      <c r="J19" s="130"/>
    </row>
    <row r="20" spans="1:18" ht="11.25" customHeight="1">
      <c r="A20" s="109" t="s">
        <v>187</v>
      </c>
      <c r="B20" s="109"/>
      <c r="C20" s="128">
        <v>476</v>
      </c>
      <c r="D20" s="128">
        <v>14201</v>
      </c>
      <c r="E20" s="128">
        <v>58237</v>
      </c>
      <c r="F20" s="128">
        <v>70036</v>
      </c>
      <c r="G20" s="128">
        <v>71384</v>
      </c>
      <c r="H20" s="128">
        <v>1348</v>
      </c>
      <c r="I20" s="148" t="s">
        <v>250</v>
      </c>
      <c r="J20" s="130"/>
    </row>
    <row r="21" spans="1:18" ht="11.25" customHeight="1">
      <c r="A21" s="109" t="s">
        <v>181</v>
      </c>
      <c r="B21" s="109"/>
      <c r="C21" s="128">
        <v>1030</v>
      </c>
      <c r="D21" s="128">
        <v>24217</v>
      </c>
      <c r="E21" s="128">
        <v>57963</v>
      </c>
      <c r="F21" s="128">
        <v>63447</v>
      </c>
      <c r="G21" s="128">
        <v>69408</v>
      </c>
      <c r="H21" s="128">
        <v>5961</v>
      </c>
      <c r="I21" s="148" t="s">
        <v>251</v>
      </c>
      <c r="J21" s="130"/>
      <c r="N21" s="5"/>
      <c r="O21" s="5"/>
      <c r="P21" s="5"/>
      <c r="Q21" s="5"/>
      <c r="R21" s="5"/>
    </row>
    <row r="22" spans="1:18" ht="11.25" customHeight="1">
      <c r="A22" s="109" t="s">
        <v>177</v>
      </c>
      <c r="B22" s="109"/>
      <c r="C22" s="128">
        <v>1249</v>
      </c>
      <c r="D22" s="128">
        <v>33919</v>
      </c>
      <c r="E22" s="128">
        <v>47388</v>
      </c>
      <c r="F22" s="128">
        <v>56409</v>
      </c>
      <c r="G22" s="128">
        <v>61780</v>
      </c>
      <c r="H22" s="128">
        <v>5371</v>
      </c>
      <c r="I22" s="148" t="s">
        <v>226</v>
      </c>
      <c r="J22" s="130"/>
    </row>
    <row r="23" spans="1:18" ht="11.25" customHeight="1">
      <c r="A23" s="109" t="s">
        <v>195</v>
      </c>
      <c r="B23" s="109"/>
      <c r="C23" s="128">
        <v>242</v>
      </c>
      <c r="D23" s="128">
        <v>5429</v>
      </c>
      <c r="E23" s="128">
        <v>33359</v>
      </c>
      <c r="F23" s="128">
        <v>47075</v>
      </c>
      <c r="G23" s="128">
        <v>56524</v>
      </c>
      <c r="H23" s="128">
        <v>9449</v>
      </c>
      <c r="I23" s="148" t="s">
        <v>252</v>
      </c>
      <c r="J23" s="130"/>
    </row>
    <row r="24" spans="1:18" ht="11.25" customHeight="1">
      <c r="A24" s="109" t="s">
        <v>189</v>
      </c>
      <c r="B24" s="109"/>
      <c r="C24" s="128">
        <v>658</v>
      </c>
      <c r="D24" s="128">
        <v>16601</v>
      </c>
      <c r="E24" s="128">
        <v>39980</v>
      </c>
      <c r="F24" s="128">
        <v>42535</v>
      </c>
      <c r="G24" s="128">
        <v>40089</v>
      </c>
      <c r="H24" s="128">
        <v>-2446</v>
      </c>
      <c r="I24" s="148" t="s">
        <v>253</v>
      </c>
      <c r="J24" s="130"/>
    </row>
    <row r="25" spans="1:18" ht="11.25" customHeight="1">
      <c r="A25" s="109" t="s">
        <v>191</v>
      </c>
      <c r="B25" s="109"/>
      <c r="C25" s="128">
        <v>817</v>
      </c>
      <c r="D25" s="128">
        <v>9365</v>
      </c>
      <c r="E25" s="128">
        <v>25832</v>
      </c>
      <c r="F25" s="128">
        <v>33517</v>
      </c>
      <c r="G25" s="128">
        <v>38952</v>
      </c>
      <c r="H25" s="128">
        <v>5435</v>
      </c>
      <c r="I25" s="148" t="s">
        <v>254</v>
      </c>
      <c r="J25" s="130"/>
    </row>
    <row r="26" spans="1:18" ht="11.25" customHeight="1">
      <c r="A26" s="109" t="s">
        <v>203</v>
      </c>
      <c r="B26" s="109"/>
      <c r="C26" s="128">
        <v>298</v>
      </c>
      <c r="D26" s="128">
        <v>11684</v>
      </c>
      <c r="E26" s="128">
        <v>28861</v>
      </c>
      <c r="F26" s="128">
        <v>29340</v>
      </c>
      <c r="G26" s="128">
        <v>32863</v>
      </c>
      <c r="H26" s="128">
        <v>3523</v>
      </c>
      <c r="I26" s="148" t="s">
        <v>178</v>
      </c>
      <c r="J26" s="130"/>
    </row>
    <row r="27" spans="1:18" ht="11.25" customHeight="1">
      <c r="A27" s="109" t="s">
        <v>197</v>
      </c>
      <c r="B27" s="109"/>
      <c r="C27" s="128">
        <v>1264</v>
      </c>
      <c r="D27" s="128">
        <v>8334</v>
      </c>
      <c r="E27" s="128">
        <v>31162</v>
      </c>
      <c r="F27" s="128">
        <v>31623</v>
      </c>
      <c r="G27" s="128">
        <v>31867</v>
      </c>
      <c r="H27" s="128">
        <v>244</v>
      </c>
      <c r="I27" s="148" t="s">
        <v>255</v>
      </c>
      <c r="J27" s="130"/>
    </row>
    <row r="28" spans="1:18" ht="11.25" customHeight="1">
      <c r="A28" s="109" t="s">
        <v>199</v>
      </c>
      <c r="B28" s="109"/>
      <c r="C28" s="128">
        <v>465</v>
      </c>
      <c r="D28" s="128">
        <v>9863</v>
      </c>
      <c r="E28" s="128">
        <v>24341</v>
      </c>
      <c r="F28" s="128">
        <v>29285</v>
      </c>
      <c r="G28" s="128">
        <v>30136</v>
      </c>
      <c r="H28" s="128">
        <v>851</v>
      </c>
      <c r="I28" s="148" t="s">
        <v>233</v>
      </c>
      <c r="J28" s="130"/>
    </row>
    <row r="29" spans="1:18" ht="11.25" customHeight="1">
      <c r="A29" s="109" t="s">
        <v>201</v>
      </c>
      <c r="B29" s="109"/>
      <c r="C29" s="128">
        <v>22</v>
      </c>
      <c r="D29" s="128">
        <v>11205</v>
      </c>
      <c r="E29" s="128">
        <v>22941</v>
      </c>
      <c r="F29" s="128">
        <v>25558</v>
      </c>
      <c r="G29" s="128">
        <v>28621</v>
      </c>
      <c r="H29" s="128">
        <v>3063</v>
      </c>
      <c r="I29" s="148" t="s">
        <v>178</v>
      </c>
      <c r="J29" s="130"/>
    </row>
    <row r="30" spans="1:18" ht="11.25" customHeight="1">
      <c r="A30" s="109" t="s">
        <v>193</v>
      </c>
      <c r="B30" s="109"/>
      <c r="C30" s="128">
        <v>468</v>
      </c>
      <c r="D30" s="128">
        <v>9898</v>
      </c>
      <c r="E30" s="128">
        <v>21886</v>
      </c>
      <c r="F30" s="128">
        <v>23893</v>
      </c>
      <c r="G30" s="128">
        <v>25898</v>
      </c>
      <c r="H30" s="128">
        <v>2005</v>
      </c>
      <c r="I30" s="148" t="s">
        <v>256</v>
      </c>
      <c r="J30" s="130"/>
    </row>
    <row r="31" spans="1:18" ht="11.25" customHeight="1">
      <c r="A31" s="109" t="s">
        <v>205</v>
      </c>
      <c r="B31" s="109"/>
      <c r="C31" s="128">
        <v>2412</v>
      </c>
      <c r="D31" s="128">
        <v>11391</v>
      </c>
      <c r="E31" s="128">
        <v>19614</v>
      </c>
      <c r="F31" s="128">
        <v>21710</v>
      </c>
      <c r="G31" s="128">
        <v>24065</v>
      </c>
      <c r="H31" s="128">
        <v>2355</v>
      </c>
      <c r="I31" s="148" t="s">
        <v>257</v>
      </c>
      <c r="J31" s="130"/>
    </row>
    <row r="32" spans="1:18" ht="11.25" customHeight="1">
      <c r="A32" s="109" t="s">
        <v>207</v>
      </c>
      <c r="B32" s="109"/>
      <c r="C32" s="128">
        <v>497</v>
      </c>
      <c r="D32" s="128">
        <v>8069</v>
      </c>
      <c r="E32" s="128">
        <v>19009</v>
      </c>
      <c r="F32" s="128">
        <v>20322</v>
      </c>
      <c r="G32" s="128">
        <v>20619</v>
      </c>
      <c r="H32" s="128">
        <v>297</v>
      </c>
      <c r="I32" s="148" t="s">
        <v>258</v>
      </c>
      <c r="J32" s="130"/>
    </row>
    <row r="33" spans="1:10" ht="11.25" customHeight="1">
      <c r="A33" s="109" t="s">
        <v>223</v>
      </c>
      <c r="B33" s="109"/>
      <c r="C33" s="128">
        <v>270</v>
      </c>
      <c r="D33" s="128">
        <v>3901</v>
      </c>
      <c r="E33" s="128">
        <v>16646</v>
      </c>
      <c r="F33" s="128">
        <v>20612</v>
      </c>
      <c r="G33" s="128">
        <v>20407</v>
      </c>
      <c r="H33" s="128">
        <v>-205</v>
      </c>
      <c r="I33" s="148" t="s">
        <v>259</v>
      </c>
      <c r="J33" s="130"/>
    </row>
    <row r="34" spans="1:10" ht="11.25" customHeight="1">
      <c r="A34" s="109" t="s">
        <v>213</v>
      </c>
      <c r="B34" s="109"/>
      <c r="C34" s="128">
        <v>261</v>
      </c>
      <c r="D34" s="128">
        <v>3406</v>
      </c>
      <c r="E34" s="128">
        <v>13796</v>
      </c>
      <c r="F34" s="128">
        <v>19288</v>
      </c>
      <c r="G34" s="128">
        <v>19657</v>
      </c>
      <c r="H34" s="128">
        <v>369</v>
      </c>
      <c r="I34" s="148" t="s">
        <v>250</v>
      </c>
      <c r="J34" s="130"/>
    </row>
    <row r="35" spans="1:10" ht="11.25" customHeight="1">
      <c r="A35" s="109" t="s">
        <v>209</v>
      </c>
      <c r="B35" s="109"/>
      <c r="C35" s="128">
        <v>335</v>
      </c>
      <c r="D35" s="128">
        <v>6251</v>
      </c>
      <c r="E35" s="128">
        <v>15134</v>
      </c>
      <c r="F35" s="128">
        <v>16690</v>
      </c>
      <c r="G35" s="128">
        <v>17585</v>
      </c>
      <c r="H35" s="128">
        <v>895</v>
      </c>
      <c r="I35" s="148" t="s">
        <v>246</v>
      </c>
      <c r="J35" s="130"/>
    </row>
    <row r="36" spans="1:10" ht="11.25" customHeight="1">
      <c r="A36" s="109" t="s">
        <v>211</v>
      </c>
      <c r="B36" s="109"/>
      <c r="C36" s="128">
        <v>365</v>
      </c>
      <c r="D36" s="128">
        <v>8941</v>
      </c>
      <c r="E36" s="128">
        <v>17470</v>
      </c>
      <c r="F36" s="128">
        <v>17377</v>
      </c>
      <c r="G36" s="128">
        <v>16315</v>
      </c>
      <c r="H36" s="128">
        <v>-1062</v>
      </c>
      <c r="I36" s="148" t="s">
        <v>260</v>
      </c>
      <c r="J36" s="130"/>
    </row>
    <row r="37" spans="1:10" ht="11.25" customHeight="1">
      <c r="A37" s="109" t="s">
        <v>261</v>
      </c>
      <c r="B37" s="109"/>
      <c r="C37" s="128">
        <v>4260</v>
      </c>
      <c r="D37" s="128">
        <v>8717</v>
      </c>
      <c r="E37" s="128">
        <v>12960</v>
      </c>
      <c r="F37" s="128">
        <v>13966</v>
      </c>
      <c r="G37" s="128">
        <v>14559</v>
      </c>
      <c r="H37" s="128">
        <v>593</v>
      </c>
      <c r="I37" s="148" t="s">
        <v>262</v>
      </c>
      <c r="J37" s="130"/>
    </row>
    <row r="38" spans="1:10" ht="11.25" customHeight="1">
      <c r="A38" s="109" t="s">
        <v>219</v>
      </c>
      <c r="B38" s="109"/>
      <c r="C38" s="128">
        <v>425</v>
      </c>
      <c r="D38" s="128">
        <v>4606</v>
      </c>
      <c r="E38" s="128">
        <v>13141</v>
      </c>
      <c r="F38" s="128">
        <v>14531</v>
      </c>
      <c r="G38" s="128">
        <v>13064</v>
      </c>
      <c r="H38" s="128">
        <v>-1467</v>
      </c>
      <c r="I38" s="148" t="s">
        <v>263</v>
      </c>
      <c r="J38" s="130"/>
    </row>
    <row r="39" spans="1:10" ht="11.25" customHeight="1">
      <c r="A39" s="109" t="s">
        <v>225</v>
      </c>
      <c r="B39" s="109"/>
      <c r="C39" s="128">
        <v>213</v>
      </c>
      <c r="D39" s="128">
        <v>4474</v>
      </c>
      <c r="E39" s="128">
        <v>10252</v>
      </c>
      <c r="F39" s="128">
        <v>11561</v>
      </c>
      <c r="G39" s="128">
        <v>12914</v>
      </c>
      <c r="H39" s="128">
        <v>1353</v>
      </c>
      <c r="I39" s="148" t="s">
        <v>264</v>
      </c>
      <c r="J39" s="130"/>
    </row>
    <row r="40" spans="1:10" ht="11.25" customHeight="1">
      <c r="A40" s="109" t="s">
        <v>215</v>
      </c>
      <c r="B40" s="109"/>
      <c r="C40" s="128">
        <v>287</v>
      </c>
      <c r="D40" s="128">
        <v>6244</v>
      </c>
      <c r="E40" s="128">
        <v>11623</v>
      </c>
      <c r="F40" s="128">
        <v>12234</v>
      </c>
      <c r="G40" s="128">
        <v>12409</v>
      </c>
      <c r="H40" s="128">
        <v>175</v>
      </c>
      <c r="I40" s="148" t="s">
        <v>265</v>
      </c>
      <c r="J40" s="130"/>
    </row>
    <row r="41" spans="1:10" ht="11.25" customHeight="1">
      <c r="A41" s="109" t="s">
        <v>266</v>
      </c>
      <c r="B41" s="109"/>
      <c r="C41" s="128">
        <v>12</v>
      </c>
      <c r="D41" s="128">
        <v>7099</v>
      </c>
      <c r="E41" s="128">
        <v>14925</v>
      </c>
      <c r="F41" s="128">
        <v>11101</v>
      </c>
      <c r="G41" s="128">
        <v>10466</v>
      </c>
      <c r="H41" s="128">
        <v>-635</v>
      </c>
      <c r="I41" s="148" t="s">
        <v>267</v>
      </c>
      <c r="J41" s="130"/>
    </row>
    <row r="42" spans="1:10" ht="11.25" customHeight="1">
      <c r="A42" s="109" t="s">
        <v>221</v>
      </c>
      <c r="B42" s="109"/>
      <c r="C42" s="128">
        <v>109</v>
      </c>
      <c r="D42" s="128">
        <v>4011</v>
      </c>
      <c r="E42" s="128">
        <v>9513</v>
      </c>
      <c r="F42" s="128">
        <v>10621</v>
      </c>
      <c r="G42" s="128">
        <v>10397</v>
      </c>
      <c r="H42" s="128">
        <v>-224</v>
      </c>
      <c r="I42" s="148" t="s">
        <v>220</v>
      </c>
      <c r="J42" s="130"/>
    </row>
    <row r="43" spans="1:10" ht="7.5" customHeight="1">
      <c r="B43" s="109"/>
      <c r="C43" s="109"/>
      <c r="D43" s="109"/>
      <c r="E43" s="109"/>
      <c r="F43" s="109"/>
      <c r="G43" s="109"/>
      <c r="H43" s="131"/>
      <c r="I43" s="140"/>
      <c r="J43" s="133"/>
    </row>
    <row r="44" spans="1:10" ht="11.25" customHeight="1">
      <c r="A44" s="192" t="s">
        <v>228</v>
      </c>
      <c r="B44" s="192"/>
      <c r="C44" s="192"/>
      <c r="D44" s="192"/>
      <c r="E44" s="192"/>
      <c r="F44" s="192"/>
      <c r="G44" s="192"/>
      <c r="H44" s="192"/>
      <c r="I44" s="192"/>
      <c r="J44" s="192"/>
    </row>
    <row r="45" spans="1:10" ht="6.75" customHeight="1">
      <c r="B45" s="109"/>
      <c r="C45" s="109"/>
      <c r="D45" s="109"/>
      <c r="E45" s="109"/>
      <c r="F45" s="109"/>
      <c r="G45" s="109"/>
      <c r="H45" s="131"/>
      <c r="I45" s="140"/>
      <c r="J45" s="133"/>
    </row>
    <row r="46" spans="1:10" ht="11.25" customHeight="1">
      <c r="A46" s="109" t="s">
        <v>229</v>
      </c>
      <c r="B46" s="109"/>
      <c r="C46" s="128">
        <v>172856</v>
      </c>
      <c r="D46" s="128">
        <v>907562</v>
      </c>
      <c r="E46" s="128">
        <v>1419756</v>
      </c>
      <c r="F46" s="128">
        <v>1556015</v>
      </c>
      <c r="G46" s="128">
        <v>1690668</v>
      </c>
      <c r="H46" s="128">
        <v>134653</v>
      </c>
      <c r="I46" s="148" t="s">
        <v>268</v>
      </c>
      <c r="J46" s="130"/>
    </row>
    <row r="47" spans="1:10" ht="11.25" customHeight="1">
      <c r="A47" s="109" t="s">
        <v>231</v>
      </c>
      <c r="B47" s="109"/>
      <c r="C47" s="128">
        <v>9485</v>
      </c>
      <c r="D47" s="128">
        <v>146557</v>
      </c>
      <c r="E47" s="128">
        <v>569499</v>
      </c>
      <c r="F47" s="128">
        <v>734280</v>
      </c>
      <c r="G47" s="128">
        <v>776812</v>
      </c>
      <c r="H47" s="128">
        <v>42532</v>
      </c>
      <c r="I47" s="148" t="s">
        <v>269</v>
      </c>
      <c r="J47" s="130"/>
    </row>
    <row r="48" spans="1:10" ht="11.25" customHeight="1">
      <c r="A48" s="109" t="s">
        <v>232</v>
      </c>
      <c r="B48" s="109"/>
      <c r="C48" s="128">
        <v>11001</v>
      </c>
      <c r="D48" s="128">
        <v>176515</v>
      </c>
      <c r="E48" s="128">
        <v>387986</v>
      </c>
      <c r="F48" s="128">
        <v>427345</v>
      </c>
      <c r="G48" s="128">
        <v>448546</v>
      </c>
      <c r="H48" s="128">
        <v>21201</v>
      </c>
      <c r="I48" s="148" t="s">
        <v>270</v>
      </c>
      <c r="J48" s="130"/>
    </row>
    <row r="49" spans="1:10" ht="11.25" customHeight="1">
      <c r="A49" s="109" t="s">
        <v>234</v>
      </c>
      <c r="B49" s="109"/>
      <c r="C49" s="128">
        <v>6577</v>
      </c>
      <c r="D49" s="128">
        <v>147888</v>
      </c>
      <c r="E49" s="128">
        <v>435061</v>
      </c>
      <c r="F49" s="128">
        <v>469382</v>
      </c>
      <c r="G49" s="128">
        <v>488332</v>
      </c>
      <c r="H49" s="128">
        <v>18950</v>
      </c>
      <c r="I49" s="148" t="s">
        <v>271</v>
      </c>
      <c r="J49" s="130"/>
    </row>
    <row r="50" spans="1:10" ht="11.25" customHeight="1">
      <c r="A50" s="109" t="s">
        <v>236</v>
      </c>
      <c r="B50" s="109"/>
      <c r="C50" s="128">
        <v>2351</v>
      </c>
      <c r="D50" s="128">
        <v>20647</v>
      </c>
      <c r="E50" s="128">
        <v>53863</v>
      </c>
      <c r="F50" s="128">
        <v>45910</v>
      </c>
      <c r="G50" s="128">
        <v>44584</v>
      </c>
      <c r="H50" s="128">
        <v>-1326</v>
      </c>
      <c r="I50" s="148" t="s">
        <v>272</v>
      </c>
      <c r="J50" s="130"/>
    </row>
    <row r="51" spans="1:10" ht="11.25" customHeight="1">
      <c r="A51" s="135" t="s">
        <v>238</v>
      </c>
      <c r="B51" s="135"/>
      <c r="C51" s="136">
        <v>4592</v>
      </c>
      <c r="D51" s="136">
        <v>34663</v>
      </c>
      <c r="E51" s="136">
        <v>90775</v>
      </c>
      <c r="F51" s="136">
        <v>80870</v>
      </c>
      <c r="G51" s="136">
        <v>60490</v>
      </c>
      <c r="H51" s="136">
        <v>-20380</v>
      </c>
      <c r="I51" s="149" t="s">
        <v>273</v>
      </c>
      <c r="J51" s="138"/>
    </row>
    <row r="52" spans="1:10" ht="11.25" customHeight="1">
      <c r="B52" s="109"/>
      <c r="E52" s="109"/>
      <c r="F52" s="109"/>
      <c r="G52" s="109"/>
      <c r="H52" s="131"/>
      <c r="I52" s="140"/>
      <c r="J52" s="133"/>
    </row>
    <row r="53" spans="1:10" ht="11.25" customHeight="1">
      <c r="A53" s="139" t="str">
        <f>"1."</f>
        <v>1.</v>
      </c>
      <c r="B53" s="109" t="s">
        <v>240</v>
      </c>
      <c r="E53" s="109"/>
      <c r="F53" s="109"/>
      <c r="G53" s="109"/>
      <c r="H53" s="131"/>
      <c r="I53" s="140"/>
      <c r="J53" s="133"/>
    </row>
    <row r="54" spans="1:10" ht="11.25" customHeight="1">
      <c r="B54" s="109"/>
      <c r="E54" s="109"/>
      <c r="F54" s="109"/>
      <c r="G54" s="109"/>
      <c r="H54" s="131"/>
      <c r="I54" s="140"/>
      <c r="J54" s="133"/>
    </row>
    <row r="55" spans="1:10" ht="11.25" customHeight="1">
      <c r="A55" s="25" t="s">
        <v>241</v>
      </c>
      <c r="C55" s="109"/>
      <c r="E55" s="109"/>
      <c r="F55" s="109"/>
      <c r="G55" s="109"/>
      <c r="H55" s="131"/>
      <c r="I55" s="140"/>
      <c r="J55" s="133"/>
    </row>
    <row r="56" spans="1:10" ht="11.25" customHeight="1">
      <c r="B56" s="109"/>
      <c r="E56" s="109"/>
      <c r="F56" s="109"/>
      <c r="G56" s="109"/>
      <c r="H56" s="131"/>
      <c r="I56" s="140"/>
      <c r="J56" s="133"/>
    </row>
    <row r="57" spans="1:10" ht="11.25" customHeight="1">
      <c r="A57" s="18" t="s">
        <v>156</v>
      </c>
      <c r="C57" s="109"/>
      <c r="D57" s="109"/>
      <c r="E57" s="109"/>
      <c r="F57" s="109"/>
      <c r="G57" s="109"/>
      <c r="H57" s="131"/>
      <c r="I57" s="140"/>
      <c r="J57" s="133"/>
    </row>
    <row r="58" spans="1:10" ht="11.25" customHeight="1"/>
  </sheetData>
  <mergeCells count="3">
    <mergeCell ref="I7:J7"/>
    <mergeCell ref="A11:J11"/>
    <mergeCell ref="A44:J44"/>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K70"/>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customWidth="1"/>
    <col min="10" max="10" width="3" customWidth="1"/>
    <col min="11" max="11" width="10.7265625" customWidth="1"/>
    <col min="12" max="12" width="11.7265625" customWidth="1"/>
  </cols>
  <sheetData>
    <row r="1" spans="1:11">
      <c r="A1" s="94" t="s">
        <v>274</v>
      </c>
    </row>
    <row r="2" spans="1:11" ht="11.25" customHeight="1">
      <c r="B2" s="109"/>
      <c r="C2" s="109"/>
      <c r="D2" s="109"/>
      <c r="E2" s="109"/>
      <c r="F2" s="109"/>
      <c r="G2" s="109"/>
      <c r="H2" s="128"/>
      <c r="I2" s="109"/>
      <c r="J2" s="66"/>
      <c r="K2" s="66"/>
    </row>
    <row r="3" spans="1:11" ht="14">
      <c r="A3" s="23" t="s">
        <v>275</v>
      </c>
      <c r="B3" s="23"/>
      <c r="C3" s="23"/>
      <c r="D3" s="23"/>
      <c r="E3" s="23"/>
      <c r="F3" s="23"/>
      <c r="G3" s="23"/>
      <c r="H3" s="90"/>
      <c r="I3" s="23"/>
    </row>
    <row r="4" spans="1:11" ht="14">
      <c r="A4" s="24" t="s">
        <v>162</v>
      </c>
      <c r="B4" s="24"/>
      <c r="C4" s="24"/>
      <c r="D4" s="24"/>
      <c r="E4" s="24"/>
      <c r="F4" s="24"/>
      <c r="G4" s="24"/>
      <c r="H4" s="91"/>
      <c r="I4" s="24"/>
    </row>
    <row r="5" spans="1:11" ht="11.25" customHeight="1">
      <c r="A5" s="1"/>
      <c r="B5" s="1"/>
      <c r="C5" s="1"/>
      <c r="D5" s="1"/>
      <c r="E5" s="1"/>
      <c r="F5" s="1"/>
      <c r="G5" s="1"/>
      <c r="H5" s="150"/>
      <c r="I5" s="118"/>
      <c r="J5" s="1"/>
      <c r="K5" s="108"/>
    </row>
    <row r="6" spans="1:11" ht="11.25" customHeight="1">
      <c r="A6" s="193" t="s">
        <v>276</v>
      </c>
      <c r="B6" s="194"/>
      <c r="C6" s="34"/>
      <c r="D6" s="35"/>
      <c r="E6" s="33" t="s">
        <v>163</v>
      </c>
      <c r="F6" s="35"/>
      <c r="G6" s="36"/>
      <c r="H6" s="151" t="s">
        <v>164</v>
      </c>
      <c r="I6" s="122"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57"/>
    </row>
    <row r="9" spans="1:11" ht="11.25" customHeight="1">
      <c r="A9" s="18" t="s">
        <v>166</v>
      </c>
      <c r="C9" s="9">
        <v>6161</v>
      </c>
      <c r="D9" s="9">
        <v>364716</v>
      </c>
      <c r="E9" s="9">
        <v>418869</v>
      </c>
      <c r="F9" s="9">
        <v>469842</v>
      </c>
      <c r="G9" s="9">
        <v>502640</v>
      </c>
      <c r="H9" s="9">
        <v>32798</v>
      </c>
      <c r="I9" s="101" t="s">
        <v>167</v>
      </c>
    </row>
    <row r="10" spans="1:11" ht="6" customHeight="1">
      <c r="A10" s="18"/>
      <c r="C10" s="19"/>
      <c r="D10" s="19"/>
      <c r="E10" s="19"/>
      <c r="F10" s="19"/>
      <c r="G10" s="19"/>
      <c r="H10" s="9"/>
      <c r="I10" s="101"/>
    </row>
    <row r="11" spans="1:11" ht="11.25" customHeight="1">
      <c r="A11" s="18" t="s">
        <v>277</v>
      </c>
      <c r="C11" s="128"/>
      <c r="D11" s="128"/>
      <c r="E11" s="128"/>
      <c r="F11" s="128"/>
      <c r="G11" s="128"/>
      <c r="H11" s="9"/>
      <c r="I11" s="101"/>
    </row>
    <row r="12" spans="1:11" ht="11.25" customHeight="1">
      <c r="A12" s="20"/>
      <c r="B12" s="158" t="s">
        <v>278</v>
      </c>
      <c r="C12" s="128">
        <v>170</v>
      </c>
      <c r="D12" s="128">
        <v>128483</v>
      </c>
      <c r="E12" s="128">
        <v>179840</v>
      </c>
      <c r="F12" s="128">
        <v>217759</v>
      </c>
      <c r="G12" s="128">
        <v>243095</v>
      </c>
      <c r="H12" s="128">
        <v>25336</v>
      </c>
      <c r="I12" s="159" t="s">
        <v>279</v>
      </c>
    </row>
    <row r="13" spans="1:11" ht="11.25" customHeight="1">
      <c r="A13" s="20"/>
      <c r="B13" s="158" t="s">
        <v>280</v>
      </c>
      <c r="C13" s="128">
        <v>3265</v>
      </c>
      <c r="D13" s="128">
        <v>190733</v>
      </c>
      <c r="E13" s="128">
        <v>178793</v>
      </c>
      <c r="F13" s="128">
        <v>199974</v>
      </c>
      <c r="G13" s="128">
        <v>209074</v>
      </c>
      <c r="H13" s="128">
        <v>9100</v>
      </c>
      <c r="I13" s="159" t="s">
        <v>281</v>
      </c>
    </row>
    <row r="14" spans="1:11" ht="11.25" customHeight="1">
      <c r="A14" s="20"/>
      <c r="B14" s="158" t="s">
        <v>282</v>
      </c>
      <c r="C14" s="128">
        <v>258</v>
      </c>
      <c r="D14" s="128">
        <v>9848</v>
      </c>
      <c r="E14" s="128">
        <v>10654</v>
      </c>
      <c r="F14" s="128">
        <v>12318</v>
      </c>
      <c r="G14" s="128">
        <v>11800</v>
      </c>
      <c r="H14" s="128">
        <v>-518</v>
      </c>
      <c r="I14" s="159" t="s">
        <v>283</v>
      </c>
    </row>
    <row r="15" spans="1:11" ht="11.25" customHeight="1">
      <c r="A15" s="20"/>
      <c r="B15" s="158" t="s">
        <v>284</v>
      </c>
      <c r="C15" s="128">
        <v>131</v>
      </c>
      <c r="D15" s="128">
        <v>1747</v>
      </c>
      <c r="E15" s="128">
        <v>1640</v>
      </c>
      <c r="F15" s="128">
        <v>1461</v>
      </c>
      <c r="G15" s="128">
        <v>1463</v>
      </c>
      <c r="H15" s="128">
        <v>2</v>
      </c>
      <c r="I15" s="159" t="s">
        <v>285</v>
      </c>
    </row>
    <row r="16" spans="1:11" ht="11.25" customHeight="1">
      <c r="A16" s="20"/>
      <c r="B16" s="158" t="s">
        <v>286</v>
      </c>
      <c r="C16" s="128">
        <v>4</v>
      </c>
      <c r="D16" s="128">
        <v>2058</v>
      </c>
      <c r="E16" s="128">
        <v>4685</v>
      </c>
      <c r="F16" s="128">
        <v>4337</v>
      </c>
      <c r="G16" s="128">
        <v>3547</v>
      </c>
      <c r="H16" s="128">
        <v>-790</v>
      </c>
      <c r="I16" s="159" t="s">
        <v>287</v>
      </c>
    </row>
    <row r="17" spans="1:9" ht="6" customHeight="1">
      <c r="A17" s="20"/>
      <c r="B17" s="158"/>
      <c r="C17" s="128"/>
      <c r="D17" s="128"/>
      <c r="E17" s="128"/>
      <c r="F17" s="128"/>
      <c r="G17" s="128"/>
      <c r="H17" s="128"/>
      <c r="I17" s="159"/>
    </row>
    <row r="18" spans="1:9" ht="11.25" customHeight="1">
      <c r="A18" s="18" t="s">
        <v>288</v>
      </c>
      <c r="C18" s="128"/>
      <c r="D18" s="128"/>
      <c r="E18" s="128"/>
      <c r="F18" s="128"/>
      <c r="G18" s="128"/>
      <c r="H18" s="128"/>
      <c r="I18" s="159"/>
    </row>
    <row r="19" spans="1:9" ht="11.25" customHeight="1">
      <c r="A19" s="20"/>
      <c r="B19" s="158" t="s">
        <v>289</v>
      </c>
      <c r="C19" s="128">
        <v>746</v>
      </c>
      <c r="D19" s="128">
        <v>53649</v>
      </c>
      <c r="E19" s="128">
        <v>54789</v>
      </c>
      <c r="F19" s="128">
        <v>60248</v>
      </c>
      <c r="G19" s="128">
        <v>62264</v>
      </c>
      <c r="H19" s="128">
        <v>2016</v>
      </c>
      <c r="I19" s="159" t="s">
        <v>290</v>
      </c>
    </row>
    <row r="20" spans="1:9" ht="11.25" customHeight="1">
      <c r="A20" s="20"/>
      <c r="B20" s="158" t="s">
        <v>291</v>
      </c>
      <c r="C20" s="128">
        <v>642</v>
      </c>
      <c r="D20" s="128">
        <v>40099</v>
      </c>
      <c r="E20" s="128">
        <v>47355</v>
      </c>
      <c r="F20" s="128">
        <v>52172</v>
      </c>
      <c r="G20" s="128">
        <v>59826</v>
      </c>
      <c r="H20" s="128">
        <v>7654</v>
      </c>
      <c r="I20" s="159" t="s">
        <v>292</v>
      </c>
    </row>
    <row r="21" spans="1:9" ht="11.25" customHeight="1">
      <c r="A21" s="20"/>
      <c r="B21" s="158" t="s">
        <v>293</v>
      </c>
      <c r="C21" s="128">
        <v>1755</v>
      </c>
      <c r="D21" s="128">
        <v>67705</v>
      </c>
      <c r="E21" s="128">
        <v>80557</v>
      </c>
      <c r="F21" s="128">
        <v>91087</v>
      </c>
      <c r="G21" s="128">
        <v>99202</v>
      </c>
      <c r="H21" s="128">
        <v>8115</v>
      </c>
      <c r="I21" s="159" t="s">
        <v>294</v>
      </c>
    </row>
    <row r="22" spans="1:9" ht="11.25" customHeight="1">
      <c r="A22" s="20"/>
      <c r="B22" s="158" t="s">
        <v>295</v>
      </c>
      <c r="C22" s="128">
        <v>1112</v>
      </c>
      <c r="D22" s="128">
        <v>57858</v>
      </c>
      <c r="E22" s="128">
        <v>66700</v>
      </c>
      <c r="F22" s="128">
        <v>74440</v>
      </c>
      <c r="G22" s="128">
        <v>78900</v>
      </c>
      <c r="H22" s="128">
        <v>4460</v>
      </c>
      <c r="I22" s="159" t="s">
        <v>296</v>
      </c>
    </row>
    <row r="23" spans="1:9" ht="11.25" customHeight="1">
      <c r="A23" s="20"/>
      <c r="B23" s="158" t="s">
        <v>297</v>
      </c>
      <c r="C23" s="128">
        <v>834</v>
      </c>
      <c r="D23" s="128">
        <v>52233</v>
      </c>
      <c r="E23" s="128">
        <v>61399</v>
      </c>
      <c r="F23" s="128">
        <v>67606</v>
      </c>
      <c r="G23" s="128">
        <v>70890</v>
      </c>
      <c r="H23" s="128">
        <v>3284</v>
      </c>
      <c r="I23" s="159" t="s">
        <v>298</v>
      </c>
    </row>
    <row r="24" spans="1:9" ht="11.25" customHeight="1">
      <c r="A24" s="20"/>
      <c r="B24" s="158" t="s">
        <v>299</v>
      </c>
      <c r="C24" s="128">
        <v>690</v>
      </c>
      <c r="D24" s="128">
        <v>49138</v>
      </c>
      <c r="E24" s="128">
        <v>59579</v>
      </c>
      <c r="F24" s="128">
        <v>67459</v>
      </c>
      <c r="G24" s="128">
        <v>70533</v>
      </c>
      <c r="H24" s="128">
        <v>3074</v>
      </c>
      <c r="I24" s="159" t="s">
        <v>281</v>
      </c>
    </row>
    <row r="25" spans="1:9" ht="11.25" customHeight="1">
      <c r="A25" s="20"/>
      <c r="B25" s="158" t="s">
        <v>300</v>
      </c>
      <c r="C25" s="128">
        <v>382</v>
      </c>
      <c r="D25" s="128">
        <v>44034</v>
      </c>
      <c r="E25" s="128">
        <v>48490</v>
      </c>
      <c r="F25" s="128">
        <v>56830</v>
      </c>
      <c r="G25" s="128">
        <v>61025</v>
      </c>
      <c r="H25" s="128">
        <v>4195</v>
      </c>
      <c r="I25" s="159" t="s">
        <v>301</v>
      </c>
    </row>
    <row r="26" spans="1:9" ht="6" customHeight="1">
      <c r="A26" s="20"/>
      <c r="B26" s="158"/>
      <c r="C26" s="128"/>
      <c r="D26" s="128"/>
      <c r="E26" s="128"/>
      <c r="F26" s="128"/>
      <c r="G26" s="128"/>
      <c r="H26" s="128"/>
      <c r="I26" s="159"/>
    </row>
    <row r="27" spans="1:9" ht="11.25" customHeight="1">
      <c r="A27" s="18" t="s">
        <v>302</v>
      </c>
      <c r="C27" s="128"/>
      <c r="D27" s="128"/>
      <c r="E27" s="128"/>
      <c r="F27" s="128"/>
      <c r="G27" s="128"/>
      <c r="H27" s="128"/>
      <c r="I27" s="159"/>
    </row>
    <row r="28" spans="1:9" ht="11.25" customHeight="1">
      <c r="A28" s="20"/>
      <c r="B28" s="160" t="s">
        <v>303</v>
      </c>
      <c r="C28" s="128">
        <v>91</v>
      </c>
      <c r="D28" s="128">
        <v>25653</v>
      </c>
      <c r="E28" s="128">
        <v>33167</v>
      </c>
      <c r="F28" s="128">
        <v>35784</v>
      </c>
      <c r="G28" s="128">
        <v>36878</v>
      </c>
      <c r="H28" s="128">
        <v>1094</v>
      </c>
      <c r="I28" s="159" t="s">
        <v>304</v>
      </c>
    </row>
    <row r="29" spans="1:9" ht="11.25" customHeight="1">
      <c r="A29" s="20"/>
      <c r="B29" s="161" t="s">
        <v>305</v>
      </c>
      <c r="C29" s="128">
        <v>155</v>
      </c>
      <c r="D29" s="128">
        <v>42861</v>
      </c>
      <c r="E29" s="128">
        <v>69203</v>
      </c>
      <c r="F29" s="128">
        <v>79397</v>
      </c>
      <c r="G29" s="128">
        <v>90639</v>
      </c>
      <c r="H29" s="128">
        <v>11242</v>
      </c>
      <c r="I29" s="159" t="s">
        <v>306</v>
      </c>
    </row>
    <row r="30" spans="1:9" ht="11.25" customHeight="1">
      <c r="A30" s="20"/>
      <c r="B30" s="158" t="s">
        <v>307</v>
      </c>
      <c r="C30" s="128">
        <v>87</v>
      </c>
      <c r="D30" s="128">
        <v>96265</v>
      </c>
      <c r="E30" s="128">
        <v>129180</v>
      </c>
      <c r="F30" s="128">
        <v>149500</v>
      </c>
      <c r="G30" s="128">
        <v>164396</v>
      </c>
      <c r="H30" s="128">
        <v>14896</v>
      </c>
      <c r="I30" s="159" t="s">
        <v>308</v>
      </c>
    </row>
    <row r="31" spans="1:9" ht="11.25" customHeight="1">
      <c r="A31" s="20"/>
      <c r="B31" s="161" t="s">
        <v>309</v>
      </c>
      <c r="C31" s="128">
        <v>231</v>
      </c>
      <c r="D31" s="128">
        <v>77132</v>
      </c>
      <c r="E31" s="128">
        <v>77214</v>
      </c>
      <c r="F31" s="128">
        <v>88667</v>
      </c>
      <c r="G31" s="128">
        <v>91844</v>
      </c>
      <c r="H31" s="128">
        <v>3177</v>
      </c>
      <c r="I31" s="159" t="s">
        <v>310</v>
      </c>
    </row>
    <row r="32" spans="1:9" ht="11.25" customHeight="1">
      <c r="A32" s="20"/>
      <c r="B32" s="158" t="s">
        <v>311</v>
      </c>
      <c r="C32" s="128">
        <v>5597</v>
      </c>
      <c r="D32" s="128">
        <v>122805</v>
      </c>
      <c r="E32" s="128">
        <v>110105</v>
      </c>
      <c r="F32" s="128">
        <v>116494</v>
      </c>
      <c r="G32" s="128">
        <v>118883</v>
      </c>
      <c r="H32" s="128">
        <v>2389</v>
      </c>
      <c r="I32" s="159" t="s">
        <v>312</v>
      </c>
    </row>
    <row r="33" spans="1:9" ht="11.25" customHeight="1">
      <c r="A33" s="20"/>
      <c r="B33" s="158" t="s">
        <v>313</v>
      </c>
      <c r="C33" s="27">
        <v>55.307692307692299</v>
      </c>
      <c r="D33" s="27">
        <v>15.8010712814174</v>
      </c>
      <c r="E33" s="27">
        <v>13.366362490244301</v>
      </c>
      <c r="F33" s="27">
        <v>13.2399716962717</v>
      </c>
      <c r="G33" s="27">
        <v>12.884323553757</v>
      </c>
      <c r="H33" s="162">
        <v>-0.355648142514704</v>
      </c>
      <c r="I33" s="159" t="s">
        <v>314</v>
      </c>
    </row>
    <row r="34" spans="1:9" ht="6" customHeight="1">
      <c r="A34" s="20"/>
      <c r="B34" s="158"/>
      <c r="C34" s="22"/>
      <c r="D34" s="22"/>
      <c r="E34" s="22"/>
      <c r="F34" s="22"/>
      <c r="G34" s="22"/>
      <c r="H34" s="163"/>
      <c r="I34" s="159"/>
    </row>
    <row r="35" spans="1:9" ht="11.25" customHeight="1">
      <c r="A35" s="18" t="s">
        <v>315</v>
      </c>
      <c r="C35" s="128"/>
      <c r="D35" s="128"/>
      <c r="E35" s="128"/>
      <c r="F35" s="128"/>
      <c r="G35" s="128"/>
      <c r="H35" s="128"/>
      <c r="I35" s="159"/>
    </row>
    <row r="36" spans="1:9" ht="11.25" customHeight="1">
      <c r="A36" s="20"/>
      <c r="B36" s="158" t="s">
        <v>316</v>
      </c>
      <c r="C36" s="128">
        <v>5394</v>
      </c>
      <c r="D36" s="128">
        <v>258270</v>
      </c>
      <c r="E36" s="128">
        <v>298463</v>
      </c>
      <c r="F36" s="128">
        <v>327200</v>
      </c>
      <c r="G36" s="128">
        <v>336406</v>
      </c>
      <c r="H36" s="128">
        <v>9206</v>
      </c>
      <c r="I36" s="159" t="s">
        <v>317</v>
      </c>
    </row>
    <row r="37" spans="1:9" ht="11.25" customHeight="1">
      <c r="A37" s="20"/>
      <c r="B37" s="158" t="s">
        <v>318</v>
      </c>
      <c r="C37" s="128">
        <v>511</v>
      </c>
      <c r="D37" s="128">
        <v>41862</v>
      </c>
      <c r="E37" s="128">
        <v>53567</v>
      </c>
      <c r="F37" s="128">
        <v>66034</v>
      </c>
      <c r="G37" s="128">
        <v>79440</v>
      </c>
      <c r="H37" s="128">
        <v>13406</v>
      </c>
      <c r="I37" s="159" t="s">
        <v>319</v>
      </c>
    </row>
    <row r="38" spans="1:9" ht="11.25" customHeight="1">
      <c r="A38" s="20"/>
      <c r="B38" s="158" t="s">
        <v>320</v>
      </c>
      <c r="C38" s="128">
        <v>0</v>
      </c>
      <c r="D38" s="128">
        <v>39461</v>
      </c>
      <c r="E38" s="128">
        <v>41097</v>
      </c>
      <c r="F38" s="128">
        <v>46630</v>
      </c>
      <c r="G38" s="128">
        <v>52347</v>
      </c>
      <c r="H38" s="128">
        <v>5717</v>
      </c>
      <c r="I38" s="159" t="s">
        <v>321</v>
      </c>
    </row>
    <row r="39" spans="1:9" ht="11.25" customHeight="1">
      <c r="A39" s="20"/>
      <c r="B39" s="158" t="s">
        <v>322</v>
      </c>
      <c r="C39" s="128">
        <v>0</v>
      </c>
      <c r="D39" s="128">
        <v>21125</v>
      </c>
      <c r="E39" s="128">
        <v>22291</v>
      </c>
      <c r="F39" s="128">
        <v>25190</v>
      </c>
      <c r="G39" s="128">
        <v>25275</v>
      </c>
      <c r="H39" s="128">
        <v>85</v>
      </c>
      <c r="I39" s="159" t="s">
        <v>323</v>
      </c>
    </row>
    <row r="40" spans="1:9" ht="11.25" customHeight="1">
      <c r="A40" s="20"/>
      <c r="B40" s="158" t="s">
        <v>324</v>
      </c>
      <c r="C40" s="128">
        <v>256</v>
      </c>
      <c r="D40" s="128">
        <v>3983</v>
      </c>
      <c r="E40" s="128">
        <v>3448</v>
      </c>
      <c r="F40" s="128">
        <v>4785</v>
      </c>
      <c r="G40" s="128">
        <v>4362</v>
      </c>
      <c r="H40" s="128">
        <v>-423</v>
      </c>
      <c r="I40" s="159" t="s">
        <v>325</v>
      </c>
    </row>
    <row r="41" spans="1:9" ht="11.25" customHeight="1">
      <c r="A41" s="20"/>
      <c r="B41" s="158" t="s">
        <v>326</v>
      </c>
      <c r="C41" s="128">
        <v>0</v>
      </c>
      <c r="D41" s="128">
        <v>0</v>
      </c>
      <c r="E41" s="128">
        <v>0</v>
      </c>
      <c r="F41" s="128">
        <v>0</v>
      </c>
      <c r="G41" s="128">
        <v>3585</v>
      </c>
      <c r="H41" s="128">
        <v>3585</v>
      </c>
      <c r="I41" s="159" t="s">
        <v>327</v>
      </c>
    </row>
    <row r="42" spans="1:9" ht="11.25" customHeight="1">
      <c r="A42" s="20"/>
      <c r="B42" s="158" t="s">
        <v>328</v>
      </c>
      <c r="C42" s="128">
        <v>0</v>
      </c>
      <c r="D42" s="128">
        <v>0</v>
      </c>
      <c r="E42" s="128">
        <v>0</v>
      </c>
      <c r="F42" s="128">
        <v>0</v>
      </c>
      <c r="G42" s="128">
        <v>1215</v>
      </c>
      <c r="H42" s="128">
        <v>1215</v>
      </c>
      <c r="I42" s="159" t="s">
        <v>327</v>
      </c>
    </row>
    <row r="43" spans="1:9" ht="11.25" customHeight="1">
      <c r="A43" s="20"/>
      <c r="B43" s="158"/>
      <c r="C43" s="163"/>
      <c r="D43" s="163"/>
      <c r="E43" s="163"/>
      <c r="F43" s="163"/>
      <c r="G43" s="163"/>
      <c r="H43" s="163"/>
      <c r="I43" s="159"/>
    </row>
    <row r="44" spans="1:9" ht="6" customHeight="1">
      <c r="A44" s="20"/>
      <c r="B44" s="158"/>
      <c r="C44" s="128"/>
      <c r="D44" s="128"/>
      <c r="E44" s="128"/>
      <c r="F44" s="128"/>
      <c r="G44" s="128"/>
      <c r="H44" s="163"/>
      <c r="I44" s="159"/>
    </row>
    <row r="45" spans="1:9" ht="11.25" customHeight="1">
      <c r="A45" s="18" t="s">
        <v>329</v>
      </c>
      <c r="B45" s="158"/>
      <c r="C45" s="128"/>
      <c r="D45" s="128"/>
      <c r="E45" s="128"/>
      <c r="F45" s="128"/>
      <c r="G45" s="128"/>
      <c r="H45" s="128"/>
      <c r="I45" s="159"/>
    </row>
    <row r="46" spans="1:9" ht="11.25" customHeight="1">
      <c r="A46" s="18"/>
      <c r="B46" s="158" t="s">
        <v>330</v>
      </c>
      <c r="C46" s="128">
        <v>627</v>
      </c>
      <c r="D46" s="128">
        <v>92856</v>
      </c>
      <c r="E46" s="128">
        <v>97869</v>
      </c>
      <c r="F46" s="128">
        <v>100476</v>
      </c>
      <c r="G46" s="128">
        <v>109052</v>
      </c>
      <c r="H46" s="128">
        <v>8576</v>
      </c>
      <c r="I46" s="159" t="s">
        <v>170</v>
      </c>
    </row>
    <row r="47" spans="1:9" ht="11.25" customHeight="1">
      <c r="A47" s="18"/>
      <c r="B47" s="158" t="s">
        <v>331</v>
      </c>
      <c r="C47" s="128">
        <v>404</v>
      </c>
      <c r="D47" s="128">
        <v>59882</v>
      </c>
      <c r="E47" s="128">
        <v>59791</v>
      </c>
      <c r="F47" s="128">
        <v>71670</v>
      </c>
      <c r="G47" s="128">
        <v>74639</v>
      </c>
      <c r="H47" s="128">
        <v>2969</v>
      </c>
      <c r="I47" s="159" t="s">
        <v>190</v>
      </c>
    </row>
    <row r="48" spans="1:9" ht="11.25" customHeight="1">
      <c r="A48" s="18"/>
      <c r="B48" s="109" t="s">
        <v>332</v>
      </c>
      <c r="C48" s="128">
        <v>473</v>
      </c>
      <c r="D48" s="128">
        <v>38407</v>
      </c>
      <c r="E48" s="128">
        <v>42841</v>
      </c>
      <c r="F48" s="128">
        <v>52055</v>
      </c>
      <c r="G48" s="128">
        <v>56107</v>
      </c>
      <c r="H48" s="128">
        <v>4052</v>
      </c>
      <c r="I48" s="159" t="s">
        <v>333</v>
      </c>
    </row>
    <row r="49" spans="1:10" ht="11.25" customHeight="1">
      <c r="A49" s="18"/>
      <c r="B49" s="109" t="s">
        <v>177</v>
      </c>
      <c r="C49" s="128">
        <v>1072</v>
      </c>
      <c r="D49" s="128">
        <v>23203</v>
      </c>
      <c r="E49" s="128">
        <v>27831</v>
      </c>
      <c r="F49" s="128">
        <v>30506</v>
      </c>
      <c r="G49" s="128">
        <v>30324</v>
      </c>
      <c r="H49" s="128">
        <v>-182</v>
      </c>
      <c r="I49" s="159" t="s">
        <v>334</v>
      </c>
    </row>
    <row r="50" spans="1:10" ht="11.25" customHeight="1">
      <c r="A50" s="18"/>
      <c r="B50" s="109" t="s">
        <v>335</v>
      </c>
      <c r="C50" s="128">
        <v>500</v>
      </c>
      <c r="D50" s="128">
        <v>8006</v>
      </c>
      <c r="E50" s="128">
        <v>17978</v>
      </c>
      <c r="F50" s="128">
        <v>21241</v>
      </c>
      <c r="G50" s="128">
        <v>21110</v>
      </c>
      <c r="H50" s="128">
        <v>-131</v>
      </c>
      <c r="I50" s="159" t="s">
        <v>334</v>
      </c>
    </row>
    <row r="51" spans="1:10" ht="11.25" customHeight="1">
      <c r="A51" s="18"/>
      <c r="B51" s="109" t="s">
        <v>336</v>
      </c>
      <c r="C51" s="128">
        <v>0</v>
      </c>
      <c r="D51" s="128">
        <v>13377</v>
      </c>
      <c r="E51" s="128">
        <v>12469</v>
      </c>
      <c r="F51" s="128">
        <v>15873</v>
      </c>
      <c r="G51" s="128">
        <v>18639</v>
      </c>
      <c r="H51" s="128">
        <v>2766</v>
      </c>
      <c r="I51" s="159" t="s">
        <v>337</v>
      </c>
    </row>
    <row r="52" spans="1:10" ht="11.25" customHeight="1">
      <c r="A52" s="20"/>
      <c r="B52" s="109" t="s">
        <v>338</v>
      </c>
      <c r="C52" s="128">
        <v>77</v>
      </c>
      <c r="D52" s="128">
        <v>6999</v>
      </c>
      <c r="E52" s="128">
        <v>11170</v>
      </c>
      <c r="F52" s="128">
        <v>14504</v>
      </c>
      <c r="G52" s="128">
        <v>17327</v>
      </c>
      <c r="H52" s="128">
        <v>2823</v>
      </c>
      <c r="I52" s="159" t="s">
        <v>339</v>
      </c>
    </row>
    <row r="53" spans="1:10" ht="11.25" customHeight="1">
      <c r="A53" s="20"/>
      <c r="B53" s="109" t="s">
        <v>340</v>
      </c>
      <c r="C53" s="128">
        <v>77</v>
      </c>
      <c r="D53" s="128">
        <v>11433</v>
      </c>
      <c r="E53" s="128">
        <v>14945</v>
      </c>
      <c r="F53" s="128">
        <v>14700</v>
      </c>
      <c r="G53" s="128">
        <v>15884</v>
      </c>
      <c r="H53" s="128">
        <v>1184</v>
      </c>
      <c r="I53" s="159" t="s">
        <v>230</v>
      </c>
    </row>
    <row r="54" spans="1:10" ht="11.25" customHeight="1">
      <c r="A54" s="20"/>
      <c r="B54" s="109" t="s">
        <v>341</v>
      </c>
      <c r="C54" s="128">
        <v>61</v>
      </c>
      <c r="D54" s="128">
        <v>1454</v>
      </c>
      <c r="E54" s="128">
        <v>9672</v>
      </c>
      <c r="F54" s="128">
        <v>12181</v>
      </c>
      <c r="G54" s="128">
        <v>15310</v>
      </c>
      <c r="H54" s="128">
        <v>3129</v>
      </c>
      <c r="I54" s="159" t="s">
        <v>342</v>
      </c>
    </row>
    <row r="55" spans="1:10" ht="11.25" customHeight="1">
      <c r="A55" s="20"/>
      <c r="B55" s="109" t="s">
        <v>343</v>
      </c>
      <c r="C55" s="128">
        <v>0</v>
      </c>
      <c r="D55" s="128">
        <v>11134</v>
      </c>
      <c r="E55" s="128">
        <v>11558</v>
      </c>
      <c r="F55" s="128">
        <v>13496</v>
      </c>
      <c r="G55" s="128">
        <v>13313</v>
      </c>
      <c r="H55" s="128">
        <v>-183</v>
      </c>
      <c r="I55" s="159" t="s">
        <v>344</v>
      </c>
    </row>
    <row r="56" spans="1:10" ht="11.25" customHeight="1">
      <c r="A56" s="20"/>
      <c r="B56" s="109" t="s">
        <v>345</v>
      </c>
      <c r="C56" s="128">
        <v>48</v>
      </c>
      <c r="D56" s="128">
        <v>2176</v>
      </c>
      <c r="E56" s="128">
        <v>10283</v>
      </c>
      <c r="F56" s="128">
        <v>10072</v>
      </c>
      <c r="G56" s="128">
        <v>12078</v>
      </c>
      <c r="H56" s="128">
        <v>2006</v>
      </c>
      <c r="I56" s="159" t="s">
        <v>346</v>
      </c>
    </row>
    <row r="57" spans="1:10" ht="11.25" customHeight="1">
      <c r="A57" s="20"/>
      <c r="B57" s="109" t="s">
        <v>347</v>
      </c>
      <c r="C57" s="128">
        <v>24</v>
      </c>
      <c r="D57" s="128">
        <v>6675</v>
      </c>
      <c r="E57" s="128">
        <v>8043</v>
      </c>
      <c r="F57" s="128">
        <v>6862</v>
      </c>
      <c r="G57" s="128">
        <v>9671</v>
      </c>
      <c r="H57" s="128">
        <v>2809</v>
      </c>
      <c r="I57" s="159" t="s">
        <v>348</v>
      </c>
    </row>
    <row r="58" spans="1:10" ht="6" customHeight="1">
      <c r="A58" s="20"/>
      <c r="B58" s="109"/>
      <c r="C58" s="128"/>
      <c r="D58" s="128"/>
      <c r="E58" s="128"/>
      <c r="F58" s="128"/>
      <c r="G58" s="128"/>
      <c r="H58" s="128"/>
      <c r="I58" s="159"/>
    </row>
    <row r="59" spans="1:10" ht="11.25" customHeight="1">
      <c r="A59" s="18" t="s">
        <v>349</v>
      </c>
      <c r="C59" s="128"/>
      <c r="D59" s="128"/>
      <c r="E59" s="128"/>
      <c r="F59" s="128"/>
      <c r="G59" s="128"/>
      <c r="H59" s="128"/>
      <c r="I59" s="159"/>
    </row>
    <row r="60" spans="1:10" ht="11.25" customHeight="1">
      <c r="B60" s="109" t="s">
        <v>169</v>
      </c>
      <c r="C60" s="128">
        <v>253</v>
      </c>
      <c r="D60" s="128">
        <v>106022</v>
      </c>
      <c r="E60" s="128">
        <v>103222</v>
      </c>
      <c r="F60" s="128">
        <v>114851</v>
      </c>
      <c r="G60" s="128">
        <v>122734</v>
      </c>
      <c r="H60" s="128">
        <v>7883</v>
      </c>
      <c r="I60" s="159" t="s">
        <v>350</v>
      </c>
    </row>
    <row r="61" spans="1:10" ht="11.25" customHeight="1">
      <c r="B61" s="109" t="s">
        <v>351</v>
      </c>
      <c r="C61" s="128">
        <v>3309</v>
      </c>
      <c r="D61" s="128">
        <v>88032</v>
      </c>
      <c r="E61" s="128">
        <v>79245</v>
      </c>
      <c r="F61" s="128">
        <v>90620</v>
      </c>
      <c r="G61" s="128">
        <v>97157</v>
      </c>
      <c r="H61" s="128">
        <v>6537</v>
      </c>
      <c r="I61" s="159" t="s">
        <v>352</v>
      </c>
    </row>
    <row r="62" spans="1:10" ht="11.25" customHeight="1">
      <c r="B62" s="109" t="s">
        <v>171</v>
      </c>
      <c r="C62" s="128">
        <v>130</v>
      </c>
      <c r="D62" s="128">
        <v>34360</v>
      </c>
      <c r="E62" s="128">
        <v>48307</v>
      </c>
      <c r="F62" s="128">
        <v>56033</v>
      </c>
      <c r="G62" s="128">
        <v>55872</v>
      </c>
      <c r="H62" s="128">
        <v>-161</v>
      </c>
      <c r="I62" s="159" t="s">
        <v>180</v>
      </c>
    </row>
    <row r="63" spans="1:10" ht="11.25" customHeight="1">
      <c r="B63" s="109" t="s">
        <v>175</v>
      </c>
      <c r="C63" s="128">
        <v>105</v>
      </c>
      <c r="D63" s="128">
        <v>7578</v>
      </c>
      <c r="E63" s="128">
        <v>22795</v>
      </c>
      <c r="F63" s="128">
        <v>25125</v>
      </c>
      <c r="G63" s="128">
        <v>34797</v>
      </c>
      <c r="H63" s="128">
        <v>9672</v>
      </c>
      <c r="I63" s="159" t="s">
        <v>353</v>
      </c>
    </row>
    <row r="64" spans="1:10" ht="11.25" customHeight="1">
      <c r="A64" s="7"/>
      <c r="B64" s="135" t="s">
        <v>173</v>
      </c>
      <c r="C64" s="136">
        <v>224</v>
      </c>
      <c r="D64" s="136">
        <v>30746</v>
      </c>
      <c r="E64" s="136">
        <v>28065</v>
      </c>
      <c r="F64" s="136">
        <v>31035</v>
      </c>
      <c r="G64" s="136">
        <v>32837</v>
      </c>
      <c r="H64" s="136">
        <v>1802</v>
      </c>
      <c r="I64" s="164" t="s">
        <v>269</v>
      </c>
      <c r="J64" s="7"/>
    </row>
    <row r="65" spans="1:7" ht="12.75" customHeight="1"/>
    <row r="66" spans="1:7" ht="11.25" customHeight="1">
      <c r="A66" s="139" t="str">
        <f>"1."</f>
        <v>1.</v>
      </c>
      <c r="B66" s="109" t="s">
        <v>240</v>
      </c>
    </row>
    <row r="67" spans="1:7" ht="12.75" customHeight="1">
      <c r="B67" s="4"/>
      <c r="C67" s="4"/>
      <c r="D67" s="4"/>
      <c r="E67" s="4"/>
      <c r="F67" s="4"/>
      <c r="G67" s="4"/>
    </row>
    <row r="68" spans="1:7" ht="11.25" customHeight="1">
      <c r="A68" s="115" t="s">
        <v>354</v>
      </c>
    </row>
    <row r="70" spans="1:7">
      <c r="A70"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K70"/>
  <sheetViews>
    <sheetView zoomScaleNormal="100" workbookViewId="0"/>
  </sheetViews>
  <sheetFormatPr defaultRowHeight="12.5"/>
  <cols>
    <col min="1" max="1" width="1.7265625" customWidth="1"/>
    <col min="2" max="2" width="21.7265625" customWidth="1"/>
    <col min="8" max="8" width="9.1796875" style="3"/>
    <col min="9" max="9" width="6.81640625" customWidth="1"/>
    <col min="10" max="10" width="3" customWidth="1"/>
    <col min="11" max="11" width="10.7265625" customWidth="1"/>
    <col min="12" max="12" width="11.7265625" customWidth="1"/>
  </cols>
  <sheetData>
    <row r="1" spans="1:11" ht="12.75" customHeight="1">
      <c r="A1" s="94" t="s">
        <v>355</v>
      </c>
    </row>
    <row r="2" spans="1:11" ht="11.25" customHeight="1">
      <c r="B2" s="109"/>
      <c r="C2" s="109"/>
      <c r="D2" s="109"/>
      <c r="E2" s="109"/>
      <c r="F2" s="109"/>
      <c r="G2" s="109"/>
      <c r="H2" s="128"/>
      <c r="I2" s="109"/>
      <c r="J2" s="66"/>
      <c r="K2" s="66"/>
    </row>
    <row r="3" spans="1:11" ht="15" customHeight="1">
      <c r="A3" s="23" t="s">
        <v>275</v>
      </c>
      <c r="B3" s="23"/>
      <c r="C3" s="23"/>
      <c r="D3" s="23"/>
      <c r="E3" s="23"/>
      <c r="F3" s="23"/>
      <c r="G3" s="23"/>
      <c r="H3" s="90"/>
      <c r="I3" s="23"/>
    </row>
    <row r="4" spans="1:11" ht="14.25" customHeight="1">
      <c r="A4" s="24" t="s">
        <v>243</v>
      </c>
      <c r="B4" s="24"/>
      <c r="C4" s="24"/>
      <c r="D4" s="24"/>
      <c r="E4" s="24"/>
      <c r="F4" s="24"/>
      <c r="G4" s="24"/>
      <c r="H4" s="91"/>
      <c r="I4" s="24"/>
    </row>
    <row r="5" spans="1:11" ht="11.25" customHeight="1">
      <c r="A5" s="1"/>
      <c r="B5" s="1"/>
      <c r="C5" s="1"/>
      <c r="D5" s="1"/>
      <c r="E5" s="1"/>
      <c r="F5" s="1"/>
      <c r="G5" s="1"/>
      <c r="H5" s="92"/>
      <c r="I5" s="118"/>
      <c r="J5" s="1"/>
      <c r="K5" s="108"/>
    </row>
    <row r="6" spans="1:11" ht="11.25" customHeight="1">
      <c r="A6" s="193" t="s">
        <v>276</v>
      </c>
      <c r="B6" s="194"/>
      <c r="C6" s="143"/>
      <c r="D6" s="122"/>
      <c r="E6" s="144" t="s">
        <v>159</v>
      </c>
      <c r="F6" s="122"/>
      <c r="G6" s="145"/>
      <c r="H6" s="151" t="s">
        <v>164</v>
      </c>
      <c r="I6" s="122"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57"/>
    </row>
    <row r="9" spans="1:11" ht="11.25" customHeight="1">
      <c r="A9" s="18" t="s">
        <v>166</v>
      </c>
      <c r="C9" s="9">
        <v>206862</v>
      </c>
      <c r="D9" s="9">
        <v>1433832</v>
      </c>
      <c r="E9" s="9">
        <v>2956940</v>
      </c>
      <c r="F9" s="9">
        <v>3313802</v>
      </c>
      <c r="G9" s="9">
        <v>3509432</v>
      </c>
      <c r="H9" s="9">
        <v>195630</v>
      </c>
      <c r="I9" s="101" t="s">
        <v>244</v>
      </c>
    </row>
    <row r="10" spans="1:11" ht="6" customHeight="1">
      <c r="A10" s="18"/>
      <c r="C10" s="19"/>
      <c r="D10" s="19"/>
      <c r="E10" s="19"/>
      <c r="F10" s="19"/>
      <c r="G10" s="19"/>
      <c r="H10" s="9"/>
      <c r="I10" s="101"/>
    </row>
    <row r="11" spans="1:11" ht="11.25" customHeight="1">
      <c r="A11" s="18" t="s">
        <v>277</v>
      </c>
      <c r="C11" s="128"/>
      <c r="D11" s="128"/>
      <c r="E11" s="128"/>
      <c r="F11" s="128"/>
      <c r="G11" s="128"/>
      <c r="H11" s="9"/>
      <c r="I11" s="101"/>
    </row>
    <row r="12" spans="1:11" ht="11.25" customHeight="1">
      <c r="A12" s="20"/>
      <c r="B12" s="158" t="s">
        <v>278</v>
      </c>
      <c r="C12" s="128">
        <v>31851</v>
      </c>
      <c r="D12" s="128">
        <v>499674</v>
      </c>
      <c r="E12" s="128">
        <v>1322895</v>
      </c>
      <c r="F12" s="128">
        <v>1601702</v>
      </c>
      <c r="G12" s="128">
        <v>1794990</v>
      </c>
      <c r="H12" s="128">
        <v>193288</v>
      </c>
      <c r="I12" s="159" t="s">
        <v>356</v>
      </c>
    </row>
    <row r="13" spans="1:11" ht="11.25" customHeight="1">
      <c r="A13" s="20"/>
      <c r="B13" s="158" t="s">
        <v>280</v>
      </c>
      <c r="C13" s="128">
        <v>119899</v>
      </c>
      <c r="D13" s="128">
        <v>631040</v>
      </c>
      <c r="E13" s="128">
        <v>975741</v>
      </c>
      <c r="F13" s="128">
        <v>1033447</v>
      </c>
      <c r="G13" s="128">
        <v>1083591</v>
      </c>
      <c r="H13" s="128">
        <v>50144</v>
      </c>
      <c r="I13" s="159" t="s">
        <v>298</v>
      </c>
    </row>
    <row r="14" spans="1:11" ht="11.25" customHeight="1">
      <c r="A14" s="20"/>
      <c r="B14" s="158" t="s">
        <v>282</v>
      </c>
      <c r="C14" s="128">
        <v>19469</v>
      </c>
      <c r="D14" s="128">
        <v>108761</v>
      </c>
      <c r="E14" s="128">
        <v>195767</v>
      </c>
      <c r="F14" s="128">
        <v>197688</v>
      </c>
      <c r="G14" s="128">
        <v>203033</v>
      </c>
      <c r="H14" s="128">
        <v>5345</v>
      </c>
      <c r="I14" s="159" t="s">
        <v>357</v>
      </c>
    </row>
    <row r="15" spans="1:11" ht="11.25" customHeight="1">
      <c r="A15" s="20"/>
      <c r="B15" s="158" t="s">
        <v>284</v>
      </c>
      <c r="C15" s="128">
        <v>2314</v>
      </c>
      <c r="D15" s="128">
        <v>11871</v>
      </c>
      <c r="E15" s="128">
        <v>47720</v>
      </c>
      <c r="F15" s="128">
        <v>51368</v>
      </c>
      <c r="G15" s="128">
        <v>48358</v>
      </c>
      <c r="H15" s="128">
        <v>-3010</v>
      </c>
      <c r="I15" s="159" t="s">
        <v>358</v>
      </c>
    </row>
    <row r="16" spans="1:11" ht="11.25" customHeight="1">
      <c r="A16" s="20"/>
      <c r="B16" s="158" t="s">
        <v>286</v>
      </c>
      <c r="C16" s="128">
        <v>649</v>
      </c>
      <c r="D16" s="128">
        <v>23444</v>
      </c>
      <c r="E16" s="128">
        <v>60373</v>
      </c>
      <c r="F16" s="128">
        <v>62129</v>
      </c>
      <c r="G16" s="128">
        <v>62894</v>
      </c>
      <c r="H16" s="128">
        <v>765</v>
      </c>
      <c r="I16" s="159" t="s">
        <v>359</v>
      </c>
    </row>
    <row r="17" spans="1:9" ht="6" customHeight="1">
      <c r="A17" s="20"/>
      <c r="B17" s="158"/>
      <c r="C17" s="128"/>
      <c r="D17" s="128"/>
      <c r="E17" s="128"/>
      <c r="F17" s="128"/>
      <c r="G17" s="128"/>
      <c r="H17" s="128"/>
      <c r="I17" s="159"/>
    </row>
    <row r="18" spans="1:9" ht="11.25" customHeight="1">
      <c r="A18" s="18" t="s">
        <v>288</v>
      </c>
      <c r="C18" s="128"/>
      <c r="D18" s="128"/>
      <c r="E18" s="128"/>
      <c r="F18" s="128"/>
      <c r="G18" s="128"/>
      <c r="H18" s="128"/>
      <c r="I18" s="159"/>
    </row>
    <row r="19" spans="1:9" ht="11.25" customHeight="1">
      <c r="A19" s="20"/>
      <c r="B19" s="158" t="s">
        <v>289</v>
      </c>
      <c r="C19" s="128">
        <v>22998</v>
      </c>
      <c r="D19" s="128">
        <v>154215</v>
      </c>
      <c r="E19" s="128">
        <v>265161</v>
      </c>
      <c r="F19" s="128">
        <v>295043</v>
      </c>
      <c r="G19" s="128">
        <v>308797</v>
      </c>
      <c r="H19" s="128">
        <v>13754</v>
      </c>
      <c r="I19" s="159" t="s">
        <v>360</v>
      </c>
    </row>
    <row r="20" spans="1:9" ht="11.25" customHeight="1">
      <c r="A20" s="20"/>
      <c r="B20" s="158" t="s">
        <v>291</v>
      </c>
      <c r="C20" s="128">
        <v>20365</v>
      </c>
      <c r="D20" s="128">
        <v>149224</v>
      </c>
      <c r="E20" s="128">
        <v>312011</v>
      </c>
      <c r="F20" s="128">
        <v>349983</v>
      </c>
      <c r="G20" s="128">
        <v>378193</v>
      </c>
      <c r="H20" s="128">
        <v>28210</v>
      </c>
      <c r="I20" s="159" t="s">
        <v>230</v>
      </c>
    </row>
    <row r="21" spans="1:9" ht="11.25" customHeight="1">
      <c r="A21" s="20"/>
      <c r="B21" s="158" t="s">
        <v>293</v>
      </c>
      <c r="C21" s="128">
        <v>47564</v>
      </c>
      <c r="D21" s="128">
        <v>281784</v>
      </c>
      <c r="E21" s="128">
        <v>565440</v>
      </c>
      <c r="F21" s="128">
        <v>629635</v>
      </c>
      <c r="G21" s="128">
        <v>672468</v>
      </c>
      <c r="H21" s="128">
        <v>42833</v>
      </c>
      <c r="I21" s="159" t="s">
        <v>361</v>
      </c>
    </row>
    <row r="22" spans="1:9" ht="11.25" customHeight="1">
      <c r="A22" s="20"/>
      <c r="B22" s="158" t="s">
        <v>295</v>
      </c>
      <c r="C22" s="128">
        <v>36166</v>
      </c>
      <c r="D22" s="128">
        <v>229465</v>
      </c>
      <c r="E22" s="128">
        <v>455704</v>
      </c>
      <c r="F22" s="128">
        <v>510604</v>
      </c>
      <c r="G22" s="128">
        <v>542050</v>
      </c>
      <c r="H22" s="128">
        <v>31446</v>
      </c>
      <c r="I22" s="159" t="s">
        <v>362</v>
      </c>
    </row>
    <row r="23" spans="1:9" ht="11.25" customHeight="1">
      <c r="A23" s="20"/>
      <c r="B23" s="158" t="s">
        <v>297</v>
      </c>
      <c r="C23" s="128">
        <v>34055</v>
      </c>
      <c r="D23" s="128">
        <v>221546</v>
      </c>
      <c r="E23" s="128">
        <v>436989</v>
      </c>
      <c r="F23" s="128">
        <v>481453</v>
      </c>
      <c r="G23" s="128">
        <v>501940</v>
      </c>
      <c r="H23" s="128">
        <v>20487</v>
      </c>
      <c r="I23" s="159" t="s">
        <v>363</v>
      </c>
    </row>
    <row r="24" spans="1:9" ht="11.25" customHeight="1">
      <c r="A24" s="20"/>
      <c r="B24" s="158" t="s">
        <v>299</v>
      </c>
      <c r="C24" s="128">
        <v>29629</v>
      </c>
      <c r="D24" s="128">
        <v>221542</v>
      </c>
      <c r="E24" s="128">
        <v>490918</v>
      </c>
      <c r="F24" s="128">
        <v>557189</v>
      </c>
      <c r="G24" s="128">
        <v>579203</v>
      </c>
      <c r="H24" s="128">
        <v>22014</v>
      </c>
      <c r="I24" s="159" t="s">
        <v>271</v>
      </c>
    </row>
    <row r="25" spans="1:9" ht="11.25" customHeight="1">
      <c r="A25" s="20"/>
      <c r="B25" s="158" t="s">
        <v>300</v>
      </c>
      <c r="C25" s="128">
        <v>16085</v>
      </c>
      <c r="D25" s="128">
        <v>176056</v>
      </c>
      <c r="E25" s="128">
        <v>430717</v>
      </c>
      <c r="F25" s="128">
        <v>489895</v>
      </c>
      <c r="G25" s="128">
        <v>526781</v>
      </c>
      <c r="H25" s="128">
        <v>36886</v>
      </c>
      <c r="I25" s="159" t="s">
        <v>364</v>
      </c>
    </row>
    <row r="26" spans="1:9" ht="6" customHeight="1">
      <c r="A26" s="20"/>
      <c r="B26" s="158"/>
      <c r="C26" s="128"/>
      <c r="D26" s="128"/>
      <c r="E26" s="128"/>
      <c r="F26" s="128"/>
      <c r="G26" s="128"/>
      <c r="H26" s="128"/>
      <c r="I26" s="159"/>
    </row>
    <row r="27" spans="1:9" ht="11.25" customHeight="1">
      <c r="A27" s="18" t="s">
        <v>302</v>
      </c>
      <c r="C27" s="128"/>
      <c r="D27" s="128"/>
      <c r="E27" s="128"/>
      <c r="F27" s="128"/>
      <c r="G27" s="128"/>
      <c r="H27" s="128"/>
      <c r="I27" s="159"/>
    </row>
    <row r="28" spans="1:9" ht="11.25" customHeight="1">
      <c r="A28" s="20"/>
      <c r="B28" s="160" t="s">
        <v>303</v>
      </c>
      <c r="C28" s="128">
        <v>20498</v>
      </c>
      <c r="D28" s="128">
        <v>156045</v>
      </c>
      <c r="E28" s="128">
        <v>387635</v>
      </c>
      <c r="F28" s="128">
        <v>449359</v>
      </c>
      <c r="G28" s="128">
        <v>466715</v>
      </c>
      <c r="H28" s="128">
        <v>17356</v>
      </c>
      <c r="I28" s="159" t="s">
        <v>365</v>
      </c>
    </row>
    <row r="29" spans="1:9" ht="11.25" customHeight="1">
      <c r="A29" s="20"/>
      <c r="B29" s="161" t="s">
        <v>305</v>
      </c>
      <c r="C29" s="128">
        <v>47256</v>
      </c>
      <c r="D29" s="128">
        <v>304238</v>
      </c>
      <c r="E29" s="128">
        <v>697778</v>
      </c>
      <c r="F29" s="128">
        <v>831562</v>
      </c>
      <c r="G29" s="128">
        <v>898138</v>
      </c>
      <c r="H29" s="128">
        <v>66576</v>
      </c>
      <c r="I29" s="159" t="s">
        <v>366</v>
      </c>
    </row>
    <row r="30" spans="1:9" ht="11.25" customHeight="1">
      <c r="A30" s="20"/>
      <c r="B30" s="158" t="s">
        <v>307</v>
      </c>
      <c r="C30" s="128">
        <v>50390</v>
      </c>
      <c r="D30" s="128">
        <v>404954</v>
      </c>
      <c r="E30" s="128">
        <v>860720</v>
      </c>
      <c r="F30" s="128">
        <v>1006505</v>
      </c>
      <c r="G30" s="128">
        <v>1105936</v>
      </c>
      <c r="H30" s="128">
        <v>99431</v>
      </c>
      <c r="I30" s="159" t="s">
        <v>245</v>
      </c>
    </row>
    <row r="31" spans="1:9" ht="11.25" customHeight="1">
      <c r="A31" s="20"/>
      <c r="B31" s="161" t="s">
        <v>309</v>
      </c>
      <c r="C31" s="128">
        <v>22447</v>
      </c>
      <c r="D31" s="128">
        <v>207462</v>
      </c>
      <c r="E31" s="128">
        <v>362689</v>
      </c>
      <c r="F31" s="128">
        <v>390438</v>
      </c>
      <c r="G31" s="128">
        <v>408352</v>
      </c>
      <c r="H31" s="128">
        <v>17914</v>
      </c>
      <c r="I31" s="159" t="s">
        <v>281</v>
      </c>
    </row>
    <row r="32" spans="1:9" ht="11.25" customHeight="1">
      <c r="A32" s="20"/>
      <c r="B32" s="158" t="s">
        <v>311</v>
      </c>
      <c r="C32" s="128">
        <v>66271</v>
      </c>
      <c r="D32" s="128">
        <v>361133</v>
      </c>
      <c r="E32" s="128">
        <v>648118</v>
      </c>
      <c r="F32" s="128">
        <v>635938</v>
      </c>
      <c r="G32" s="128">
        <v>630291</v>
      </c>
      <c r="H32" s="128">
        <v>-5647</v>
      </c>
      <c r="I32" s="159" t="s">
        <v>172</v>
      </c>
    </row>
    <row r="33" spans="1:9" ht="11.25" customHeight="1">
      <c r="A33" s="20"/>
      <c r="B33" s="158" t="s">
        <v>313</v>
      </c>
      <c r="C33" s="27">
        <v>10.8476939856653</v>
      </c>
      <c r="D33" s="27">
        <v>11.474240383472599</v>
      </c>
      <c r="E33" s="27">
        <v>10.0681631847443</v>
      </c>
      <c r="F33" s="27">
        <v>9.5691373363618109</v>
      </c>
      <c r="G33" s="27">
        <v>9.5024294361852597</v>
      </c>
      <c r="H33" s="162">
        <v>-6.6707900176549401E-2</v>
      </c>
      <c r="I33" s="159" t="s">
        <v>367</v>
      </c>
    </row>
    <row r="34" spans="1:9" ht="6" customHeight="1">
      <c r="A34" s="20"/>
      <c r="B34" s="158"/>
      <c r="C34" s="22"/>
      <c r="D34" s="22"/>
      <c r="E34" s="22"/>
      <c r="F34" s="22"/>
      <c r="G34" s="22"/>
      <c r="H34" s="163"/>
      <c r="I34" s="159"/>
    </row>
    <row r="35" spans="1:9" ht="11.25" customHeight="1">
      <c r="A35" s="18" t="s">
        <v>315</v>
      </c>
      <c r="C35" s="128"/>
      <c r="D35" s="128"/>
      <c r="E35" s="128"/>
      <c r="F35" s="128"/>
      <c r="G35" s="128"/>
      <c r="H35" s="128"/>
      <c r="I35" s="159"/>
    </row>
    <row r="36" spans="1:9" ht="11.25" customHeight="1">
      <c r="A36" s="20"/>
      <c r="B36" s="158" t="s">
        <v>316</v>
      </c>
      <c r="C36" s="128">
        <v>143056</v>
      </c>
      <c r="D36" s="128">
        <v>965538</v>
      </c>
      <c r="E36" s="128">
        <v>2037601</v>
      </c>
      <c r="F36" s="128">
        <v>2255588</v>
      </c>
      <c r="G36" s="128">
        <v>2314047</v>
      </c>
      <c r="H36" s="128">
        <v>58459</v>
      </c>
      <c r="I36" s="159" t="s">
        <v>368</v>
      </c>
    </row>
    <row r="37" spans="1:9" ht="11.25" customHeight="1">
      <c r="A37" s="20"/>
      <c r="B37" s="158" t="s">
        <v>318</v>
      </c>
      <c r="C37" s="128">
        <v>27093</v>
      </c>
      <c r="D37" s="128">
        <v>173266</v>
      </c>
      <c r="E37" s="128">
        <v>348173</v>
      </c>
      <c r="F37" s="128">
        <v>426910</v>
      </c>
      <c r="G37" s="128">
        <v>497051</v>
      </c>
      <c r="H37" s="128">
        <v>70141</v>
      </c>
      <c r="I37" s="159" t="s">
        <v>369</v>
      </c>
    </row>
    <row r="38" spans="1:9" ht="11.25" customHeight="1">
      <c r="A38" s="20"/>
      <c r="B38" s="158" t="s">
        <v>320</v>
      </c>
      <c r="C38" s="128">
        <v>17993</v>
      </c>
      <c r="D38" s="128">
        <v>193835</v>
      </c>
      <c r="E38" s="128">
        <v>368045</v>
      </c>
      <c r="F38" s="128">
        <v>412897</v>
      </c>
      <c r="G38" s="128">
        <v>456379</v>
      </c>
      <c r="H38" s="128">
        <v>43482</v>
      </c>
      <c r="I38" s="159" t="s">
        <v>370</v>
      </c>
    </row>
    <row r="39" spans="1:9" ht="11.25" customHeight="1">
      <c r="A39" s="20"/>
      <c r="B39" s="158" t="s">
        <v>322</v>
      </c>
      <c r="C39" s="128">
        <v>16751</v>
      </c>
      <c r="D39" s="128">
        <v>93526</v>
      </c>
      <c r="E39" s="128">
        <v>157128</v>
      </c>
      <c r="F39" s="128">
        <v>169073</v>
      </c>
      <c r="G39" s="128">
        <v>176379</v>
      </c>
      <c r="H39" s="128">
        <v>7306</v>
      </c>
      <c r="I39" s="159" t="s">
        <v>363</v>
      </c>
    </row>
    <row r="40" spans="1:9" ht="11.25" customHeight="1">
      <c r="A40" s="20"/>
      <c r="B40" s="158" t="s">
        <v>324</v>
      </c>
      <c r="C40" s="128">
        <v>1964</v>
      </c>
      <c r="D40" s="128">
        <v>7532</v>
      </c>
      <c r="E40" s="128">
        <v>45853</v>
      </c>
      <c r="F40" s="128">
        <v>48984</v>
      </c>
      <c r="G40" s="128">
        <v>45943</v>
      </c>
      <c r="H40" s="128">
        <v>-3041</v>
      </c>
      <c r="I40" s="159" t="s">
        <v>224</v>
      </c>
    </row>
    <row r="41" spans="1:9" ht="11.25" customHeight="1">
      <c r="A41" s="20"/>
      <c r="B41" s="158" t="s">
        <v>326</v>
      </c>
      <c r="C41" s="128">
        <v>0</v>
      </c>
      <c r="D41" s="128">
        <v>0</v>
      </c>
      <c r="E41" s="128">
        <v>11</v>
      </c>
      <c r="F41" s="128">
        <v>17</v>
      </c>
      <c r="G41" s="128">
        <v>15059</v>
      </c>
      <c r="H41" s="128">
        <v>15042</v>
      </c>
      <c r="I41" s="159" t="s">
        <v>371</v>
      </c>
    </row>
    <row r="42" spans="1:9" ht="11.25" customHeight="1">
      <c r="A42" s="20"/>
      <c r="B42" s="158" t="s">
        <v>328</v>
      </c>
      <c r="C42" s="128">
        <v>0</v>
      </c>
      <c r="D42" s="128">
        <v>0</v>
      </c>
      <c r="E42" s="128">
        <v>76</v>
      </c>
      <c r="F42" s="128">
        <v>243</v>
      </c>
      <c r="G42" s="128">
        <v>4498</v>
      </c>
      <c r="H42" s="128">
        <v>4255</v>
      </c>
      <c r="I42" s="159" t="s">
        <v>372</v>
      </c>
    </row>
    <row r="43" spans="1:9" ht="11.25" customHeight="1">
      <c r="A43" s="20"/>
      <c r="B43" s="158" t="s">
        <v>373</v>
      </c>
      <c r="C43" s="163">
        <v>0</v>
      </c>
      <c r="D43" s="163">
        <v>0</v>
      </c>
      <c r="E43" s="163">
        <v>1</v>
      </c>
      <c r="F43" s="163">
        <v>0</v>
      </c>
      <c r="G43" s="163">
        <v>0</v>
      </c>
      <c r="H43" s="163">
        <v>0</v>
      </c>
      <c r="I43" s="159" t="s">
        <v>327</v>
      </c>
    </row>
    <row r="44" spans="1:9" ht="6" customHeight="1">
      <c r="A44" s="20"/>
      <c r="B44" s="158"/>
      <c r="C44" s="128"/>
      <c r="D44" s="128"/>
      <c r="E44" s="128"/>
      <c r="F44" s="128"/>
      <c r="G44" s="128"/>
      <c r="H44" s="163"/>
      <c r="I44" s="159"/>
    </row>
    <row r="45" spans="1:9" ht="11.25" customHeight="1">
      <c r="A45" s="18" t="s">
        <v>329</v>
      </c>
      <c r="B45" s="158"/>
      <c r="C45" s="128"/>
      <c r="D45" s="128"/>
      <c r="E45" s="128"/>
      <c r="F45" s="128"/>
      <c r="G45" s="128"/>
      <c r="H45" s="128"/>
      <c r="I45" s="159"/>
    </row>
    <row r="46" spans="1:9" ht="11.25" customHeight="1">
      <c r="A46" s="18"/>
      <c r="B46" s="109" t="s">
        <v>330</v>
      </c>
      <c r="C46" s="128">
        <v>53919</v>
      </c>
      <c r="D46" s="128">
        <v>423390</v>
      </c>
      <c r="E46" s="128">
        <v>768326</v>
      </c>
      <c r="F46" s="128">
        <v>818776</v>
      </c>
      <c r="G46" s="128">
        <v>858845</v>
      </c>
      <c r="H46" s="128">
        <v>40069</v>
      </c>
      <c r="I46" s="159" t="s">
        <v>298</v>
      </c>
    </row>
    <row r="47" spans="1:9" ht="11.25" customHeight="1">
      <c r="A47" s="18"/>
      <c r="B47" s="109" t="s">
        <v>331</v>
      </c>
      <c r="C47" s="128">
        <v>42886</v>
      </c>
      <c r="D47" s="128">
        <v>267517</v>
      </c>
      <c r="E47" s="128">
        <v>469111</v>
      </c>
      <c r="F47" s="128">
        <v>509039</v>
      </c>
      <c r="G47" s="128">
        <v>548400</v>
      </c>
      <c r="H47" s="128">
        <v>39361</v>
      </c>
      <c r="I47" s="159" t="s">
        <v>374</v>
      </c>
    </row>
    <row r="48" spans="1:9" ht="11.25" customHeight="1">
      <c r="A48" s="18"/>
      <c r="B48" s="109" t="s">
        <v>332</v>
      </c>
      <c r="C48" s="128">
        <v>44734</v>
      </c>
      <c r="D48" s="128">
        <v>171561</v>
      </c>
      <c r="E48" s="128">
        <v>322298</v>
      </c>
      <c r="F48" s="128">
        <v>386030</v>
      </c>
      <c r="G48" s="128">
        <v>420892</v>
      </c>
      <c r="H48" s="128">
        <v>34862</v>
      </c>
      <c r="I48" s="159" t="s">
        <v>202</v>
      </c>
    </row>
    <row r="49" spans="1:10" ht="11.25" customHeight="1">
      <c r="A49" s="18"/>
      <c r="B49" s="109" t="s">
        <v>177</v>
      </c>
      <c r="C49" s="128">
        <v>10108</v>
      </c>
      <c r="D49" s="128">
        <v>84815</v>
      </c>
      <c r="E49" s="128">
        <v>166636</v>
      </c>
      <c r="F49" s="128">
        <v>184249</v>
      </c>
      <c r="G49" s="128">
        <v>190819</v>
      </c>
      <c r="H49" s="128">
        <v>6570</v>
      </c>
      <c r="I49" s="159" t="s">
        <v>310</v>
      </c>
    </row>
    <row r="50" spans="1:10" ht="11.25" customHeight="1">
      <c r="A50" s="18"/>
      <c r="B50" s="109" t="s">
        <v>336</v>
      </c>
      <c r="C50" s="128">
        <v>12176</v>
      </c>
      <c r="D50" s="128">
        <v>66475</v>
      </c>
      <c r="E50" s="128">
        <v>96465</v>
      </c>
      <c r="F50" s="128">
        <v>102120</v>
      </c>
      <c r="G50" s="128">
        <v>123115</v>
      </c>
      <c r="H50" s="128">
        <v>20995</v>
      </c>
      <c r="I50" s="159" t="s">
        <v>375</v>
      </c>
    </row>
    <row r="51" spans="1:10" ht="11.25" customHeight="1">
      <c r="A51" s="18"/>
      <c r="B51" s="109" t="s">
        <v>335</v>
      </c>
      <c r="C51" s="128">
        <v>4960</v>
      </c>
      <c r="D51" s="128">
        <v>31317</v>
      </c>
      <c r="E51" s="128">
        <v>69689</v>
      </c>
      <c r="F51" s="128">
        <v>111188</v>
      </c>
      <c r="G51" s="128">
        <v>110850</v>
      </c>
      <c r="H51" s="128">
        <v>-338</v>
      </c>
      <c r="I51" s="159" t="s">
        <v>180</v>
      </c>
    </row>
    <row r="52" spans="1:10" ht="11.25" customHeight="1">
      <c r="A52" s="20"/>
      <c r="B52" s="109" t="s">
        <v>338</v>
      </c>
      <c r="C52" s="128">
        <v>1005</v>
      </c>
      <c r="D52" s="128">
        <v>17824</v>
      </c>
      <c r="E52" s="128">
        <v>65747</v>
      </c>
      <c r="F52" s="128">
        <v>89323</v>
      </c>
      <c r="G52" s="128">
        <v>107511</v>
      </c>
      <c r="H52" s="128">
        <v>18188</v>
      </c>
      <c r="I52" s="159" t="s">
        <v>376</v>
      </c>
    </row>
    <row r="53" spans="1:10" ht="11.25" customHeight="1">
      <c r="A53" s="20"/>
      <c r="B53" s="109" t="s">
        <v>340</v>
      </c>
      <c r="C53" s="128">
        <v>775</v>
      </c>
      <c r="D53" s="128">
        <v>35703</v>
      </c>
      <c r="E53" s="128">
        <v>92785</v>
      </c>
      <c r="F53" s="128">
        <v>94276</v>
      </c>
      <c r="G53" s="128">
        <v>97485</v>
      </c>
      <c r="H53" s="128">
        <v>3209</v>
      </c>
      <c r="I53" s="159" t="s">
        <v>377</v>
      </c>
    </row>
    <row r="54" spans="1:10" ht="11.25" customHeight="1">
      <c r="A54" s="20"/>
      <c r="B54" s="109" t="s">
        <v>345</v>
      </c>
      <c r="C54" s="128">
        <v>709</v>
      </c>
      <c r="D54" s="128">
        <v>6432</v>
      </c>
      <c r="E54" s="128">
        <v>74262</v>
      </c>
      <c r="F54" s="128">
        <v>98667</v>
      </c>
      <c r="G54" s="128">
        <v>89892</v>
      </c>
      <c r="H54" s="128">
        <v>-8775</v>
      </c>
      <c r="I54" s="159" t="s">
        <v>378</v>
      </c>
    </row>
    <row r="55" spans="1:10" ht="11.25" customHeight="1">
      <c r="A55" s="20"/>
      <c r="B55" s="109" t="s">
        <v>343</v>
      </c>
      <c r="C55" s="128">
        <v>446</v>
      </c>
      <c r="D55" s="128">
        <v>27998</v>
      </c>
      <c r="E55" s="128">
        <v>68123</v>
      </c>
      <c r="F55" s="128">
        <v>72230</v>
      </c>
      <c r="G55" s="128">
        <v>80160</v>
      </c>
      <c r="H55" s="128">
        <v>7930</v>
      </c>
      <c r="I55" s="159" t="s">
        <v>379</v>
      </c>
    </row>
    <row r="56" spans="1:10" ht="11.25" customHeight="1">
      <c r="A56" s="20"/>
      <c r="B56" s="109" t="s">
        <v>341</v>
      </c>
      <c r="C56" s="128">
        <v>895</v>
      </c>
      <c r="D56" s="128">
        <v>6837</v>
      </c>
      <c r="E56" s="128">
        <v>46590</v>
      </c>
      <c r="F56" s="128">
        <v>69932</v>
      </c>
      <c r="G56" s="128">
        <v>67714</v>
      </c>
      <c r="H56" s="128">
        <v>-2218</v>
      </c>
      <c r="I56" s="159" t="s">
        <v>380</v>
      </c>
    </row>
    <row r="57" spans="1:10" ht="11.25" customHeight="1">
      <c r="A57" s="20"/>
      <c r="B57" s="109" t="s">
        <v>347</v>
      </c>
      <c r="C57" s="128">
        <v>8444</v>
      </c>
      <c r="D57" s="128">
        <v>34780</v>
      </c>
      <c r="E57" s="128">
        <v>51104</v>
      </c>
      <c r="F57" s="128">
        <v>59634</v>
      </c>
      <c r="G57" s="128">
        <v>61748</v>
      </c>
      <c r="H57" s="128">
        <v>2114</v>
      </c>
      <c r="I57" s="159" t="s">
        <v>381</v>
      </c>
    </row>
    <row r="58" spans="1:10" ht="6" customHeight="1">
      <c r="A58" s="20"/>
      <c r="B58" s="109"/>
      <c r="C58" s="128"/>
      <c r="D58" s="128"/>
      <c r="E58" s="128"/>
      <c r="F58" s="128"/>
      <c r="G58" s="128"/>
      <c r="H58" s="128"/>
      <c r="I58" s="159"/>
    </row>
    <row r="59" spans="1:10" ht="11.25" customHeight="1">
      <c r="A59" s="18" t="s">
        <v>349</v>
      </c>
      <c r="C59" s="128"/>
      <c r="D59" s="128"/>
      <c r="E59" s="128"/>
      <c r="F59" s="128"/>
      <c r="G59" s="128"/>
      <c r="H59" s="128"/>
      <c r="I59" s="159"/>
    </row>
    <row r="60" spans="1:10" ht="11.25" customHeight="1">
      <c r="A60" s="18"/>
      <c r="B60" s="109" t="s">
        <v>169</v>
      </c>
      <c r="C60" s="128">
        <v>81833</v>
      </c>
      <c r="D60" s="128">
        <v>536324</v>
      </c>
      <c r="E60" s="128">
        <v>907537</v>
      </c>
      <c r="F60" s="128">
        <v>965531</v>
      </c>
      <c r="G60" s="128">
        <v>1041693</v>
      </c>
      <c r="H60" s="128">
        <v>76162</v>
      </c>
      <c r="I60" s="159" t="s">
        <v>382</v>
      </c>
    </row>
    <row r="61" spans="1:10" ht="11.25" customHeight="1">
      <c r="B61" s="109" t="s">
        <v>351</v>
      </c>
      <c r="C61" s="128">
        <v>93375</v>
      </c>
      <c r="D61" s="128">
        <v>357076</v>
      </c>
      <c r="E61" s="128">
        <v>445388</v>
      </c>
      <c r="F61" s="128">
        <v>485068</v>
      </c>
      <c r="G61" s="128">
        <v>521865</v>
      </c>
      <c r="H61" s="128">
        <v>36797</v>
      </c>
      <c r="I61" s="159" t="s">
        <v>194</v>
      </c>
    </row>
    <row r="62" spans="1:10" ht="11.25" customHeight="1">
      <c r="B62" s="109" t="s">
        <v>171</v>
      </c>
      <c r="C62" s="128">
        <v>3098</v>
      </c>
      <c r="D62" s="128">
        <v>99592</v>
      </c>
      <c r="E62" s="128">
        <v>319021</v>
      </c>
      <c r="F62" s="128">
        <v>353403</v>
      </c>
      <c r="G62" s="128">
        <v>368370</v>
      </c>
      <c r="H62" s="128">
        <v>14967</v>
      </c>
      <c r="I62" s="159" t="s">
        <v>262</v>
      </c>
    </row>
    <row r="63" spans="1:10" ht="11.25" customHeight="1">
      <c r="B63" s="109" t="s">
        <v>175</v>
      </c>
      <c r="C63" s="128">
        <v>2197</v>
      </c>
      <c r="D63" s="128">
        <v>27341</v>
      </c>
      <c r="E63" s="128">
        <v>172618</v>
      </c>
      <c r="F63" s="128">
        <v>275259</v>
      </c>
      <c r="G63" s="128">
        <v>296048</v>
      </c>
      <c r="H63" s="128">
        <v>20789</v>
      </c>
      <c r="I63" s="159" t="s">
        <v>194</v>
      </c>
    </row>
    <row r="64" spans="1:10" ht="11.25" customHeight="1">
      <c r="A64" s="7"/>
      <c r="B64" s="135" t="s">
        <v>173</v>
      </c>
      <c r="C64" s="136">
        <v>4367</v>
      </c>
      <c r="D64" s="136">
        <v>79920</v>
      </c>
      <c r="E64" s="136">
        <v>169804</v>
      </c>
      <c r="F64" s="136">
        <v>181959</v>
      </c>
      <c r="G64" s="136">
        <v>189498</v>
      </c>
      <c r="H64" s="136">
        <v>7539</v>
      </c>
      <c r="I64" s="164" t="s">
        <v>190</v>
      </c>
      <c r="J64" s="7"/>
    </row>
    <row r="65" spans="1:7" ht="12.75" customHeight="1"/>
    <row r="66" spans="1:7" ht="11.25" customHeight="1">
      <c r="A66" s="139" t="s">
        <v>383</v>
      </c>
      <c r="B66" s="109" t="s">
        <v>240</v>
      </c>
    </row>
    <row r="67" spans="1:7" ht="12.75" customHeight="1">
      <c r="B67" s="4"/>
      <c r="C67" s="4"/>
      <c r="D67" s="4"/>
      <c r="E67" s="4"/>
      <c r="F67" s="4"/>
      <c r="G67" s="4"/>
    </row>
    <row r="68" spans="1:7" ht="11.25" customHeight="1">
      <c r="A68" s="115" t="s">
        <v>354</v>
      </c>
    </row>
    <row r="70" spans="1:7">
      <c r="A70"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K70"/>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384</v>
      </c>
    </row>
    <row r="2" spans="1:11" ht="11.25" customHeight="1">
      <c r="B2" s="109"/>
      <c r="C2" s="109"/>
      <c r="D2" s="109"/>
      <c r="E2" s="109"/>
      <c r="F2" s="109"/>
      <c r="G2" s="109"/>
      <c r="H2" s="128"/>
      <c r="I2" s="165"/>
      <c r="J2" s="66"/>
      <c r="K2" s="66"/>
    </row>
    <row r="3" spans="1:11" ht="14">
      <c r="A3" s="23" t="s">
        <v>385</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1280</v>
      </c>
      <c r="D9" s="9">
        <v>169188</v>
      </c>
      <c r="E9" s="9">
        <v>160986</v>
      </c>
      <c r="F9" s="9">
        <v>188649</v>
      </c>
      <c r="G9" s="9">
        <v>204728</v>
      </c>
      <c r="H9" s="9">
        <v>16079</v>
      </c>
      <c r="I9" s="98" t="s">
        <v>170</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34</v>
      </c>
      <c r="D12" s="128">
        <v>57207</v>
      </c>
      <c r="E12" s="128">
        <v>56104</v>
      </c>
      <c r="F12" s="128">
        <v>67090</v>
      </c>
      <c r="G12" s="128">
        <v>77764</v>
      </c>
      <c r="H12" s="128">
        <v>10674</v>
      </c>
      <c r="I12" s="169" t="s">
        <v>387</v>
      </c>
    </row>
    <row r="13" spans="1:11" ht="11.25" customHeight="1">
      <c r="A13" s="20"/>
      <c r="B13" s="158" t="s">
        <v>280</v>
      </c>
      <c r="C13" s="128">
        <v>994</v>
      </c>
      <c r="D13" s="128">
        <v>95295</v>
      </c>
      <c r="E13" s="128">
        <v>84824</v>
      </c>
      <c r="F13" s="128">
        <v>101384</v>
      </c>
      <c r="G13" s="128">
        <v>106850</v>
      </c>
      <c r="H13" s="128">
        <v>5466</v>
      </c>
      <c r="I13" s="169" t="s">
        <v>246</v>
      </c>
    </row>
    <row r="14" spans="1:11" ht="11.25" customHeight="1">
      <c r="A14" s="20"/>
      <c r="B14" s="158" t="s">
        <v>282</v>
      </c>
      <c r="C14" s="128">
        <v>30</v>
      </c>
      <c r="D14" s="128">
        <v>5988</v>
      </c>
      <c r="E14" s="128">
        <v>6250</v>
      </c>
      <c r="F14" s="128">
        <v>7611</v>
      </c>
      <c r="G14" s="128">
        <v>7539</v>
      </c>
      <c r="H14" s="128">
        <v>-72</v>
      </c>
      <c r="I14" s="169" t="s">
        <v>172</v>
      </c>
    </row>
    <row r="15" spans="1:11" ht="11.25" customHeight="1">
      <c r="A15" s="20"/>
      <c r="B15" s="158" t="s">
        <v>284</v>
      </c>
      <c r="C15" s="128">
        <v>2</v>
      </c>
      <c r="D15" s="128">
        <v>377</v>
      </c>
      <c r="E15" s="128">
        <v>360</v>
      </c>
      <c r="F15" s="128">
        <v>278</v>
      </c>
      <c r="G15" s="128">
        <v>378</v>
      </c>
      <c r="H15" s="128">
        <v>100</v>
      </c>
      <c r="I15" s="169" t="s">
        <v>388</v>
      </c>
    </row>
    <row r="16" spans="1:11" ht="11.25" customHeight="1">
      <c r="A16" s="20"/>
      <c r="B16" s="158" t="s">
        <v>286</v>
      </c>
      <c r="C16" s="128">
        <v>0</v>
      </c>
      <c r="D16" s="128">
        <v>800</v>
      </c>
      <c r="E16" s="128">
        <v>2569</v>
      </c>
      <c r="F16" s="128">
        <v>2002</v>
      </c>
      <c r="G16" s="128">
        <v>1794</v>
      </c>
      <c r="H16" s="128">
        <v>-208</v>
      </c>
      <c r="I16" s="169" t="s">
        <v>389</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182</v>
      </c>
      <c r="D19" s="128">
        <v>30276</v>
      </c>
      <c r="E19" s="128">
        <v>26055</v>
      </c>
      <c r="F19" s="128">
        <v>30186</v>
      </c>
      <c r="G19" s="128">
        <v>31259</v>
      </c>
      <c r="H19" s="128">
        <v>1073</v>
      </c>
      <c r="I19" s="169" t="s">
        <v>310</v>
      </c>
    </row>
    <row r="20" spans="1:9" ht="11.25" customHeight="1">
      <c r="A20" s="20"/>
      <c r="B20" s="158" t="s">
        <v>291</v>
      </c>
      <c r="C20" s="128">
        <v>109</v>
      </c>
      <c r="D20" s="128">
        <v>21053</v>
      </c>
      <c r="E20" s="128">
        <v>20885</v>
      </c>
      <c r="F20" s="128">
        <v>24408</v>
      </c>
      <c r="G20" s="128">
        <v>28916</v>
      </c>
      <c r="H20" s="128">
        <v>4508</v>
      </c>
      <c r="I20" s="169" t="s">
        <v>390</v>
      </c>
    </row>
    <row r="21" spans="1:9" ht="11.25" customHeight="1">
      <c r="A21" s="20"/>
      <c r="B21" s="158" t="s">
        <v>293</v>
      </c>
      <c r="C21" s="128">
        <v>359</v>
      </c>
      <c r="D21" s="128">
        <v>31326</v>
      </c>
      <c r="E21" s="128">
        <v>30403</v>
      </c>
      <c r="F21" s="128">
        <v>36171</v>
      </c>
      <c r="G21" s="128">
        <v>40477</v>
      </c>
      <c r="H21" s="128">
        <v>4306</v>
      </c>
      <c r="I21" s="169" t="s">
        <v>391</v>
      </c>
    </row>
    <row r="22" spans="1:9" ht="11.25" customHeight="1">
      <c r="A22" s="20"/>
      <c r="B22" s="158" t="s">
        <v>295</v>
      </c>
      <c r="C22" s="128">
        <v>228</v>
      </c>
      <c r="D22" s="128">
        <v>29217</v>
      </c>
      <c r="E22" s="128">
        <v>27808</v>
      </c>
      <c r="F22" s="128">
        <v>32328</v>
      </c>
      <c r="G22" s="128">
        <v>34020</v>
      </c>
      <c r="H22" s="128">
        <v>1692</v>
      </c>
      <c r="I22" s="169" t="s">
        <v>392</v>
      </c>
    </row>
    <row r="23" spans="1:9" ht="11.25" customHeight="1">
      <c r="A23" s="20"/>
      <c r="B23" s="158" t="s">
        <v>297</v>
      </c>
      <c r="C23" s="128">
        <v>164</v>
      </c>
      <c r="D23" s="128">
        <v>25892</v>
      </c>
      <c r="E23" s="128">
        <v>24909</v>
      </c>
      <c r="F23" s="128">
        <v>28445</v>
      </c>
      <c r="G23" s="128">
        <v>30398</v>
      </c>
      <c r="H23" s="128">
        <v>1953</v>
      </c>
      <c r="I23" s="169" t="s">
        <v>350</v>
      </c>
    </row>
    <row r="24" spans="1:9" ht="11.25" customHeight="1">
      <c r="A24" s="20"/>
      <c r="B24" s="158" t="s">
        <v>299</v>
      </c>
      <c r="C24" s="128">
        <v>170</v>
      </c>
      <c r="D24" s="128">
        <v>18957</v>
      </c>
      <c r="E24" s="128">
        <v>18704</v>
      </c>
      <c r="F24" s="128">
        <v>21702</v>
      </c>
      <c r="G24" s="128">
        <v>22929</v>
      </c>
      <c r="H24" s="128">
        <v>1227</v>
      </c>
      <c r="I24" s="169" t="s">
        <v>184</v>
      </c>
    </row>
    <row r="25" spans="1:9" ht="11.25" customHeight="1">
      <c r="A25" s="20"/>
      <c r="B25" s="158" t="s">
        <v>300</v>
      </c>
      <c r="C25" s="128">
        <v>68</v>
      </c>
      <c r="D25" s="128">
        <v>12467</v>
      </c>
      <c r="E25" s="128">
        <v>12222</v>
      </c>
      <c r="F25" s="128">
        <v>15409</v>
      </c>
      <c r="G25" s="128">
        <v>16729</v>
      </c>
      <c r="H25" s="128">
        <v>1320</v>
      </c>
      <c r="I25" s="169" t="s">
        <v>393</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7</v>
      </c>
      <c r="D28" s="128">
        <v>14392</v>
      </c>
      <c r="E28" s="128">
        <v>16203</v>
      </c>
      <c r="F28" s="128">
        <v>18588</v>
      </c>
      <c r="G28" s="128">
        <v>19745</v>
      </c>
      <c r="H28" s="128">
        <v>1157</v>
      </c>
      <c r="I28" s="169" t="s">
        <v>362</v>
      </c>
    </row>
    <row r="29" spans="1:9" ht="11.25" customHeight="1">
      <c r="A29" s="20"/>
      <c r="B29" s="161" t="s">
        <v>305</v>
      </c>
      <c r="C29" s="128">
        <v>1</v>
      </c>
      <c r="D29" s="128">
        <v>26615</v>
      </c>
      <c r="E29" s="128">
        <v>35025</v>
      </c>
      <c r="F29" s="128">
        <v>42004</v>
      </c>
      <c r="G29" s="128">
        <v>45951</v>
      </c>
      <c r="H29" s="128">
        <v>3947</v>
      </c>
      <c r="I29" s="169" t="s">
        <v>251</v>
      </c>
    </row>
    <row r="30" spans="1:9" ht="11.25" customHeight="1">
      <c r="A30" s="20"/>
      <c r="B30" s="158" t="s">
        <v>307</v>
      </c>
      <c r="C30" s="128">
        <v>22</v>
      </c>
      <c r="D30" s="128">
        <v>55366</v>
      </c>
      <c r="E30" s="128">
        <v>56468</v>
      </c>
      <c r="F30" s="128">
        <v>66303</v>
      </c>
      <c r="G30" s="128">
        <v>75008</v>
      </c>
      <c r="H30" s="128">
        <v>8705</v>
      </c>
      <c r="I30" s="169" t="s">
        <v>394</v>
      </c>
    </row>
    <row r="31" spans="1:9" ht="11.25" customHeight="1">
      <c r="A31" s="20"/>
      <c r="B31" s="161" t="s">
        <v>309</v>
      </c>
      <c r="C31" s="128">
        <v>97</v>
      </c>
      <c r="D31" s="128">
        <v>38086</v>
      </c>
      <c r="E31" s="128">
        <v>29462</v>
      </c>
      <c r="F31" s="128">
        <v>34752</v>
      </c>
      <c r="G31" s="128">
        <v>36870</v>
      </c>
      <c r="H31" s="128">
        <v>2118</v>
      </c>
      <c r="I31" s="169" t="s">
        <v>395</v>
      </c>
    </row>
    <row r="32" spans="1:9" ht="11.25" customHeight="1">
      <c r="A32" s="20"/>
      <c r="B32" s="158" t="s">
        <v>311</v>
      </c>
      <c r="C32" s="128">
        <v>1153</v>
      </c>
      <c r="D32" s="128">
        <v>34729</v>
      </c>
      <c r="E32" s="128">
        <v>23828</v>
      </c>
      <c r="F32" s="128">
        <v>27002</v>
      </c>
      <c r="G32" s="128">
        <v>27154</v>
      </c>
      <c r="H32" s="128">
        <v>152</v>
      </c>
      <c r="I32" s="169" t="s">
        <v>396</v>
      </c>
    </row>
    <row r="33" spans="1:11" ht="11.25" customHeight="1">
      <c r="A33" s="20"/>
      <c r="B33" s="158" t="s">
        <v>313</v>
      </c>
      <c r="C33" s="27">
        <v>41.552631578947398</v>
      </c>
      <c r="D33" s="27">
        <v>13.336907598623201</v>
      </c>
      <c r="E33" s="27">
        <v>10.900400266844599</v>
      </c>
      <c r="F33" s="27">
        <v>10.8890173410405</v>
      </c>
      <c r="G33" s="27">
        <v>10.793993146543</v>
      </c>
      <c r="H33" s="162">
        <v>-9.5024194497426606E-2</v>
      </c>
      <c r="I33" s="169" t="s">
        <v>172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1280</v>
      </c>
      <c r="D36" s="128">
        <v>98037</v>
      </c>
      <c r="E36" s="128">
        <v>94362</v>
      </c>
      <c r="F36" s="128">
        <v>107225</v>
      </c>
      <c r="G36" s="128">
        <v>110423</v>
      </c>
      <c r="H36" s="128">
        <v>3198</v>
      </c>
      <c r="I36" s="169" t="s">
        <v>397</v>
      </c>
      <c r="J36" s="109"/>
      <c r="K36" s="109"/>
    </row>
    <row r="37" spans="1:11" ht="11.25" customHeight="1">
      <c r="A37" s="18"/>
      <c r="B37" s="158" t="s">
        <v>318</v>
      </c>
      <c r="C37" s="128">
        <v>0</v>
      </c>
      <c r="D37" s="128">
        <v>24480</v>
      </c>
      <c r="E37" s="128">
        <v>23028</v>
      </c>
      <c r="F37" s="128">
        <v>30317</v>
      </c>
      <c r="G37" s="128">
        <v>35511</v>
      </c>
      <c r="H37" s="128">
        <v>5194</v>
      </c>
      <c r="I37" s="169" t="s">
        <v>398</v>
      </c>
      <c r="J37" s="109"/>
      <c r="K37" s="109"/>
    </row>
    <row r="38" spans="1:11" ht="11.25" customHeight="1">
      <c r="A38" s="18"/>
      <c r="B38" s="158" t="s">
        <v>320</v>
      </c>
      <c r="C38" s="128">
        <v>0</v>
      </c>
      <c r="D38" s="128">
        <v>31672</v>
      </c>
      <c r="E38" s="128">
        <v>27344</v>
      </c>
      <c r="F38" s="128">
        <v>31600</v>
      </c>
      <c r="G38" s="128">
        <v>34472</v>
      </c>
      <c r="H38" s="128">
        <v>2872</v>
      </c>
      <c r="I38" s="169" t="s">
        <v>399</v>
      </c>
      <c r="J38" s="109"/>
      <c r="K38" s="109"/>
    </row>
    <row r="39" spans="1:11" ht="11.25" customHeight="1">
      <c r="A39" s="18"/>
      <c r="B39" s="158" t="s">
        <v>322</v>
      </c>
      <c r="C39" s="128">
        <v>0</v>
      </c>
      <c r="D39" s="128">
        <v>14963</v>
      </c>
      <c r="E39" s="128">
        <v>16234</v>
      </c>
      <c r="F39" s="128">
        <v>18616</v>
      </c>
      <c r="G39" s="128">
        <v>18946</v>
      </c>
      <c r="H39" s="128">
        <v>330</v>
      </c>
      <c r="I39" s="169" t="s">
        <v>400</v>
      </c>
      <c r="J39" s="109"/>
      <c r="K39" s="109"/>
    </row>
    <row r="40" spans="1:11" ht="11.25" customHeight="1">
      <c r="A40" s="18"/>
      <c r="B40" s="158" t="s">
        <v>326</v>
      </c>
      <c r="C40" s="128">
        <v>0</v>
      </c>
      <c r="D40" s="128">
        <v>0</v>
      </c>
      <c r="E40" s="128">
        <v>0</v>
      </c>
      <c r="F40" s="128">
        <v>0</v>
      </c>
      <c r="G40" s="128">
        <v>3264</v>
      </c>
      <c r="H40" s="128">
        <v>3264</v>
      </c>
      <c r="I40" s="169" t="s">
        <v>327</v>
      </c>
      <c r="J40" s="109"/>
      <c r="K40" s="109"/>
    </row>
    <row r="41" spans="1:11" ht="11.25" customHeight="1">
      <c r="A41" s="18"/>
      <c r="B41" s="158" t="s">
        <v>328</v>
      </c>
      <c r="C41" s="128">
        <v>0</v>
      </c>
      <c r="D41" s="128">
        <v>0</v>
      </c>
      <c r="E41" s="128">
        <v>0</v>
      </c>
      <c r="F41" s="128">
        <v>0</v>
      </c>
      <c r="G41" s="128">
        <v>1138</v>
      </c>
      <c r="H41" s="128">
        <v>1138</v>
      </c>
      <c r="I41" s="169" t="s">
        <v>327</v>
      </c>
      <c r="J41" s="109"/>
      <c r="K41" s="109"/>
    </row>
    <row r="42" spans="1:11" ht="11.25" customHeight="1">
      <c r="A42" s="18"/>
      <c r="B42" s="158" t="s">
        <v>324</v>
      </c>
      <c r="C42" s="128">
        <v>0</v>
      </c>
      <c r="D42" s="128">
        <v>36</v>
      </c>
      <c r="E42" s="128">
        <v>18</v>
      </c>
      <c r="F42" s="128">
        <v>889</v>
      </c>
      <c r="G42" s="128">
        <v>974</v>
      </c>
      <c r="H42" s="128">
        <v>85</v>
      </c>
      <c r="I42" s="169" t="s">
        <v>249</v>
      </c>
      <c r="J42" s="109"/>
      <c r="K42" s="109"/>
    </row>
    <row r="43" spans="1:11" ht="11.25" customHeight="1">
      <c r="A43" s="18"/>
      <c r="B43" s="158"/>
      <c r="C43" s="128"/>
      <c r="D43" s="128"/>
      <c r="E43" s="128"/>
      <c r="F43" s="128"/>
      <c r="G43" s="128"/>
      <c r="H43" s="128"/>
      <c r="I43" s="169"/>
      <c r="J43" s="109"/>
      <c r="K43" s="109"/>
    </row>
    <row r="44" spans="1:11" ht="11.25" customHeight="1">
      <c r="A44" s="18" t="s">
        <v>329</v>
      </c>
      <c r="B44" s="158"/>
      <c r="C44" s="128"/>
      <c r="D44" s="128"/>
      <c r="E44" s="128"/>
      <c r="F44" s="128"/>
      <c r="G44" s="128"/>
      <c r="H44" s="128"/>
      <c r="I44" s="169"/>
      <c r="J44" s="109"/>
      <c r="K44" s="109"/>
    </row>
    <row r="45" spans="1:11" ht="11.25" customHeight="1">
      <c r="A45" s="18"/>
      <c r="B45" s="158" t="s">
        <v>330</v>
      </c>
      <c r="C45" s="128">
        <v>578</v>
      </c>
      <c r="D45" s="128">
        <v>64398</v>
      </c>
      <c r="E45" s="128">
        <v>61778</v>
      </c>
      <c r="F45" s="128">
        <v>64899</v>
      </c>
      <c r="G45" s="128">
        <v>70537</v>
      </c>
      <c r="H45" s="128">
        <v>5638</v>
      </c>
      <c r="I45" s="169" t="s">
        <v>268</v>
      </c>
      <c r="J45" s="109"/>
      <c r="K45" s="109"/>
    </row>
    <row r="46" spans="1:11" ht="11.25" customHeight="1">
      <c r="A46" s="18"/>
      <c r="B46" s="158" t="s">
        <v>331</v>
      </c>
      <c r="C46" s="128">
        <v>390</v>
      </c>
      <c r="D46" s="128">
        <v>46940</v>
      </c>
      <c r="E46" s="128">
        <v>43687</v>
      </c>
      <c r="F46" s="128">
        <v>54245</v>
      </c>
      <c r="G46" s="128">
        <v>54996</v>
      </c>
      <c r="H46" s="128">
        <v>751</v>
      </c>
      <c r="I46" s="169" t="s">
        <v>265</v>
      </c>
      <c r="J46" s="109"/>
      <c r="K46" s="109"/>
    </row>
    <row r="47" spans="1:11" ht="11.25" customHeight="1">
      <c r="A47" s="18"/>
      <c r="B47" s="158" t="s">
        <v>332</v>
      </c>
      <c r="C47" s="128">
        <v>259</v>
      </c>
      <c r="D47" s="128">
        <v>33241</v>
      </c>
      <c r="E47" s="128">
        <v>34530</v>
      </c>
      <c r="F47" s="128">
        <v>42584</v>
      </c>
      <c r="G47" s="128">
        <v>44212</v>
      </c>
      <c r="H47" s="128">
        <v>1628</v>
      </c>
      <c r="I47" s="169" t="s">
        <v>401</v>
      </c>
      <c r="J47" s="109"/>
      <c r="K47" s="109"/>
    </row>
    <row r="48" spans="1:11" ht="11.25" customHeight="1">
      <c r="A48" s="18"/>
      <c r="B48" s="158" t="s">
        <v>336</v>
      </c>
      <c r="C48" s="128">
        <v>0</v>
      </c>
      <c r="D48" s="128">
        <v>12085</v>
      </c>
      <c r="E48" s="128">
        <v>10330</v>
      </c>
      <c r="F48" s="128">
        <v>13824</v>
      </c>
      <c r="G48" s="128">
        <v>16011</v>
      </c>
      <c r="H48" s="128">
        <v>2187</v>
      </c>
      <c r="I48" s="169" t="s">
        <v>402</v>
      </c>
      <c r="J48" s="109"/>
      <c r="K48" s="109"/>
    </row>
    <row r="49" spans="1:11" ht="11.25" customHeight="1">
      <c r="A49" s="18"/>
      <c r="B49" s="158" t="s">
        <v>347</v>
      </c>
      <c r="C49" s="128">
        <v>24</v>
      </c>
      <c r="D49" s="128">
        <v>6090</v>
      </c>
      <c r="E49" s="128">
        <v>6615</v>
      </c>
      <c r="F49" s="128">
        <v>6154</v>
      </c>
      <c r="G49" s="128">
        <v>8482</v>
      </c>
      <c r="H49" s="128">
        <v>2328</v>
      </c>
      <c r="I49" s="169" t="s">
        <v>403</v>
      </c>
      <c r="J49" s="109"/>
      <c r="K49" s="109"/>
    </row>
    <row r="50" spans="1:11" ht="11.25" customHeight="1">
      <c r="A50" s="18"/>
      <c r="B50" s="158" t="s">
        <v>404</v>
      </c>
      <c r="C50" s="128">
        <v>0</v>
      </c>
      <c r="D50" s="128">
        <v>2846</v>
      </c>
      <c r="E50" s="128">
        <v>1224</v>
      </c>
      <c r="F50" s="128">
        <v>1536</v>
      </c>
      <c r="G50" s="128">
        <v>3593</v>
      </c>
      <c r="H50" s="128">
        <v>2057</v>
      </c>
      <c r="I50" s="169" t="s">
        <v>405</v>
      </c>
      <c r="J50" s="109"/>
      <c r="K50" s="109"/>
    </row>
    <row r="51" spans="1:11" ht="11.25" customHeight="1">
      <c r="A51" s="18"/>
      <c r="B51" s="158" t="s">
        <v>406</v>
      </c>
      <c r="C51" s="128">
        <v>0</v>
      </c>
      <c r="D51" s="128">
        <v>0</v>
      </c>
      <c r="E51" s="128">
        <v>1</v>
      </c>
      <c r="F51" s="128">
        <v>952</v>
      </c>
      <c r="G51" s="128">
        <v>1305</v>
      </c>
      <c r="H51" s="128">
        <v>353</v>
      </c>
      <c r="I51" s="169" t="s">
        <v>407</v>
      </c>
      <c r="J51" s="109"/>
      <c r="K51" s="109"/>
    </row>
    <row r="52" spans="1:11" ht="11.25" customHeight="1">
      <c r="A52" s="18"/>
      <c r="B52" s="158" t="s">
        <v>408</v>
      </c>
      <c r="C52" s="128">
        <v>0</v>
      </c>
      <c r="D52" s="128">
        <v>0</v>
      </c>
      <c r="E52" s="128">
        <v>0</v>
      </c>
      <c r="F52" s="128">
        <v>0</v>
      </c>
      <c r="G52" s="128">
        <v>1095</v>
      </c>
      <c r="H52" s="128">
        <v>1095</v>
      </c>
      <c r="I52" s="169" t="s">
        <v>327</v>
      </c>
      <c r="J52" s="109"/>
      <c r="K52" s="109"/>
    </row>
    <row r="53" spans="1:11" ht="11.25" customHeight="1">
      <c r="A53" s="18"/>
      <c r="B53" s="158" t="s">
        <v>409</v>
      </c>
      <c r="C53" s="128">
        <v>5</v>
      </c>
      <c r="D53" s="128">
        <v>845</v>
      </c>
      <c r="E53" s="128">
        <v>437</v>
      </c>
      <c r="F53" s="128">
        <v>539</v>
      </c>
      <c r="G53" s="128">
        <v>605</v>
      </c>
      <c r="H53" s="128">
        <v>66</v>
      </c>
      <c r="I53" s="169" t="s">
        <v>410</v>
      </c>
      <c r="J53" s="109"/>
      <c r="K53" s="109"/>
    </row>
    <row r="54" spans="1:11" ht="11.25" customHeight="1">
      <c r="A54" s="18"/>
      <c r="B54" s="158" t="s">
        <v>411</v>
      </c>
      <c r="C54" s="128">
        <v>0</v>
      </c>
      <c r="D54" s="128">
        <v>789</v>
      </c>
      <c r="E54" s="128">
        <v>452</v>
      </c>
      <c r="F54" s="128">
        <v>702</v>
      </c>
      <c r="G54" s="128">
        <v>567</v>
      </c>
      <c r="H54" s="128">
        <v>-135</v>
      </c>
      <c r="I54" s="169" t="s">
        <v>412</v>
      </c>
      <c r="J54" s="109"/>
      <c r="K54" s="109"/>
    </row>
    <row r="55" spans="1:11" ht="11.25" customHeight="1">
      <c r="A55" s="18"/>
      <c r="B55" s="158"/>
      <c r="C55" s="128"/>
      <c r="D55" s="128"/>
      <c r="E55" s="128"/>
      <c r="F55" s="128"/>
      <c r="G55" s="128"/>
      <c r="H55" s="128"/>
      <c r="I55" s="169"/>
      <c r="J55" s="109"/>
      <c r="K55" s="109"/>
    </row>
    <row r="56" spans="1:11" ht="11.25" customHeight="1">
      <c r="A56" s="18" t="s">
        <v>349</v>
      </c>
      <c r="B56" s="158"/>
      <c r="C56" s="128"/>
      <c r="D56" s="128"/>
      <c r="E56" s="128"/>
      <c r="F56" s="128"/>
      <c r="G56" s="128"/>
      <c r="H56" s="128"/>
      <c r="I56" s="169"/>
      <c r="J56" s="109"/>
      <c r="K56" s="109"/>
    </row>
    <row r="57" spans="1:11" ht="11.25" customHeight="1">
      <c r="A57" s="18"/>
      <c r="B57" s="158" t="s">
        <v>169</v>
      </c>
      <c r="C57" s="128">
        <v>190</v>
      </c>
      <c r="D57" s="128">
        <v>99623</v>
      </c>
      <c r="E57" s="128">
        <v>94480</v>
      </c>
      <c r="F57" s="128">
        <v>110084</v>
      </c>
      <c r="G57" s="128">
        <v>117994</v>
      </c>
      <c r="H57" s="128">
        <v>7910</v>
      </c>
      <c r="I57" s="169" t="s">
        <v>352</v>
      </c>
      <c r="J57" s="109"/>
      <c r="K57" s="109"/>
    </row>
    <row r="58" spans="1:11" ht="11.25" customHeight="1">
      <c r="A58" s="18"/>
      <c r="B58" s="158" t="s">
        <v>351</v>
      </c>
      <c r="C58" s="128">
        <v>1061</v>
      </c>
      <c r="D58" s="128">
        <v>58911</v>
      </c>
      <c r="E58" s="128">
        <v>53217</v>
      </c>
      <c r="F58" s="128">
        <v>62982</v>
      </c>
      <c r="G58" s="128">
        <v>68231</v>
      </c>
      <c r="H58" s="128">
        <v>5249</v>
      </c>
      <c r="I58" s="169" t="s">
        <v>413</v>
      </c>
      <c r="J58" s="109"/>
      <c r="K58" s="109"/>
    </row>
    <row r="59" spans="1:11" ht="11.25" customHeight="1">
      <c r="A59" s="18"/>
      <c r="B59" s="158" t="s">
        <v>175</v>
      </c>
      <c r="C59" s="128">
        <v>1</v>
      </c>
      <c r="D59" s="128">
        <v>2492</v>
      </c>
      <c r="E59" s="128">
        <v>2335</v>
      </c>
      <c r="F59" s="128">
        <v>2605</v>
      </c>
      <c r="G59" s="128">
        <v>4580</v>
      </c>
      <c r="H59" s="128">
        <v>1975</v>
      </c>
      <c r="I59" s="169" t="s">
        <v>414</v>
      </c>
      <c r="J59" s="109"/>
      <c r="K59" s="109"/>
    </row>
    <row r="60" spans="1:11" ht="11.25" customHeight="1">
      <c r="A60" s="18"/>
      <c r="B60" s="158" t="s">
        <v>173</v>
      </c>
      <c r="C60" s="128">
        <v>3</v>
      </c>
      <c r="D60" s="128">
        <v>1744</v>
      </c>
      <c r="E60" s="128">
        <v>1918</v>
      </c>
      <c r="F60" s="128">
        <v>2378</v>
      </c>
      <c r="G60" s="128">
        <v>2568</v>
      </c>
      <c r="H60" s="128">
        <v>190</v>
      </c>
      <c r="I60" s="169" t="s">
        <v>366</v>
      </c>
      <c r="J60" s="109"/>
      <c r="K60" s="109"/>
    </row>
    <row r="61" spans="1:11" ht="11.25" customHeight="1">
      <c r="A61" s="26"/>
      <c r="B61" s="28"/>
      <c r="C61" s="28"/>
      <c r="D61" s="28"/>
      <c r="E61" s="28"/>
      <c r="F61" s="28"/>
      <c r="G61" s="28"/>
      <c r="H61" s="93"/>
      <c r="I61" s="99"/>
      <c r="J61" s="26"/>
    </row>
    <row r="62" spans="1:11" ht="11.25" customHeight="1">
      <c r="A62" s="115" t="s">
        <v>354</v>
      </c>
    </row>
    <row r="64" spans="1:11">
      <c r="A64" s="18" t="s">
        <v>156</v>
      </c>
    </row>
    <row r="66" spans="1:11">
      <c r="A66" s="18"/>
      <c r="B66" s="131"/>
      <c r="C66" s="109"/>
      <c r="D66" s="109"/>
      <c r="E66" s="131"/>
      <c r="F66" s="131"/>
      <c r="G66" s="109"/>
      <c r="H66" s="128"/>
      <c r="I66" s="165"/>
      <c r="J66" s="109"/>
      <c r="K66" s="109"/>
    </row>
    <row r="67" spans="1:11">
      <c r="A67" s="109"/>
      <c r="B67" s="109"/>
      <c r="C67" s="109"/>
      <c r="D67" s="109"/>
      <c r="E67" s="109"/>
      <c r="F67" s="109"/>
      <c r="G67" s="109"/>
      <c r="H67" s="128"/>
      <c r="I67" s="165"/>
      <c r="J67" s="109"/>
      <c r="K67" s="109"/>
    </row>
    <row r="68" spans="1:11">
      <c r="A68" s="25"/>
      <c r="B68" s="109"/>
      <c r="C68" s="109"/>
      <c r="D68" s="109"/>
      <c r="E68" s="109"/>
      <c r="F68" s="109"/>
      <c r="G68" s="109"/>
      <c r="H68" s="128"/>
      <c r="I68" s="165"/>
      <c r="J68" s="109"/>
      <c r="K68" s="109"/>
    </row>
    <row r="69" spans="1:11">
      <c r="A69" s="109"/>
      <c r="B69" s="109"/>
      <c r="C69" s="109"/>
      <c r="D69" s="109"/>
      <c r="E69" s="109"/>
      <c r="F69" s="109"/>
      <c r="G69" s="109"/>
      <c r="H69" s="128"/>
      <c r="I69" s="165"/>
      <c r="J69" s="109"/>
      <c r="K69" s="109"/>
    </row>
    <row r="70" spans="1:11">
      <c r="A70" s="109"/>
      <c r="B70" s="109"/>
      <c r="C70" s="109"/>
      <c r="D70" s="109"/>
      <c r="E70" s="109"/>
      <c r="F70" s="109"/>
      <c r="G70" s="109"/>
      <c r="H70" s="128"/>
      <c r="I70" s="165"/>
      <c r="J70" s="109"/>
      <c r="K70" s="109"/>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dimension ref="A1:K64"/>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415</v>
      </c>
    </row>
    <row r="2" spans="1:11" ht="11.25" customHeight="1">
      <c r="B2" s="109"/>
      <c r="C2" s="109"/>
      <c r="D2" s="109"/>
      <c r="E2" s="109"/>
      <c r="F2" s="109"/>
      <c r="G2" s="109"/>
      <c r="H2" s="128"/>
      <c r="I2" s="165"/>
      <c r="J2" s="66"/>
      <c r="K2" s="66"/>
    </row>
    <row r="3" spans="1:11" ht="15" customHeight="1">
      <c r="A3" s="23" t="s">
        <v>385</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160248</v>
      </c>
      <c r="D9" s="9">
        <v>829168</v>
      </c>
      <c r="E9" s="9">
        <v>1257933</v>
      </c>
      <c r="F9" s="9">
        <v>1385323</v>
      </c>
      <c r="G9" s="9">
        <v>1521825</v>
      </c>
      <c r="H9" s="9">
        <v>136502</v>
      </c>
      <c r="I9" s="98" t="s">
        <v>245</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30185</v>
      </c>
      <c r="D12" s="128">
        <v>286001</v>
      </c>
      <c r="E12" s="128">
        <v>507982</v>
      </c>
      <c r="F12" s="128">
        <v>569966</v>
      </c>
      <c r="G12" s="128">
        <v>657445</v>
      </c>
      <c r="H12" s="128">
        <v>87479</v>
      </c>
      <c r="I12" s="169" t="s">
        <v>416</v>
      </c>
    </row>
    <row r="13" spans="1:11" ht="11.25" customHeight="1">
      <c r="A13" s="20"/>
      <c r="B13" s="158" t="s">
        <v>280</v>
      </c>
      <c r="C13" s="128">
        <v>101637</v>
      </c>
      <c r="D13" s="128">
        <v>390496</v>
      </c>
      <c r="E13" s="128">
        <v>496698</v>
      </c>
      <c r="F13" s="128">
        <v>546144</v>
      </c>
      <c r="G13" s="128">
        <v>593821</v>
      </c>
      <c r="H13" s="128">
        <v>47677</v>
      </c>
      <c r="I13" s="169" t="s">
        <v>268</v>
      </c>
    </row>
    <row r="14" spans="1:11" ht="11.25" customHeight="1">
      <c r="A14" s="20"/>
      <c r="B14" s="158" t="s">
        <v>282</v>
      </c>
      <c r="C14" s="128">
        <v>15408</v>
      </c>
      <c r="D14" s="128">
        <v>77088</v>
      </c>
      <c r="E14" s="128">
        <v>118786</v>
      </c>
      <c r="F14" s="128">
        <v>126302</v>
      </c>
      <c r="G14" s="128">
        <v>135010</v>
      </c>
      <c r="H14" s="128">
        <v>8708</v>
      </c>
      <c r="I14" s="169" t="s">
        <v>350</v>
      </c>
    </row>
    <row r="15" spans="1:11" ht="11.25" customHeight="1">
      <c r="A15" s="20"/>
      <c r="B15" s="158" t="s">
        <v>284</v>
      </c>
      <c r="C15" s="128">
        <v>941</v>
      </c>
      <c r="D15" s="128">
        <v>2109</v>
      </c>
      <c r="E15" s="128">
        <v>4864</v>
      </c>
      <c r="F15" s="128">
        <v>5328</v>
      </c>
      <c r="G15" s="128">
        <v>5181</v>
      </c>
      <c r="H15" s="128">
        <v>-147</v>
      </c>
      <c r="I15" s="169" t="s">
        <v>417</v>
      </c>
    </row>
    <row r="16" spans="1:11" ht="11.25" customHeight="1">
      <c r="A16" s="20"/>
      <c r="B16" s="158" t="s">
        <v>286</v>
      </c>
      <c r="C16" s="128">
        <v>552</v>
      </c>
      <c r="D16" s="128">
        <v>15388</v>
      </c>
      <c r="E16" s="128">
        <v>34121</v>
      </c>
      <c r="F16" s="128">
        <v>36144</v>
      </c>
      <c r="G16" s="128">
        <v>36311</v>
      </c>
      <c r="H16" s="128">
        <v>167</v>
      </c>
      <c r="I16" s="169" t="s">
        <v>418</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18110</v>
      </c>
      <c r="D19" s="128">
        <v>101217</v>
      </c>
      <c r="E19" s="128">
        <v>139997</v>
      </c>
      <c r="F19" s="128">
        <v>150244</v>
      </c>
      <c r="G19" s="128">
        <v>165115</v>
      </c>
      <c r="H19" s="128">
        <v>14871</v>
      </c>
      <c r="I19" s="169" t="s">
        <v>245</v>
      </c>
    </row>
    <row r="20" spans="1:9" ht="11.25" customHeight="1">
      <c r="A20" s="20"/>
      <c r="B20" s="158" t="s">
        <v>291</v>
      </c>
      <c r="C20" s="128">
        <v>15927</v>
      </c>
      <c r="D20" s="128">
        <v>87807</v>
      </c>
      <c r="E20" s="128">
        <v>134038</v>
      </c>
      <c r="F20" s="128">
        <v>153607</v>
      </c>
      <c r="G20" s="128">
        <v>173334</v>
      </c>
      <c r="H20" s="128">
        <v>19727</v>
      </c>
      <c r="I20" s="169" t="s">
        <v>419</v>
      </c>
    </row>
    <row r="21" spans="1:9" ht="11.25" customHeight="1">
      <c r="A21" s="20"/>
      <c r="B21" s="158" t="s">
        <v>293</v>
      </c>
      <c r="C21" s="128">
        <v>35379</v>
      </c>
      <c r="D21" s="128">
        <v>159706</v>
      </c>
      <c r="E21" s="128">
        <v>230774</v>
      </c>
      <c r="F21" s="128">
        <v>259010</v>
      </c>
      <c r="G21" s="128">
        <v>284771</v>
      </c>
      <c r="H21" s="128">
        <v>25761</v>
      </c>
      <c r="I21" s="169" t="s">
        <v>245</v>
      </c>
    </row>
    <row r="22" spans="1:9" ht="11.25" customHeight="1">
      <c r="A22" s="20"/>
      <c r="B22" s="158" t="s">
        <v>295</v>
      </c>
      <c r="C22" s="128">
        <v>27344</v>
      </c>
      <c r="D22" s="128">
        <v>139528</v>
      </c>
      <c r="E22" s="128">
        <v>210247</v>
      </c>
      <c r="F22" s="128">
        <v>232104</v>
      </c>
      <c r="G22" s="128">
        <v>255277</v>
      </c>
      <c r="H22" s="128">
        <v>23173</v>
      </c>
      <c r="I22" s="169" t="s">
        <v>308</v>
      </c>
    </row>
    <row r="23" spans="1:9" ht="11.25" customHeight="1">
      <c r="A23" s="20"/>
      <c r="B23" s="158" t="s">
        <v>297</v>
      </c>
      <c r="C23" s="128">
        <v>26837</v>
      </c>
      <c r="D23" s="128">
        <v>138021</v>
      </c>
      <c r="E23" s="128">
        <v>207158</v>
      </c>
      <c r="F23" s="128">
        <v>227037</v>
      </c>
      <c r="G23" s="128">
        <v>245119</v>
      </c>
      <c r="H23" s="128">
        <v>18082</v>
      </c>
      <c r="I23" s="169" t="s">
        <v>366</v>
      </c>
    </row>
    <row r="24" spans="1:9" ht="11.25" customHeight="1">
      <c r="A24" s="20"/>
      <c r="B24" s="158" t="s">
        <v>299</v>
      </c>
      <c r="C24" s="128">
        <v>23853</v>
      </c>
      <c r="D24" s="128">
        <v>121125</v>
      </c>
      <c r="E24" s="128">
        <v>189602</v>
      </c>
      <c r="F24" s="128">
        <v>204615</v>
      </c>
      <c r="G24" s="128">
        <v>221168</v>
      </c>
      <c r="H24" s="128">
        <v>16553</v>
      </c>
      <c r="I24" s="169" t="s">
        <v>230</v>
      </c>
    </row>
    <row r="25" spans="1:9" ht="11.25" customHeight="1">
      <c r="A25" s="20"/>
      <c r="B25" s="158" t="s">
        <v>300</v>
      </c>
      <c r="C25" s="128">
        <v>12798</v>
      </c>
      <c r="D25" s="128">
        <v>81764</v>
      </c>
      <c r="E25" s="128">
        <v>146117</v>
      </c>
      <c r="F25" s="128">
        <v>158706</v>
      </c>
      <c r="G25" s="128">
        <v>177041</v>
      </c>
      <c r="H25" s="128">
        <v>18335</v>
      </c>
      <c r="I25" s="169" t="s">
        <v>279</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18915</v>
      </c>
      <c r="D28" s="128">
        <v>111243</v>
      </c>
      <c r="E28" s="128">
        <v>220692</v>
      </c>
      <c r="F28" s="128">
        <v>252211</v>
      </c>
      <c r="G28" s="128">
        <v>273912</v>
      </c>
      <c r="H28" s="128">
        <v>21701</v>
      </c>
      <c r="I28" s="169" t="s">
        <v>393</v>
      </c>
    </row>
    <row r="29" spans="1:9" ht="11.25" customHeight="1">
      <c r="A29" s="20"/>
      <c r="B29" s="161" t="s">
        <v>305</v>
      </c>
      <c r="C29" s="128">
        <v>45065</v>
      </c>
      <c r="D29" s="128">
        <v>233582</v>
      </c>
      <c r="E29" s="128">
        <v>400561</v>
      </c>
      <c r="F29" s="128">
        <v>468648</v>
      </c>
      <c r="G29" s="128">
        <v>513618</v>
      </c>
      <c r="H29" s="128">
        <v>44970</v>
      </c>
      <c r="I29" s="169" t="s">
        <v>249</v>
      </c>
    </row>
    <row r="30" spans="1:9" ht="11.25" customHeight="1">
      <c r="A30" s="20"/>
      <c r="B30" s="158" t="s">
        <v>307</v>
      </c>
      <c r="C30" s="128">
        <v>48173</v>
      </c>
      <c r="D30" s="128">
        <v>275115</v>
      </c>
      <c r="E30" s="128">
        <v>407252</v>
      </c>
      <c r="F30" s="128">
        <v>433301</v>
      </c>
      <c r="G30" s="128">
        <v>488511</v>
      </c>
      <c r="H30" s="128">
        <v>55210</v>
      </c>
      <c r="I30" s="169" t="s">
        <v>420</v>
      </c>
    </row>
    <row r="31" spans="1:9" ht="11.25" customHeight="1">
      <c r="A31" s="20"/>
      <c r="B31" s="161" t="s">
        <v>309</v>
      </c>
      <c r="C31" s="128">
        <v>20416</v>
      </c>
      <c r="D31" s="128">
        <v>113676</v>
      </c>
      <c r="E31" s="128">
        <v>134194</v>
      </c>
      <c r="F31" s="128">
        <v>135587</v>
      </c>
      <c r="G31" s="128">
        <v>145534</v>
      </c>
      <c r="H31" s="128">
        <v>9947</v>
      </c>
      <c r="I31" s="169" t="s">
        <v>421</v>
      </c>
    </row>
    <row r="32" spans="1:9" ht="11.25" customHeight="1">
      <c r="A32" s="20"/>
      <c r="B32" s="158" t="s">
        <v>311</v>
      </c>
      <c r="C32" s="128">
        <v>27679</v>
      </c>
      <c r="D32" s="128">
        <v>95552</v>
      </c>
      <c r="E32" s="128">
        <v>95234</v>
      </c>
      <c r="F32" s="128">
        <v>95576</v>
      </c>
      <c r="G32" s="128">
        <v>100250</v>
      </c>
      <c r="H32" s="128">
        <v>4674</v>
      </c>
      <c r="I32" s="169" t="s">
        <v>298</v>
      </c>
    </row>
    <row r="33" spans="1:11" ht="11.25" customHeight="1">
      <c r="A33" s="20"/>
      <c r="B33" s="158" t="s">
        <v>313</v>
      </c>
      <c r="C33" s="27">
        <v>9.1143187066974605</v>
      </c>
      <c r="D33" s="27">
        <v>8.9031580442856892</v>
      </c>
      <c r="E33" s="27">
        <v>7.6612028894857502</v>
      </c>
      <c r="F33" s="27">
        <v>7.3369101577858098</v>
      </c>
      <c r="G33" s="27">
        <v>7.3865245157123001</v>
      </c>
      <c r="H33" s="162">
        <v>4.9614357926491201E-2</v>
      </c>
      <c r="I33" s="169" t="s">
        <v>422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102853</v>
      </c>
      <c r="D36" s="128">
        <v>471941</v>
      </c>
      <c r="E36" s="128">
        <v>684626</v>
      </c>
      <c r="F36" s="128">
        <v>745945</v>
      </c>
      <c r="G36" s="128">
        <v>792328</v>
      </c>
      <c r="H36" s="128">
        <v>46383</v>
      </c>
      <c r="I36" s="169" t="s">
        <v>362</v>
      </c>
      <c r="J36" s="109"/>
      <c r="K36" s="109"/>
    </row>
    <row r="37" spans="1:11" ht="11.25" customHeight="1">
      <c r="A37" s="18"/>
      <c r="B37" s="158" t="s">
        <v>320</v>
      </c>
      <c r="C37" s="128">
        <v>17776</v>
      </c>
      <c r="D37" s="128">
        <v>168802</v>
      </c>
      <c r="E37" s="128">
        <v>277325</v>
      </c>
      <c r="F37" s="128">
        <v>303949</v>
      </c>
      <c r="G37" s="128">
        <v>332936</v>
      </c>
      <c r="H37" s="128">
        <v>28987</v>
      </c>
      <c r="I37" s="169" t="s">
        <v>226</v>
      </c>
      <c r="J37" s="109"/>
      <c r="K37" s="109"/>
    </row>
    <row r="38" spans="1:11" ht="11.25" customHeight="1">
      <c r="A38" s="18"/>
      <c r="B38" s="158" t="s">
        <v>318</v>
      </c>
      <c r="C38" s="128">
        <v>23086</v>
      </c>
      <c r="D38" s="128">
        <v>114086</v>
      </c>
      <c r="E38" s="128">
        <v>179104</v>
      </c>
      <c r="F38" s="128">
        <v>202519</v>
      </c>
      <c r="G38" s="128">
        <v>236988</v>
      </c>
      <c r="H38" s="128">
        <v>34469</v>
      </c>
      <c r="I38" s="169" t="s">
        <v>423</v>
      </c>
      <c r="J38" s="109"/>
      <c r="K38" s="109"/>
    </row>
    <row r="39" spans="1:11" ht="11.25" customHeight="1">
      <c r="A39" s="18"/>
      <c r="B39" s="158" t="s">
        <v>322</v>
      </c>
      <c r="C39" s="128">
        <v>16503</v>
      </c>
      <c r="D39" s="128">
        <v>74247</v>
      </c>
      <c r="E39" s="128">
        <v>107896</v>
      </c>
      <c r="F39" s="128">
        <v>124230</v>
      </c>
      <c r="G39" s="128">
        <v>132711</v>
      </c>
      <c r="H39" s="128">
        <v>8481</v>
      </c>
      <c r="I39" s="169" t="s">
        <v>361</v>
      </c>
      <c r="J39" s="109"/>
      <c r="K39" s="109"/>
    </row>
    <row r="40" spans="1:11" ht="11.25" customHeight="1">
      <c r="A40" s="18"/>
      <c r="B40" s="158" t="s">
        <v>326</v>
      </c>
      <c r="C40" s="128">
        <v>0</v>
      </c>
      <c r="D40" s="128">
        <v>0</v>
      </c>
      <c r="E40" s="128">
        <v>0</v>
      </c>
      <c r="F40" s="128">
        <v>0</v>
      </c>
      <c r="G40" s="128">
        <v>13716</v>
      </c>
      <c r="H40" s="128">
        <v>13716</v>
      </c>
      <c r="I40" s="169" t="s">
        <v>327</v>
      </c>
      <c r="J40" s="109"/>
      <c r="K40" s="109"/>
    </row>
    <row r="41" spans="1:11" ht="11.25" customHeight="1">
      <c r="A41" s="18"/>
      <c r="B41" s="158" t="s">
        <v>324</v>
      </c>
      <c r="C41" s="128">
        <v>30</v>
      </c>
      <c r="D41" s="128">
        <v>88</v>
      </c>
      <c r="E41" s="128">
        <v>8982</v>
      </c>
      <c r="F41" s="128">
        <v>8640</v>
      </c>
      <c r="G41" s="128">
        <v>8971</v>
      </c>
      <c r="H41" s="128">
        <v>331</v>
      </c>
      <c r="I41" s="169" t="s">
        <v>401</v>
      </c>
      <c r="J41" s="109"/>
      <c r="K41" s="109"/>
    </row>
    <row r="42" spans="1:11" ht="11.25" customHeight="1">
      <c r="A42" s="18"/>
      <c r="B42" s="158" t="s">
        <v>328</v>
      </c>
      <c r="C42" s="128">
        <v>0</v>
      </c>
      <c r="D42" s="128">
        <v>0</v>
      </c>
      <c r="E42" s="128">
        <v>0</v>
      </c>
      <c r="F42" s="128">
        <v>21</v>
      </c>
      <c r="G42" s="128">
        <v>4153</v>
      </c>
      <c r="H42" s="128">
        <v>4132</v>
      </c>
      <c r="I42" s="169" t="s">
        <v>424</v>
      </c>
      <c r="J42" s="109"/>
      <c r="K42" s="109"/>
    </row>
    <row r="43" spans="1:11" ht="11.25" customHeight="1">
      <c r="A43" s="18"/>
      <c r="B43" s="158"/>
      <c r="C43" s="128"/>
      <c r="D43" s="128"/>
      <c r="E43" s="128"/>
      <c r="F43" s="128"/>
      <c r="G43" s="128"/>
      <c r="H43" s="128"/>
      <c r="I43" s="169"/>
      <c r="J43" s="109"/>
      <c r="K43" s="109"/>
    </row>
    <row r="44" spans="1:11" ht="11.25" customHeight="1">
      <c r="A44" s="18" t="s">
        <v>329</v>
      </c>
      <c r="B44" s="158"/>
      <c r="C44" s="128"/>
      <c r="D44" s="128"/>
      <c r="E44" s="128"/>
      <c r="F44" s="128"/>
      <c r="G44" s="128"/>
      <c r="H44" s="128"/>
      <c r="I44" s="169"/>
      <c r="J44" s="109"/>
      <c r="K44" s="109"/>
    </row>
    <row r="45" spans="1:11" ht="11.25" customHeight="1">
      <c r="A45" s="18"/>
      <c r="B45" s="158" t="s">
        <v>330</v>
      </c>
      <c r="C45" s="128">
        <v>52434</v>
      </c>
      <c r="D45" s="128">
        <v>328083</v>
      </c>
      <c r="E45" s="128">
        <v>475359</v>
      </c>
      <c r="F45" s="128">
        <v>514333</v>
      </c>
      <c r="G45" s="128">
        <v>548854</v>
      </c>
      <c r="H45" s="128">
        <v>34521</v>
      </c>
      <c r="I45" s="169" t="s">
        <v>247</v>
      </c>
      <c r="J45" s="109"/>
      <c r="K45" s="109"/>
    </row>
    <row r="46" spans="1:11" ht="11.25" customHeight="1">
      <c r="A46" s="18"/>
      <c r="B46" s="158" t="s">
        <v>331</v>
      </c>
      <c r="C46" s="128">
        <v>42211</v>
      </c>
      <c r="D46" s="128">
        <v>224957</v>
      </c>
      <c r="E46" s="128">
        <v>344565</v>
      </c>
      <c r="F46" s="128">
        <v>374170</v>
      </c>
      <c r="G46" s="128">
        <v>405033</v>
      </c>
      <c r="H46" s="128">
        <v>30863</v>
      </c>
      <c r="I46" s="169" t="s">
        <v>425</v>
      </c>
      <c r="J46" s="109"/>
      <c r="K46" s="109"/>
    </row>
    <row r="47" spans="1:11" ht="11.25" customHeight="1">
      <c r="A47" s="18"/>
      <c r="B47" s="158" t="s">
        <v>332</v>
      </c>
      <c r="C47" s="128">
        <v>41158</v>
      </c>
      <c r="D47" s="128">
        <v>153285</v>
      </c>
      <c r="E47" s="128">
        <v>254445</v>
      </c>
      <c r="F47" s="128">
        <v>306975</v>
      </c>
      <c r="G47" s="128">
        <v>332785</v>
      </c>
      <c r="H47" s="128">
        <v>25810</v>
      </c>
      <c r="I47" s="169" t="s">
        <v>256</v>
      </c>
      <c r="J47" s="109"/>
      <c r="K47" s="109"/>
    </row>
    <row r="48" spans="1:11" ht="11.25" customHeight="1">
      <c r="A48" s="18"/>
      <c r="B48" s="158" t="s">
        <v>336</v>
      </c>
      <c r="C48" s="128">
        <v>12015</v>
      </c>
      <c r="D48" s="128">
        <v>62160</v>
      </c>
      <c r="E48" s="128">
        <v>81720</v>
      </c>
      <c r="F48" s="128">
        <v>85938</v>
      </c>
      <c r="G48" s="128">
        <v>104557</v>
      </c>
      <c r="H48" s="128">
        <v>18619</v>
      </c>
      <c r="I48" s="169" t="s">
        <v>426</v>
      </c>
      <c r="J48" s="109"/>
      <c r="K48" s="109"/>
    </row>
    <row r="49" spans="1:11" ht="11.25" customHeight="1">
      <c r="A49" s="18"/>
      <c r="B49" s="158" t="s">
        <v>347</v>
      </c>
      <c r="C49" s="128">
        <v>8319</v>
      </c>
      <c r="D49" s="128">
        <v>32324</v>
      </c>
      <c r="E49" s="128">
        <v>42878</v>
      </c>
      <c r="F49" s="128">
        <v>50263</v>
      </c>
      <c r="G49" s="128">
        <v>54314</v>
      </c>
      <c r="H49" s="128">
        <v>4051</v>
      </c>
      <c r="I49" s="169" t="s">
        <v>230</v>
      </c>
      <c r="J49" s="109"/>
      <c r="K49" s="109"/>
    </row>
    <row r="50" spans="1:11" ht="11.25" customHeight="1">
      <c r="A50" s="18"/>
      <c r="B50" s="158" t="s">
        <v>404</v>
      </c>
      <c r="C50" s="128">
        <v>2075</v>
      </c>
      <c r="D50" s="128">
        <v>10780</v>
      </c>
      <c r="E50" s="128">
        <v>15105</v>
      </c>
      <c r="F50" s="128">
        <v>11294</v>
      </c>
      <c r="G50" s="128">
        <v>16131</v>
      </c>
      <c r="H50" s="128">
        <v>4837</v>
      </c>
      <c r="I50" s="169" t="s">
        <v>427</v>
      </c>
      <c r="J50" s="109"/>
      <c r="K50" s="109"/>
    </row>
    <row r="51" spans="1:11" ht="11.25" customHeight="1">
      <c r="A51" s="18"/>
      <c r="B51" s="158" t="s">
        <v>406</v>
      </c>
      <c r="C51" s="128">
        <v>95</v>
      </c>
      <c r="D51" s="128">
        <v>483</v>
      </c>
      <c r="E51" s="128">
        <v>551</v>
      </c>
      <c r="F51" s="128">
        <v>1444</v>
      </c>
      <c r="G51" s="128">
        <v>10986</v>
      </c>
      <c r="H51" s="128">
        <v>9542</v>
      </c>
      <c r="I51" s="169" t="s">
        <v>428</v>
      </c>
      <c r="J51" s="109"/>
      <c r="K51" s="109"/>
    </row>
    <row r="52" spans="1:11" ht="11.25" customHeight="1">
      <c r="A52" s="18"/>
      <c r="B52" s="158" t="s">
        <v>409</v>
      </c>
      <c r="C52" s="128">
        <v>127</v>
      </c>
      <c r="D52" s="128">
        <v>4704</v>
      </c>
      <c r="E52" s="128">
        <v>8096</v>
      </c>
      <c r="F52" s="128">
        <v>6383</v>
      </c>
      <c r="G52" s="128">
        <v>7886</v>
      </c>
      <c r="H52" s="128">
        <v>1503</v>
      </c>
      <c r="I52" s="169" t="s">
        <v>429</v>
      </c>
      <c r="J52" s="109"/>
      <c r="K52" s="109"/>
    </row>
    <row r="53" spans="1:11" ht="11.25" customHeight="1">
      <c r="A53" s="18"/>
      <c r="B53" s="158" t="s">
        <v>408</v>
      </c>
      <c r="C53" s="128">
        <v>243</v>
      </c>
      <c r="D53" s="128">
        <v>1065</v>
      </c>
      <c r="E53" s="128">
        <v>1355</v>
      </c>
      <c r="F53" s="128">
        <v>1527</v>
      </c>
      <c r="G53" s="128">
        <v>7325</v>
      </c>
      <c r="H53" s="128">
        <v>5798</v>
      </c>
      <c r="I53" s="169" t="s">
        <v>430</v>
      </c>
      <c r="J53" s="109"/>
      <c r="K53" s="109"/>
    </row>
    <row r="54" spans="1:11" ht="11.25" customHeight="1">
      <c r="A54" s="18"/>
      <c r="B54" s="158" t="s">
        <v>340</v>
      </c>
      <c r="C54" s="128">
        <v>9</v>
      </c>
      <c r="D54" s="128">
        <v>1810</v>
      </c>
      <c r="E54" s="128">
        <v>2816</v>
      </c>
      <c r="F54" s="128">
        <v>3145</v>
      </c>
      <c r="G54" s="128">
        <v>3084</v>
      </c>
      <c r="H54" s="128">
        <v>-61</v>
      </c>
      <c r="I54" s="169" t="s">
        <v>218</v>
      </c>
      <c r="J54" s="109"/>
      <c r="K54" s="109"/>
    </row>
    <row r="55" spans="1:11" ht="11.25" customHeight="1">
      <c r="A55" s="18"/>
      <c r="B55" s="158"/>
      <c r="C55" s="128"/>
      <c r="D55" s="128"/>
      <c r="E55" s="128"/>
      <c r="F55" s="128"/>
      <c r="G55" s="128"/>
      <c r="H55" s="128"/>
      <c r="I55" s="169"/>
      <c r="J55" s="109"/>
      <c r="K55" s="109"/>
    </row>
    <row r="56" spans="1:11" ht="11.25" customHeight="1">
      <c r="A56" s="18" t="s">
        <v>349</v>
      </c>
      <c r="B56" s="158"/>
      <c r="C56" s="128"/>
      <c r="D56" s="128"/>
      <c r="E56" s="128"/>
      <c r="F56" s="128"/>
      <c r="G56" s="128"/>
      <c r="H56" s="128"/>
      <c r="I56" s="169"/>
      <c r="J56" s="109"/>
      <c r="K56" s="109"/>
    </row>
    <row r="57" spans="1:11" ht="11.25" customHeight="1">
      <c r="A57" s="18"/>
      <c r="B57" s="158" t="s">
        <v>169</v>
      </c>
      <c r="C57" s="128">
        <v>79991</v>
      </c>
      <c r="D57" s="128">
        <v>516876</v>
      </c>
      <c r="E57" s="128">
        <v>847537</v>
      </c>
      <c r="F57" s="128">
        <v>918280</v>
      </c>
      <c r="G57" s="128">
        <v>1007542</v>
      </c>
      <c r="H57" s="128">
        <v>89262</v>
      </c>
      <c r="I57" s="169" t="s">
        <v>431</v>
      </c>
      <c r="J57" s="109"/>
      <c r="K57" s="109"/>
    </row>
    <row r="58" spans="1:11" ht="11.25" customHeight="1">
      <c r="A58" s="18"/>
      <c r="B58" s="158" t="s">
        <v>351</v>
      </c>
      <c r="C58" s="128">
        <v>72342</v>
      </c>
      <c r="D58" s="128">
        <v>266566</v>
      </c>
      <c r="E58" s="128">
        <v>317897</v>
      </c>
      <c r="F58" s="128">
        <v>353742</v>
      </c>
      <c r="G58" s="128">
        <v>388021</v>
      </c>
      <c r="H58" s="128">
        <v>34279</v>
      </c>
      <c r="I58" s="169" t="s">
        <v>431</v>
      </c>
      <c r="J58" s="109"/>
      <c r="K58" s="109"/>
    </row>
    <row r="59" spans="1:11" ht="11.25" customHeight="1">
      <c r="A59" s="18"/>
      <c r="B59" s="158" t="s">
        <v>175</v>
      </c>
      <c r="C59" s="128">
        <v>650</v>
      </c>
      <c r="D59" s="128">
        <v>9561</v>
      </c>
      <c r="E59" s="128">
        <v>15922</v>
      </c>
      <c r="F59" s="128">
        <v>20204</v>
      </c>
      <c r="G59" s="128">
        <v>25455</v>
      </c>
      <c r="H59" s="128">
        <v>5251</v>
      </c>
      <c r="I59" s="169" t="s">
        <v>432</v>
      </c>
      <c r="J59" s="109"/>
      <c r="K59" s="109"/>
    </row>
    <row r="60" spans="1:11" ht="11.25" customHeight="1">
      <c r="A60" s="18"/>
      <c r="B60" s="158" t="s">
        <v>173</v>
      </c>
      <c r="C60" s="128">
        <v>2131</v>
      </c>
      <c r="D60" s="128">
        <v>8806</v>
      </c>
      <c r="E60" s="128">
        <v>15509</v>
      </c>
      <c r="F60" s="128">
        <v>17522</v>
      </c>
      <c r="G60" s="128">
        <v>19631</v>
      </c>
      <c r="H60" s="128">
        <v>2109</v>
      </c>
      <c r="I60" s="169" t="s">
        <v>178</v>
      </c>
      <c r="J60" s="109"/>
      <c r="K60" s="109"/>
    </row>
    <row r="61" spans="1:11" ht="11.25" customHeight="1">
      <c r="A61" s="26"/>
      <c r="B61" s="28"/>
      <c r="C61" s="28"/>
      <c r="D61" s="28"/>
      <c r="E61" s="28"/>
      <c r="F61" s="28"/>
      <c r="G61" s="28"/>
      <c r="H61" s="93"/>
      <c r="I61" s="99"/>
      <c r="J61" s="26"/>
    </row>
    <row r="62" spans="1:11" ht="11.25" customHeight="1">
      <c r="A62" s="115" t="s">
        <v>354</v>
      </c>
    </row>
    <row r="64" spans="1:11">
      <c r="A64"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R33"/>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94" t="s">
        <v>433</v>
      </c>
    </row>
    <row r="2" spans="1:18">
      <c r="C2" s="109"/>
      <c r="D2" s="109"/>
      <c r="E2" s="109"/>
      <c r="F2" s="109"/>
      <c r="G2" s="109"/>
      <c r="H2" s="128"/>
      <c r="I2" s="165"/>
      <c r="J2" s="141"/>
    </row>
    <row r="3" spans="1:18" ht="14">
      <c r="A3" s="23" t="s">
        <v>434</v>
      </c>
      <c r="B3" s="23"/>
      <c r="C3" s="23"/>
      <c r="D3" s="23"/>
      <c r="E3" s="23"/>
      <c r="F3" s="23"/>
      <c r="G3" s="23"/>
      <c r="H3" s="90"/>
      <c r="I3" s="96"/>
      <c r="J3" s="23"/>
    </row>
    <row r="4" spans="1:18" ht="14">
      <c r="A4" s="24" t="s">
        <v>162</v>
      </c>
      <c r="B4" s="24"/>
      <c r="C4" s="24"/>
      <c r="D4" s="24"/>
      <c r="E4" s="24"/>
      <c r="F4" s="24"/>
      <c r="G4" s="24"/>
      <c r="H4" s="91"/>
      <c r="I4" s="97"/>
      <c r="J4" s="24"/>
    </row>
    <row r="5" spans="1:18" ht="12" customHeight="1">
      <c r="A5" s="7"/>
      <c r="B5" s="1"/>
      <c r="C5" s="1"/>
      <c r="D5" s="1"/>
      <c r="E5" s="1"/>
      <c r="F5" s="1"/>
      <c r="G5" s="1"/>
      <c r="H5" s="92"/>
      <c r="I5" s="166"/>
      <c r="J5" s="1"/>
    </row>
    <row r="6" spans="1:18" ht="11.25" customHeight="1">
      <c r="A6" s="197"/>
      <c r="B6" s="198"/>
      <c r="C6" s="143"/>
      <c r="D6" s="122"/>
      <c r="E6" s="144" t="s">
        <v>163</v>
      </c>
      <c r="F6" s="122"/>
      <c r="G6" s="145"/>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1280</v>
      </c>
      <c r="D9" s="9">
        <v>169188</v>
      </c>
      <c r="E9" s="9">
        <v>160986</v>
      </c>
      <c r="F9" s="9">
        <v>188649</v>
      </c>
      <c r="G9" s="9">
        <v>204728</v>
      </c>
      <c r="H9" s="9">
        <v>16079</v>
      </c>
      <c r="I9" s="98" t="s">
        <v>170</v>
      </c>
      <c r="J9" s="10"/>
    </row>
    <row r="10" spans="1:18" ht="6" customHeight="1">
      <c r="A10" s="109"/>
      <c r="B10" s="109"/>
      <c r="C10" s="128"/>
      <c r="D10" s="128"/>
      <c r="E10" s="128"/>
      <c r="F10" s="128"/>
      <c r="G10" s="128"/>
      <c r="H10" s="128"/>
      <c r="I10" s="169"/>
      <c r="J10" s="130"/>
    </row>
    <row r="11" spans="1:18" ht="11.25" customHeight="1">
      <c r="A11" s="109" t="s">
        <v>435</v>
      </c>
      <c r="B11" s="109"/>
      <c r="C11" s="128">
        <v>472</v>
      </c>
      <c r="D11" s="128">
        <v>52966</v>
      </c>
      <c r="E11" s="128">
        <v>51636</v>
      </c>
      <c r="F11" s="128">
        <v>59160</v>
      </c>
      <c r="G11" s="128">
        <v>64718</v>
      </c>
      <c r="H11" s="128">
        <v>5558</v>
      </c>
      <c r="I11" s="169" t="s">
        <v>251</v>
      </c>
      <c r="J11" s="130"/>
    </row>
    <row r="12" spans="1:18" ht="11.25" customHeight="1">
      <c r="A12" s="109" t="s">
        <v>436</v>
      </c>
      <c r="B12" s="109"/>
      <c r="C12" s="128">
        <v>240</v>
      </c>
      <c r="D12" s="128">
        <v>42107</v>
      </c>
      <c r="E12" s="128">
        <v>42168</v>
      </c>
      <c r="F12" s="128">
        <v>53114</v>
      </c>
      <c r="G12" s="128">
        <v>58411</v>
      </c>
      <c r="H12" s="128">
        <v>5297</v>
      </c>
      <c r="I12" s="169" t="s">
        <v>308</v>
      </c>
      <c r="J12" s="130"/>
      <c r="N12" s="4"/>
      <c r="O12" s="4"/>
      <c r="P12" s="4"/>
      <c r="Q12" s="4"/>
      <c r="R12" s="4"/>
    </row>
    <row r="13" spans="1:18" ht="11.25" customHeight="1">
      <c r="A13" s="109" t="s">
        <v>437</v>
      </c>
      <c r="B13" s="109"/>
      <c r="C13" s="128">
        <v>336</v>
      </c>
      <c r="D13" s="128">
        <v>39067</v>
      </c>
      <c r="E13" s="128">
        <v>37979</v>
      </c>
      <c r="F13" s="128">
        <v>45495</v>
      </c>
      <c r="G13" s="128">
        <v>47425</v>
      </c>
      <c r="H13" s="128">
        <v>1930</v>
      </c>
      <c r="I13" s="169" t="s">
        <v>262</v>
      </c>
      <c r="J13" s="130"/>
    </row>
    <row r="14" spans="1:18" ht="11.25" customHeight="1">
      <c r="A14" s="109" t="s">
        <v>438</v>
      </c>
      <c r="B14" s="109"/>
      <c r="C14" s="128">
        <v>94</v>
      </c>
      <c r="D14" s="128">
        <v>14795</v>
      </c>
      <c r="E14" s="128">
        <v>13631</v>
      </c>
      <c r="F14" s="128">
        <v>15000</v>
      </c>
      <c r="G14" s="128">
        <v>16586</v>
      </c>
      <c r="H14" s="128">
        <v>1587</v>
      </c>
      <c r="I14" s="169" t="s">
        <v>439</v>
      </c>
      <c r="J14" s="130"/>
    </row>
    <row r="15" spans="1:18" ht="11.25" customHeight="1">
      <c r="A15" s="109" t="s">
        <v>440</v>
      </c>
      <c r="B15" s="109"/>
      <c r="C15" s="128">
        <v>25</v>
      </c>
      <c r="D15" s="128">
        <v>4917</v>
      </c>
      <c r="E15" s="128">
        <v>4111</v>
      </c>
      <c r="F15" s="128">
        <v>5404</v>
      </c>
      <c r="G15" s="128">
        <v>6099</v>
      </c>
      <c r="H15" s="128">
        <v>695</v>
      </c>
      <c r="I15" s="169" t="s">
        <v>441</v>
      </c>
      <c r="J15" s="130"/>
    </row>
    <row r="16" spans="1:18" ht="11.25" customHeight="1">
      <c r="A16" s="109" t="s">
        <v>442</v>
      </c>
      <c r="B16" s="109"/>
      <c r="C16" s="128">
        <v>16</v>
      </c>
      <c r="D16" s="128">
        <v>2850</v>
      </c>
      <c r="E16" s="128">
        <v>2667</v>
      </c>
      <c r="F16" s="128">
        <v>3134</v>
      </c>
      <c r="G16" s="128">
        <v>3307</v>
      </c>
      <c r="H16" s="128">
        <v>173</v>
      </c>
      <c r="I16" s="169" t="s">
        <v>443</v>
      </c>
      <c r="J16" s="130"/>
      <c r="N16" s="5"/>
      <c r="O16" s="5"/>
      <c r="P16" s="5"/>
      <c r="Q16" s="5"/>
      <c r="R16" s="5"/>
    </row>
    <row r="17" spans="1:10" ht="11.25" customHeight="1">
      <c r="A17" s="109" t="s">
        <v>444</v>
      </c>
      <c r="B17" s="109"/>
      <c r="C17" s="128">
        <v>7</v>
      </c>
      <c r="D17" s="128">
        <v>1516</v>
      </c>
      <c r="E17" s="128">
        <v>1000</v>
      </c>
      <c r="F17" s="128">
        <v>1475</v>
      </c>
      <c r="G17" s="128">
        <v>1548</v>
      </c>
      <c r="H17" s="128">
        <v>73</v>
      </c>
      <c r="I17" s="169" t="s">
        <v>270</v>
      </c>
      <c r="J17" s="130"/>
    </row>
    <row r="18" spans="1:10" ht="11.25" customHeight="1">
      <c r="A18" s="109" t="s">
        <v>445</v>
      </c>
      <c r="B18" s="109"/>
      <c r="C18" s="128">
        <v>7</v>
      </c>
      <c r="D18" s="128">
        <v>1142</v>
      </c>
      <c r="E18" s="128">
        <v>920</v>
      </c>
      <c r="F18" s="128">
        <v>1145</v>
      </c>
      <c r="G18" s="128">
        <v>1194</v>
      </c>
      <c r="H18" s="128">
        <v>50</v>
      </c>
      <c r="I18" s="169" t="s">
        <v>363</v>
      </c>
      <c r="J18" s="130"/>
    </row>
    <row r="19" spans="1:10" ht="11.25" customHeight="1">
      <c r="A19" s="109" t="s">
        <v>238</v>
      </c>
      <c r="B19" s="109"/>
      <c r="C19" s="128">
        <v>83</v>
      </c>
      <c r="D19" s="128">
        <v>9828</v>
      </c>
      <c r="E19" s="128">
        <v>6874</v>
      </c>
      <c r="F19" s="128">
        <v>4723</v>
      </c>
      <c r="G19" s="128">
        <v>5440</v>
      </c>
      <c r="H19" s="128">
        <v>717</v>
      </c>
      <c r="I19" s="169" t="s">
        <v>446</v>
      </c>
      <c r="J19" s="130"/>
    </row>
    <row r="20" spans="1:10" ht="11.25" customHeight="1">
      <c r="A20" s="26"/>
      <c r="B20" s="26"/>
      <c r="C20" s="26"/>
      <c r="D20" s="26"/>
      <c r="E20" s="26"/>
      <c r="F20" s="26"/>
      <c r="G20" s="26"/>
      <c r="H20" s="93"/>
      <c r="I20" s="99"/>
      <c r="J20" s="37"/>
    </row>
    <row r="21" spans="1:10" ht="11.25" customHeight="1">
      <c r="A21" s="114" t="s">
        <v>156</v>
      </c>
      <c r="J21" s="6"/>
    </row>
    <row r="33" spans="8:8">
      <c r="H33" s="89"/>
    </row>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R33"/>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94" t="s">
        <v>447</v>
      </c>
    </row>
    <row r="2" spans="1:18">
      <c r="B2" s="109"/>
      <c r="C2" s="109"/>
      <c r="D2" s="109"/>
      <c r="E2" s="109"/>
      <c r="F2" s="109"/>
      <c r="G2" s="109"/>
      <c r="H2" s="128"/>
      <c r="I2" s="165"/>
      <c r="J2" s="141"/>
    </row>
    <row r="3" spans="1:18" ht="14">
      <c r="A3" s="23" t="s">
        <v>434</v>
      </c>
      <c r="B3" s="23"/>
      <c r="C3" s="23"/>
      <c r="D3" s="23"/>
      <c r="E3" s="23"/>
      <c r="F3" s="23"/>
      <c r="G3" s="23"/>
      <c r="H3" s="90"/>
      <c r="I3" s="96"/>
      <c r="J3" s="23"/>
    </row>
    <row r="4" spans="1:18" ht="14">
      <c r="A4" s="24" t="s">
        <v>243</v>
      </c>
      <c r="B4" s="24"/>
      <c r="C4" s="24"/>
      <c r="D4" s="24"/>
      <c r="E4" s="24"/>
      <c r="F4" s="24"/>
      <c r="G4" s="24"/>
      <c r="H4" s="91"/>
      <c r="I4" s="97"/>
      <c r="J4" s="24"/>
    </row>
    <row r="5" spans="1:18" ht="12" customHeight="1">
      <c r="A5" s="7"/>
      <c r="B5" s="1"/>
      <c r="C5" s="1"/>
      <c r="D5" s="1"/>
      <c r="E5" s="1"/>
      <c r="F5" s="1"/>
      <c r="G5" s="1"/>
      <c r="H5" s="92"/>
      <c r="I5" s="166"/>
      <c r="J5" s="1"/>
    </row>
    <row r="6" spans="1:18" ht="11.25" customHeight="1">
      <c r="A6" s="197"/>
      <c r="B6" s="198"/>
      <c r="C6" s="143"/>
      <c r="D6" s="122"/>
      <c r="E6" s="144" t="s">
        <v>159</v>
      </c>
      <c r="F6" s="122"/>
      <c r="G6" s="145"/>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160248</v>
      </c>
      <c r="D9" s="9">
        <v>829168</v>
      </c>
      <c r="E9" s="9">
        <v>1257933</v>
      </c>
      <c r="F9" s="9">
        <v>1385323</v>
      </c>
      <c r="G9" s="9">
        <v>1521825</v>
      </c>
      <c r="H9" s="9">
        <v>136502</v>
      </c>
      <c r="I9" s="98" t="s">
        <v>245</v>
      </c>
      <c r="J9" s="10"/>
    </row>
    <row r="10" spans="1:18" ht="6" customHeight="1">
      <c r="A10" s="109"/>
      <c r="B10" s="109"/>
      <c r="C10" s="128"/>
      <c r="D10" s="128"/>
      <c r="E10" s="128"/>
      <c r="F10" s="128"/>
      <c r="G10" s="128"/>
      <c r="H10" s="128"/>
      <c r="I10" s="169"/>
      <c r="J10" s="130"/>
      <c r="M10" s="109"/>
      <c r="N10" s="109"/>
      <c r="O10" s="109"/>
      <c r="P10" s="109"/>
      <c r="Q10" s="109"/>
      <c r="R10" s="109"/>
    </row>
    <row r="11" spans="1:18" ht="11.25" customHeight="1">
      <c r="A11" s="109" t="s">
        <v>435</v>
      </c>
      <c r="B11" s="109"/>
      <c r="C11" s="128">
        <v>47291</v>
      </c>
      <c r="D11" s="128">
        <v>274084</v>
      </c>
      <c r="E11" s="128">
        <v>396789</v>
      </c>
      <c r="F11" s="128">
        <v>451767</v>
      </c>
      <c r="G11" s="128">
        <v>498521</v>
      </c>
      <c r="H11" s="128">
        <v>46754</v>
      </c>
      <c r="I11" s="169" t="s">
        <v>448</v>
      </c>
      <c r="J11" s="130"/>
      <c r="M11" s="109"/>
      <c r="N11" s="109"/>
      <c r="O11" s="109"/>
      <c r="P11" s="109"/>
      <c r="Q11" s="109"/>
      <c r="R11" s="109"/>
    </row>
    <row r="12" spans="1:18" ht="11.25" customHeight="1">
      <c r="A12" s="109" t="s">
        <v>436</v>
      </c>
      <c r="B12" s="109"/>
      <c r="C12" s="128">
        <v>49832</v>
      </c>
      <c r="D12" s="128">
        <v>211177</v>
      </c>
      <c r="E12" s="128">
        <v>318803</v>
      </c>
      <c r="F12" s="128">
        <v>373187</v>
      </c>
      <c r="G12" s="128">
        <v>431570</v>
      </c>
      <c r="H12" s="128">
        <v>58383</v>
      </c>
      <c r="I12" s="169" t="s">
        <v>449</v>
      </c>
      <c r="J12" s="130"/>
      <c r="M12" s="109"/>
      <c r="N12" s="170"/>
      <c r="O12" s="170"/>
      <c r="P12" s="170"/>
      <c r="Q12" s="170"/>
      <c r="R12" s="170"/>
    </row>
    <row r="13" spans="1:18" ht="11.25" customHeight="1">
      <c r="A13" s="109" t="s">
        <v>437</v>
      </c>
      <c r="B13" s="109"/>
      <c r="C13" s="128">
        <v>37445</v>
      </c>
      <c r="D13" s="128">
        <v>194763</v>
      </c>
      <c r="E13" s="128">
        <v>282303</v>
      </c>
      <c r="F13" s="128">
        <v>318491</v>
      </c>
      <c r="G13" s="128">
        <v>348004</v>
      </c>
      <c r="H13" s="128">
        <v>29513</v>
      </c>
      <c r="I13" s="169" t="s">
        <v>450</v>
      </c>
      <c r="J13" s="130"/>
      <c r="M13" s="109"/>
    </row>
    <row r="14" spans="1:18" ht="11.25" customHeight="1">
      <c r="A14" s="109" t="s">
        <v>438</v>
      </c>
      <c r="B14" s="109"/>
      <c r="C14" s="128">
        <v>11078</v>
      </c>
      <c r="D14" s="128">
        <v>61940</v>
      </c>
      <c r="E14" s="128">
        <v>87570</v>
      </c>
      <c r="F14" s="128">
        <v>93214</v>
      </c>
      <c r="G14" s="128">
        <v>105129</v>
      </c>
      <c r="H14" s="128">
        <v>11914</v>
      </c>
      <c r="I14" s="169" t="s">
        <v>419</v>
      </c>
      <c r="J14" s="130"/>
      <c r="M14" s="109"/>
    </row>
    <row r="15" spans="1:18" ht="11.25" customHeight="1">
      <c r="A15" s="109" t="s">
        <v>440</v>
      </c>
      <c r="B15" s="109"/>
      <c r="C15" s="128">
        <v>4530</v>
      </c>
      <c r="D15" s="128">
        <v>23947</v>
      </c>
      <c r="E15" s="128">
        <v>37997</v>
      </c>
      <c r="F15" s="128">
        <v>42607</v>
      </c>
      <c r="G15" s="128">
        <v>47666</v>
      </c>
      <c r="H15" s="128">
        <v>5059</v>
      </c>
      <c r="I15" s="169" t="s">
        <v>391</v>
      </c>
      <c r="J15" s="130"/>
      <c r="M15" s="109"/>
    </row>
    <row r="16" spans="1:18" ht="11.25" customHeight="1">
      <c r="A16" s="109" t="s">
        <v>442</v>
      </c>
      <c r="B16" s="109"/>
      <c r="C16" s="128">
        <v>2208</v>
      </c>
      <c r="D16" s="128">
        <v>12298</v>
      </c>
      <c r="E16" s="128">
        <v>18790</v>
      </c>
      <c r="F16" s="128">
        <v>20702</v>
      </c>
      <c r="G16" s="128">
        <v>23221</v>
      </c>
      <c r="H16" s="128">
        <v>2519</v>
      </c>
      <c r="I16" s="169" t="s">
        <v>410</v>
      </c>
      <c r="J16" s="130"/>
      <c r="M16" s="109"/>
      <c r="N16" s="131"/>
      <c r="O16" s="131"/>
      <c r="P16" s="131"/>
      <c r="Q16" s="131"/>
      <c r="R16" s="131"/>
    </row>
    <row r="17" spans="1:10" ht="11.25" customHeight="1">
      <c r="A17" s="109" t="s">
        <v>444</v>
      </c>
      <c r="B17" s="109"/>
      <c r="C17" s="128">
        <v>1970</v>
      </c>
      <c r="D17" s="128">
        <v>8586</v>
      </c>
      <c r="E17" s="128">
        <v>13355</v>
      </c>
      <c r="F17" s="128">
        <v>14272</v>
      </c>
      <c r="G17" s="128">
        <v>15985</v>
      </c>
      <c r="H17" s="128">
        <v>1713</v>
      </c>
      <c r="I17" s="169" t="s">
        <v>178</v>
      </c>
      <c r="J17" s="130"/>
    </row>
    <row r="18" spans="1:10" ht="11.25" customHeight="1">
      <c r="A18" s="109" t="s">
        <v>445</v>
      </c>
      <c r="B18" s="109"/>
      <c r="C18" s="128">
        <v>722</v>
      </c>
      <c r="D18" s="128">
        <v>4126</v>
      </c>
      <c r="E18" s="128">
        <v>5465</v>
      </c>
      <c r="F18" s="128">
        <v>6443</v>
      </c>
      <c r="G18" s="128">
        <v>6908</v>
      </c>
      <c r="H18" s="128">
        <v>465</v>
      </c>
      <c r="I18" s="169" t="s">
        <v>352</v>
      </c>
      <c r="J18" s="130"/>
    </row>
    <row r="19" spans="1:10" ht="11.25" customHeight="1">
      <c r="A19" s="109" t="s">
        <v>238</v>
      </c>
      <c r="B19" s="109"/>
      <c r="C19" s="128">
        <v>5175</v>
      </c>
      <c r="D19" s="128">
        <v>38247</v>
      </c>
      <c r="E19" s="128">
        <v>96859</v>
      </c>
      <c r="F19" s="128">
        <v>64639</v>
      </c>
      <c r="G19" s="128">
        <v>44821</v>
      </c>
      <c r="H19" s="128">
        <v>-19818</v>
      </c>
      <c r="I19" s="169" t="s">
        <v>451</v>
      </c>
      <c r="J19" s="130"/>
    </row>
    <row r="20" spans="1:10" ht="11.25" customHeight="1">
      <c r="A20" s="26"/>
      <c r="B20" s="26"/>
      <c r="C20" s="26"/>
      <c r="D20" s="26"/>
      <c r="E20" s="26"/>
      <c r="F20" s="26"/>
      <c r="G20" s="26"/>
      <c r="H20" s="93"/>
      <c r="I20" s="99"/>
      <c r="J20" s="37"/>
    </row>
    <row r="21" spans="1:10" ht="11.25" customHeight="1">
      <c r="A21" s="114" t="s">
        <v>156</v>
      </c>
      <c r="J21" s="6"/>
    </row>
    <row r="33" spans="8:8">
      <c r="H33" s="89"/>
    </row>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K56"/>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452</v>
      </c>
    </row>
    <row r="2" spans="1:11" ht="11.25" customHeight="1">
      <c r="B2" s="109"/>
      <c r="C2" s="109"/>
      <c r="D2" s="109"/>
      <c r="E2" s="109"/>
      <c r="F2" s="109"/>
      <c r="G2" s="109"/>
      <c r="H2" s="128"/>
      <c r="I2" s="165"/>
      <c r="J2" s="66"/>
      <c r="K2" s="66"/>
    </row>
    <row r="3" spans="1:11" ht="14">
      <c r="A3" s="23" t="s">
        <v>453</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472</v>
      </c>
      <c r="D9" s="9">
        <v>52966</v>
      </c>
      <c r="E9" s="9">
        <v>51636</v>
      </c>
      <c r="F9" s="9">
        <v>59160</v>
      </c>
      <c r="G9" s="9">
        <v>64718</v>
      </c>
      <c r="H9" s="9">
        <v>5558</v>
      </c>
      <c r="I9" s="98" t="s">
        <v>251</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10</v>
      </c>
      <c r="D12" s="128">
        <v>20151</v>
      </c>
      <c r="E12" s="128">
        <v>21092</v>
      </c>
      <c r="F12" s="128">
        <v>24078</v>
      </c>
      <c r="G12" s="128">
        <v>28440</v>
      </c>
      <c r="H12" s="128">
        <v>4362</v>
      </c>
      <c r="I12" s="169" t="s">
        <v>454</v>
      </c>
    </row>
    <row r="13" spans="1:11" ht="11.25" customHeight="1">
      <c r="A13" s="20"/>
      <c r="B13" s="158" t="s">
        <v>280</v>
      </c>
      <c r="C13" s="128">
        <v>405</v>
      </c>
      <c r="D13" s="128">
        <v>27420</v>
      </c>
      <c r="E13" s="128">
        <v>24514</v>
      </c>
      <c r="F13" s="128">
        <v>28562</v>
      </c>
      <c r="G13" s="128">
        <v>29807</v>
      </c>
      <c r="H13" s="128">
        <v>1245</v>
      </c>
      <c r="I13" s="169" t="s">
        <v>455</v>
      </c>
    </row>
    <row r="14" spans="1:11" ht="11.25" customHeight="1">
      <c r="A14" s="20"/>
      <c r="B14" s="158" t="s">
        <v>282</v>
      </c>
      <c r="C14" s="128">
        <v>17</v>
      </c>
      <c r="D14" s="128">
        <v>2647</v>
      </c>
      <c r="E14" s="128">
        <v>2695</v>
      </c>
      <c r="F14" s="128">
        <v>3375</v>
      </c>
      <c r="G14" s="128">
        <v>3558</v>
      </c>
      <c r="H14" s="128">
        <v>183</v>
      </c>
      <c r="I14" s="169" t="s">
        <v>246</v>
      </c>
    </row>
    <row r="15" spans="1:11" ht="11.25" customHeight="1">
      <c r="A15" s="20"/>
      <c r="B15" s="158" t="s">
        <v>284</v>
      </c>
      <c r="C15" s="128">
        <v>1</v>
      </c>
      <c r="D15" s="128">
        <v>125</v>
      </c>
      <c r="E15" s="128">
        <v>94</v>
      </c>
      <c r="F15" s="128">
        <v>134</v>
      </c>
      <c r="G15" s="128">
        <v>218</v>
      </c>
      <c r="H15" s="128">
        <v>84</v>
      </c>
      <c r="I15" s="169" t="s">
        <v>456</v>
      </c>
    </row>
    <row r="16" spans="1:11" ht="11.25" customHeight="1">
      <c r="A16" s="20"/>
      <c r="B16" s="158" t="s">
        <v>286</v>
      </c>
      <c r="C16" s="128">
        <v>0</v>
      </c>
      <c r="D16" s="128">
        <v>265</v>
      </c>
      <c r="E16" s="128">
        <v>705</v>
      </c>
      <c r="F16" s="128">
        <v>830</v>
      </c>
      <c r="G16" s="128">
        <v>584</v>
      </c>
      <c r="H16" s="128">
        <v>-246</v>
      </c>
      <c r="I16" s="169" t="s">
        <v>457</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74</v>
      </c>
      <c r="D19" s="128">
        <v>8687</v>
      </c>
      <c r="E19" s="128">
        <v>7741</v>
      </c>
      <c r="F19" s="128">
        <v>8694</v>
      </c>
      <c r="G19" s="128">
        <v>9059</v>
      </c>
      <c r="H19" s="128">
        <v>365</v>
      </c>
      <c r="I19" s="169" t="s">
        <v>262</v>
      </c>
    </row>
    <row r="20" spans="1:9" ht="11.25" customHeight="1">
      <c r="A20" s="20"/>
      <c r="B20" s="158" t="s">
        <v>291</v>
      </c>
      <c r="C20" s="128">
        <v>38</v>
      </c>
      <c r="D20" s="128">
        <v>6931</v>
      </c>
      <c r="E20" s="128">
        <v>7094</v>
      </c>
      <c r="F20" s="128">
        <v>7708</v>
      </c>
      <c r="G20" s="128">
        <v>9300</v>
      </c>
      <c r="H20" s="128">
        <v>1592</v>
      </c>
      <c r="I20" s="169" t="s">
        <v>458</v>
      </c>
    </row>
    <row r="21" spans="1:9" ht="11.25" customHeight="1">
      <c r="A21" s="20"/>
      <c r="B21" s="158" t="s">
        <v>293</v>
      </c>
      <c r="C21" s="128">
        <v>137</v>
      </c>
      <c r="D21" s="128">
        <v>9874</v>
      </c>
      <c r="E21" s="128">
        <v>10109</v>
      </c>
      <c r="F21" s="128">
        <v>11404</v>
      </c>
      <c r="G21" s="128">
        <v>13241</v>
      </c>
      <c r="H21" s="128">
        <v>1836</v>
      </c>
      <c r="I21" s="169" t="s">
        <v>459</v>
      </c>
    </row>
    <row r="22" spans="1:9" ht="11.25" customHeight="1">
      <c r="A22" s="20"/>
      <c r="B22" s="158" t="s">
        <v>295</v>
      </c>
      <c r="C22" s="128">
        <v>78</v>
      </c>
      <c r="D22" s="128">
        <v>9201</v>
      </c>
      <c r="E22" s="128">
        <v>8930</v>
      </c>
      <c r="F22" s="128">
        <v>10373</v>
      </c>
      <c r="G22" s="128">
        <v>10678</v>
      </c>
      <c r="H22" s="128">
        <v>305</v>
      </c>
      <c r="I22" s="169" t="s">
        <v>233</v>
      </c>
    </row>
    <row r="23" spans="1:9" ht="11.25" customHeight="1">
      <c r="A23" s="20"/>
      <c r="B23" s="158" t="s">
        <v>297</v>
      </c>
      <c r="C23" s="128">
        <v>67</v>
      </c>
      <c r="D23" s="128">
        <v>8423</v>
      </c>
      <c r="E23" s="128">
        <v>8088</v>
      </c>
      <c r="F23" s="128">
        <v>9177</v>
      </c>
      <c r="G23" s="128">
        <v>9893</v>
      </c>
      <c r="H23" s="128">
        <v>716</v>
      </c>
      <c r="I23" s="169" t="s">
        <v>333</v>
      </c>
    </row>
    <row r="24" spans="1:9" ht="11.25" customHeight="1">
      <c r="A24" s="20"/>
      <c r="B24" s="158" t="s">
        <v>299</v>
      </c>
      <c r="C24" s="128">
        <v>53</v>
      </c>
      <c r="D24" s="128">
        <v>5979</v>
      </c>
      <c r="E24" s="128">
        <v>5857</v>
      </c>
      <c r="F24" s="128">
        <v>6817</v>
      </c>
      <c r="G24" s="128">
        <v>7288</v>
      </c>
      <c r="H24" s="128">
        <v>471</v>
      </c>
      <c r="I24" s="169" t="s">
        <v>350</v>
      </c>
    </row>
    <row r="25" spans="1:9" ht="11.25" customHeight="1">
      <c r="A25" s="20"/>
      <c r="B25" s="158" t="s">
        <v>300</v>
      </c>
      <c r="C25" s="128">
        <v>25</v>
      </c>
      <c r="D25" s="128">
        <v>3871</v>
      </c>
      <c r="E25" s="128">
        <v>3817</v>
      </c>
      <c r="F25" s="128">
        <v>4986</v>
      </c>
      <c r="G25" s="128">
        <v>5258</v>
      </c>
      <c r="H25" s="128">
        <v>272</v>
      </c>
      <c r="I25" s="169" t="s">
        <v>443</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3</v>
      </c>
      <c r="D28" s="128">
        <v>5458</v>
      </c>
      <c r="E28" s="128">
        <v>6066</v>
      </c>
      <c r="F28" s="128">
        <v>7010</v>
      </c>
      <c r="G28" s="128">
        <v>7472</v>
      </c>
      <c r="H28" s="128">
        <v>462</v>
      </c>
      <c r="I28" s="169" t="s">
        <v>460</v>
      </c>
    </row>
    <row r="29" spans="1:9" ht="11.25" customHeight="1">
      <c r="A29" s="20"/>
      <c r="B29" s="161" t="s">
        <v>305</v>
      </c>
      <c r="C29" s="128">
        <v>0</v>
      </c>
      <c r="D29" s="128">
        <v>9907</v>
      </c>
      <c r="E29" s="128">
        <v>13526</v>
      </c>
      <c r="F29" s="128">
        <v>14604</v>
      </c>
      <c r="G29" s="128">
        <v>17188</v>
      </c>
      <c r="H29" s="128">
        <v>2585</v>
      </c>
      <c r="I29" s="169" t="s">
        <v>461</v>
      </c>
    </row>
    <row r="30" spans="1:9" ht="11.25" customHeight="1">
      <c r="A30" s="20"/>
      <c r="B30" s="158" t="s">
        <v>307</v>
      </c>
      <c r="C30" s="128">
        <v>6</v>
      </c>
      <c r="D30" s="128">
        <v>18554</v>
      </c>
      <c r="E30" s="128">
        <v>18304</v>
      </c>
      <c r="F30" s="128">
        <v>21369</v>
      </c>
      <c r="G30" s="128">
        <v>24018</v>
      </c>
      <c r="H30" s="128">
        <v>2649</v>
      </c>
      <c r="I30" s="169" t="s">
        <v>462</v>
      </c>
    </row>
    <row r="31" spans="1:9" ht="11.25" customHeight="1">
      <c r="A31" s="20"/>
      <c r="B31" s="161" t="s">
        <v>309</v>
      </c>
      <c r="C31" s="128">
        <v>37</v>
      </c>
      <c r="D31" s="128">
        <v>10507</v>
      </c>
      <c r="E31" s="128">
        <v>8029</v>
      </c>
      <c r="F31" s="128">
        <v>9759</v>
      </c>
      <c r="G31" s="128">
        <v>9874</v>
      </c>
      <c r="H31" s="128">
        <v>115</v>
      </c>
      <c r="I31" s="169" t="s">
        <v>359</v>
      </c>
    </row>
    <row r="32" spans="1:9" ht="11.25" customHeight="1">
      <c r="A32" s="20"/>
      <c r="B32" s="158" t="s">
        <v>311</v>
      </c>
      <c r="C32" s="128">
        <v>426</v>
      </c>
      <c r="D32" s="128">
        <v>8540</v>
      </c>
      <c r="E32" s="128">
        <v>5711</v>
      </c>
      <c r="F32" s="128">
        <v>6418</v>
      </c>
      <c r="G32" s="128">
        <v>6166</v>
      </c>
      <c r="H32" s="128">
        <v>-253</v>
      </c>
      <c r="I32" s="169" t="s">
        <v>463</v>
      </c>
    </row>
    <row r="33" spans="1:11" ht="11.25" customHeight="1">
      <c r="A33" s="20"/>
      <c r="B33" s="158" t="s">
        <v>313</v>
      </c>
      <c r="C33" s="27">
        <v>37.5</v>
      </c>
      <c r="D33" s="27">
        <v>11.7256697271281</v>
      </c>
      <c r="E33" s="27">
        <v>9.4910109453493305</v>
      </c>
      <c r="F33" s="27">
        <v>9.8352932313948909</v>
      </c>
      <c r="G33" s="27">
        <v>9.4455207755857895</v>
      </c>
      <c r="H33" s="162">
        <v>-0.38977245580909597</v>
      </c>
      <c r="I33" s="169" t="s">
        <v>464</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472</v>
      </c>
      <c r="D36" s="128">
        <v>30496</v>
      </c>
      <c r="E36" s="128">
        <v>29568</v>
      </c>
      <c r="F36" s="128">
        <v>32089</v>
      </c>
      <c r="G36" s="128">
        <v>32087</v>
      </c>
      <c r="H36" s="128">
        <v>-2</v>
      </c>
      <c r="I36" s="169" t="s">
        <v>237</v>
      </c>
      <c r="J36" s="109"/>
      <c r="K36" s="109"/>
    </row>
    <row r="37" spans="1:11" ht="11.25" customHeight="1">
      <c r="A37" s="18"/>
      <c r="B37" s="158" t="s">
        <v>320</v>
      </c>
      <c r="C37" s="128">
        <v>0</v>
      </c>
      <c r="D37" s="128">
        <v>11160</v>
      </c>
      <c r="E37" s="128">
        <v>10727</v>
      </c>
      <c r="F37" s="128">
        <v>11921</v>
      </c>
      <c r="G37" s="128">
        <v>13797</v>
      </c>
      <c r="H37" s="128">
        <v>1876</v>
      </c>
      <c r="I37" s="169" t="s">
        <v>465</v>
      </c>
      <c r="J37" s="109"/>
      <c r="K37" s="109"/>
    </row>
    <row r="38" spans="1:11" ht="11.25" customHeight="1">
      <c r="A38" s="18"/>
      <c r="B38" s="158" t="s">
        <v>318</v>
      </c>
      <c r="C38" s="128">
        <v>0</v>
      </c>
      <c r="D38" s="128">
        <v>7211</v>
      </c>
      <c r="E38" s="128">
        <v>7250</v>
      </c>
      <c r="F38" s="128">
        <v>9671</v>
      </c>
      <c r="G38" s="128">
        <v>11089</v>
      </c>
      <c r="H38" s="128">
        <v>1418</v>
      </c>
      <c r="I38" s="169" t="s">
        <v>292</v>
      </c>
      <c r="J38" s="109"/>
      <c r="K38" s="109"/>
    </row>
    <row r="39" spans="1:11" ht="11.25" customHeight="1">
      <c r="A39" s="18"/>
      <c r="B39" s="158" t="s">
        <v>322</v>
      </c>
      <c r="C39" s="128">
        <v>0</v>
      </c>
      <c r="D39" s="128">
        <v>4084</v>
      </c>
      <c r="E39" s="128">
        <v>4090</v>
      </c>
      <c r="F39" s="128">
        <v>5172</v>
      </c>
      <c r="G39" s="128">
        <v>5498</v>
      </c>
      <c r="H39" s="128">
        <v>326</v>
      </c>
      <c r="I39" s="169" t="s">
        <v>466</v>
      </c>
      <c r="J39" s="109"/>
      <c r="K39" s="109"/>
    </row>
    <row r="40" spans="1:11" ht="11.25" customHeight="1">
      <c r="A40" s="18"/>
      <c r="B40" s="158" t="s">
        <v>326</v>
      </c>
      <c r="C40" s="128">
        <v>0</v>
      </c>
      <c r="D40" s="128">
        <v>0</v>
      </c>
      <c r="E40" s="128">
        <v>0</v>
      </c>
      <c r="F40" s="128">
        <v>0</v>
      </c>
      <c r="G40" s="128">
        <v>1821</v>
      </c>
      <c r="H40" s="128">
        <v>1821</v>
      </c>
      <c r="I40" s="169" t="s">
        <v>327</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330</v>
      </c>
      <c r="C43" s="128">
        <v>449</v>
      </c>
      <c r="D43" s="128">
        <v>48927</v>
      </c>
      <c r="E43" s="128">
        <v>48488</v>
      </c>
      <c r="F43" s="128">
        <v>53475</v>
      </c>
      <c r="G43" s="128">
        <v>59105</v>
      </c>
      <c r="H43" s="128">
        <v>5630</v>
      </c>
      <c r="I43" s="169" t="s">
        <v>370</v>
      </c>
      <c r="J43" s="109"/>
      <c r="K43" s="109"/>
    </row>
    <row r="44" spans="1:11" ht="11.25" customHeight="1">
      <c r="A44" s="18"/>
      <c r="B44" s="158" t="s">
        <v>336</v>
      </c>
      <c r="C44" s="128">
        <v>0</v>
      </c>
      <c r="D44" s="128">
        <v>1562</v>
      </c>
      <c r="E44" s="128">
        <v>1131</v>
      </c>
      <c r="F44" s="128">
        <v>2212</v>
      </c>
      <c r="G44" s="128">
        <v>2240</v>
      </c>
      <c r="H44" s="128">
        <v>28</v>
      </c>
      <c r="I44" s="169" t="s">
        <v>467</v>
      </c>
      <c r="J44" s="109"/>
      <c r="K44" s="109"/>
    </row>
    <row r="45" spans="1:11" ht="11.25" customHeight="1">
      <c r="A45" s="18"/>
      <c r="B45" s="158" t="s">
        <v>331</v>
      </c>
      <c r="C45" s="128">
        <v>3</v>
      </c>
      <c r="D45" s="128">
        <v>805</v>
      </c>
      <c r="E45" s="128">
        <v>739</v>
      </c>
      <c r="F45" s="128">
        <v>1365</v>
      </c>
      <c r="G45" s="128">
        <v>1182</v>
      </c>
      <c r="H45" s="128">
        <v>-182</v>
      </c>
      <c r="I45" s="169" t="s">
        <v>468</v>
      </c>
      <c r="J45" s="109"/>
      <c r="K45" s="109"/>
    </row>
    <row r="46" spans="1:11" ht="11.25" customHeight="1">
      <c r="A46" s="18"/>
      <c r="B46" s="158" t="s">
        <v>332</v>
      </c>
      <c r="C46" s="128">
        <v>13</v>
      </c>
      <c r="D46" s="128">
        <v>769</v>
      </c>
      <c r="E46" s="128">
        <v>696</v>
      </c>
      <c r="F46" s="128">
        <v>1082</v>
      </c>
      <c r="G46" s="128">
        <v>1165</v>
      </c>
      <c r="H46" s="128">
        <v>83</v>
      </c>
      <c r="I46" s="169" t="s">
        <v>194</v>
      </c>
      <c r="J46" s="109"/>
      <c r="K46" s="109"/>
    </row>
    <row r="47" spans="1:11" ht="11.25" customHeight="1">
      <c r="A47" s="18"/>
      <c r="B47" s="158"/>
      <c r="C47" s="128"/>
      <c r="D47" s="128"/>
      <c r="E47" s="128"/>
      <c r="F47" s="128"/>
      <c r="G47" s="128"/>
      <c r="H47" s="128"/>
      <c r="I47" s="169"/>
      <c r="J47" s="109"/>
      <c r="K47" s="109"/>
    </row>
    <row r="48" spans="1:11" ht="11.25" customHeight="1">
      <c r="A48" s="18" t="s">
        <v>349</v>
      </c>
      <c r="B48" s="158"/>
      <c r="C48" s="128"/>
      <c r="D48" s="128"/>
      <c r="E48" s="128"/>
      <c r="F48" s="128"/>
      <c r="G48" s="128"/>
      <c r="H48" s="128"/>
      <c r="I48" s="169"/>
      <c r="J48" s="109"/>
      <c r="K48" s="109"/>
    </row>
    <row r="49" spans="1:11" ht="11.25" customHeight="1">
      <c r="A49" s="18"/>
      <c r="B49" s="158" t="s">
        <v>169</v>
      </c>
      <c r="C49" s="128">
        <v>73</v>
      </c>
      <c r="D49" s="128">
        <v>33795</v>
      </c>
      <c r="E49" s="128">
        <v>33536</v>
      </c>
      <c r="F49" s="128">
        <v>37706</v>
      </c>
      <c r="G49" s="128">
        <v>41369</v>
      </c>
      <c r="H49" s="128">
        <v>3664</v>
      </c>
      <c r="I49" s="169" t="s">
        <v>431</v>
      </c>
      <c r="J49" s="109"/>
      <c r="K49" s="109"/>
    </row>
    <row r="50" spans="1:11" ht="11.25" customHeight="1">
      <c r="A50" s="18"/>
      <c r="B50" s="158" t="s">
        <v>351</v>
      </c>
      <c r="C50" s="128">
        <v>387</v>
      </c>
      <c r="D50" s="128">
        <v>15031</v>
      </c>
      <c r="E50" s="128">
        <v>12921</v>
      </c>
      <c r="F50" s="128">
        <v>15559</v>
      </c>
      <c r="G50" s="128">
        <v>16072</v>
      </c>
      <c r="H50" s="128">
        <v>513</v>
      </c>
      <c r="I50" s="169" t="s">
        <v>290</v>
      </c>
      <c r="J50" s="109"/>
      <c r="K50" s="109"/>
    </row>
    <row r="51" spans="1:11" ht="11.25" customHeight="1">
      <c r="A51" s="18"/>
      <c r="B51" s="158" t="s">
        <v>175</v>
      </c>
      <c r="C51" s="128">
        <v>0</v>
      </c>
      <c r="D51" s="128">
        <v>997</v>
      </c>
      <c r="E51" s="128">
        <v>1023</v>
      </c>
      <c r="F51" s="128">
        <v>1068</v>
      </c>
      <c r="G51" s="128">
        <v>1981</v>
      </c>
      <c r="H51" s="128">
        <v>913</v>
      </c>
      <c r="I51" s="169" t="s">
        <v>469</v>
      </c>
      <c r="J51" s="109"/>
      <c r="K51" s="109"/>
    </row>
    <row r="52" spans="1:11" ht="11.25" customHeight="1">
      <c r="A52" s="18"/>
      <c r="B52" s="158" t="s">
        <v>173</v>
      </c>
      <c r="C52" s="128">
        <v>1</v>
      </c>
      <c r="D52" s="128">
        <v>672</v>
      </c>
      <c r="E52" s="128">
        <v>797</v>
      </c>
      <c r="F52" s="128">
        <v>980</v>
      </c>
      <c r="G52" s="128">
        <v>972</v>
      </c>
      <c r="H52" s="128">
        <v>-8</v>
      </c>
      <c r="I52" s="169" t="s">
        <v>470</v>
      </c>
      <c r="J52" s="109"/>
      <c r="K52" s="109"/>
    </row>
    <row r="53" spans="1:11" ht="11.25" customHeight="1">
      <c r="A53" s="26"/>
      <c r="B53" s="28"/>
      <c r="C53" s="28"/>
      <c r="D53" s="28"/>
      <c r="E53" s="28"/>
      <c r="F53" s="28"/>
      <c r="G53" s="28"/>
      <c r="H53" s="93"/>
      <c r="I53" s="99"/>
      <c r="J53" s="26"/>
    </row>
    <row r="54" spans="1:11" ht="11.25" customHeight="1">
      <c r="A54" s="115" t="s">
        <v>354</v>
      </c>
    </row>
    <row r="55" spans="1:11" ht="11.25" customHeight="1"/>
    <row r="56" spans="1:11">
      <c r="A56"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K63"/>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471</v>
      </c>
    </row>
    <row r="2" spans="1:11" ht="11.25" customHeight="1">
      <c r="B2" s="109"/>
      <c r="C2" s="109"/>
      <c r="D2" s="109"/>
      <c r="E2" s="109"/>
      <c r="F2" s="109"/>
      <c r="G2" s="109"/>
      <c r="H2" s="128"/>
      <c r="I2" s="165"/>
      <c r="J2" s="66"/>
      <c r="K2" s="66"/>
    </row>
    <row r="3" spans="1:11" ht="15" customHeight="1">
      <c r="A3" s="23" t="s">
        <v>453</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47291</v>
      </c>
      <c r="D9" s="9">
        <v>274084</v>
      </c>
      <c r="E9" s="9">
        <v>396789</v>
      </c>
      <c r="F9" s="9">
        <v>451767</v>
      </c>
      <c r="G9" s="9">
        <v>498521</v>
      </c>
      <c r="H9" s="9">
        <v>46754</v>
      </c>
      <c r="I9" s="98" t="s">
        <v>448</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9500</v>
      </c>
      <c r="D12" s="128">
        <v>104514</v>
      </c>
      <c r="E12" s="128">
        <v>169651</v>
      </c>
      <c r="F12" s="128">
        <v>203993</v>
      </c>
      <c r="G12" s="128">
        <v>236845</v>
      </c>
      <c r="H12" s="128">
        <v>32852</v>
      </c>
      <c r="I12" s="169" t="s">
        <v>459</v>
      </c>
    </row>
    <row r="13" spans="1:11" ht="11.25" customHeight="1">
      <c r="A13" s="20"/>
      <c r="B13" s="158" t="s">
        <v>280</v>
      </c>
      <c r="C13" s="128">
        <v>28170</v>
      </c>
      <c r="D13" s="128">
        <v>114627</v>
      </c>
      <c r="E13" s="128">
        <v>140393</v>
      </c>
      <c r="F13" s="128">
        <v>154732</v>
      </c>
      <c r="G13" s="128">
        <v>167944</v>
      </c>
      <c r="H13" s="128">
        <v>13212</v>
      </c>
      <c r="I13" s="169" t="s">
        <v>170</v>
      </c>
    </row>
    <row r="14" spans="1:11" ht="11.25" customHeight="1">
      <c r="A14" s="20"/>
      <c r="B14" s="158" t="s">
        <v>282</v>
      </c>
      <c r="C14" s="128">
        <v>6881</v>
      </c>
      <c r="D14" s="128">
        <v>34093</v>
      </c>
      <c r="E14" s="128">
        <v>51249</v>
      </c>
      <c r="F14" s="128">
        <v>54652</v>
      </c>
      <c r="G14" s="128">
        <v>60025</v>
      </c>
      <c r="H14" s="128">
        <v>5373</v>
      </c>
      <c r="I14" s="169" t="s">
        <v>472</v>
      </c>
    </row>
    <row r="15" spans="1:11" ht="11.25" customHeight="1">
      <c r="A15" s="20"/>
      <c r="B15" s="158" t="s">
        <v>284</v>
      </c>
      <c r="C15" s="128">
        <v>272</v>
      </c>
      <c r="D15" s="128">
        <v>651</v>
      </c>
      <c r="E15" s="128">
        <v>1353</v>
      </c>
      <c r="F15" s="128">
        <v>1429</v>
      </c>
      <c r="G15" s="128">
        <v>1654</v>
      </c>
      <c r="H15" s="128">
        <v>226</v>
      </c>
      <c r="I15" s="169" t="s">
        <v>402</v>
      </c>
    </row>
    <row r="16" spans="1:11" ht="11.25" customHeight="1">
      <c r="A16" s="20"/>
      <c r="B16" s="158" t="s">
        <v>286</v>
      </c>
      <c r="C16" s="128">
        <v>211</v>
      </c>
      <c r="D16" s="128">
        <v>5781</v>
      </c>
      <c r="E16" s="128">
        <v>11646</v>
      </c>
      <c r="F16" s="128">
        <v>13035</v>
      </c>
      <c r="G16" s="128">
        <v>12589</v>
      </c>
      <c r="H16" s="128">
        <v>-446</v>
      </c>
      <c r="I16" s="169" t="s">
        <v>473</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4474</v>
      </c>
      <c r="D19" s="128">
        <v>31553</v>
      </c>
      <c r="E19" s="128">
        <v>41498</v>
      </c>
      <c r="F19" s="128">
        <v>47046</v>
      </c>
      <c r="G19" s="128">
        <v>49899</v>
      </c>
      <c r="H19" s="128">
        <v>2853</v>
      </c>
      <c r="I19" s="169" t="s">
        <v>395</v>
      </c>
    </row>
    <row r="20" spans="1:9" ht="11.25" customHeight="1">
      <c r="A20" s="20"/>
      <c r="B20" s="158" t="s">
        <v>291</v>
      </c>
      <c r="C20" s="128">
        <v>3787</v>
      </c>
      <c r="D20" s="128">
        <v>28509</v>
      </c>
      <c r="E20" s="128">
        <v>41205</v>
      </c>
      <c r="F20" s="128">
        <v>49190</v>
      </c>
      <c r="G20" s="128">
        <v>56672</v>
      </c>
      <c r="H20" s="128">
        <v>7482</v>
      </c>
      <c r="I20" s="169" t="s">
        <v>446</v>
      </c>
    </row>
    <row r="21" spans="1:9" ht="11.25" customHeight="1">
      <c r="A21" s="20"/>
      <c r="B21" s="158" t="s">
        <v>293</v>
      </c>
      <c r="C21" s="128">
        <v>10612</v>
      </c>
      <c r="D21" s="128">
        <v>52929</v>
      </c>
      <c r="E21" s="128">
        <v>75922</v>
      </c>
      <c r="F21" s="128">
        <v>85621</v>
      </c>
      <c r="G21" s="128">
        <v>95837</v>
      </c>
      <c r="H21" s="128">
        <v>10215</v>
      </c>
      <c r="I21" s="169" t="s">
        <v>391</v>
      </c>
    </row>
    <row r="22" spans="1:9" ht="11.25" customHeight="1">
      <c r="A22" s="20"/>
      <c r="B22" s="158" t="s">
        <v>295</v>
      </c>
      <c r="C22" s="128">
        <v>8792</v>
      </c>
      <c r="D22" s="128">
        <v>47599</v>
      </c>
      <c r="E22" s="128">
        <v>68674</v>
      </c>
      <c r="F22" s="128">
        <v>78495</v>
      </c>
      <c r="G22" s="128">
        <v>84049</v>
      </c>
      <c r="H22" s="128">
        <v>5553</v>
      </c>
      <c r="I22" s="169" t="s">
        <v>474</v>
      </c>
    </row>
    <row r="23" spans="1:9" ht="11.25" customHeight="1">
      <c r="A23" s="20"/>
      <c r="B23" s="158" t="s">
        <v>297</v>
      </c>
      <c r="C23" s="128">
        <v>8554</v>
      </c>
      <c r="D23" s="128">
        <v>47597</v>
      </c>
      <c r="E23" s="128">
        <v>67713</v>
      </c>
      <c r="F23" s="128">
        <v>76679</v>
      </c>
      <c r="G23" s="128">
        <v>84806</v>
      </c>
      <c r="H23" s="128">
        <v>8128</v>
      </c>
      <c r="I23" s="169" t="s">
        <v>439</v>
      </c>
    </row>
    <row r="24" spans="1:9" ht="11.25" customHeight="1">
      <c r="A24" s="20"/>
      <c r="B24" s="158" t="s">
        <v>299</v>
      </c>
      <c r="C24" s="128">
        <v>7297</v>
      </c>
      <c r="D24" s="128">
        <v>39546</v>
      </c>
      <c r="E24" s="128">
        <v>58236</v>
      </c>
      <c r="F24" s="128">
        <v>65462</v>
      </c>
      <c r="G24" s="128">
        <v>71758</v>
      </c>
      <c r="H24" s="128">
        <v>6296</v>
      </c>
      <c r="I24" s="169" t="s">
        <v>249</v>
      </c>
    </row>
    <row r="25" spans="1:9" ht="11.25" customHeight="1">
      <c r="A25" s="20"/>
      <c r="B25" s="158" t="s">
        <v>300</v>
      </c>
      <c r="C25" s="128">
        <v>3775</v>
      </c>
      <c r="D25" s="128">
        <v>26351</v>
      </c>
      <c r="E25" s="128">
        <v>43541</v>
      </c>
      <c r="F25" s="128">
        <v>49274</v>
      </c>
      <c r="G25" s="128">
        <v>55502</v>
      </c>
      <c r="H25" s="128">
        <v>6227</v>
      </c>
      <c r="I25" s="169" t="s">
        <v>475</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8246</v>
      </c>
      <c r="D28" s="128">
        <v>47588</v>
      </c>
      <c r="E28" s="128">
        <v>86652</v>
      </c>
      <c r="F28" s="128">
        <v>97637</v>
      </c>
      <c r="G28" s="128">
        <v>108003</v>
      </c>
      <c r="H28" s="128">
        <v>10366</v>
      </c>
      <c r="I28" s="169" t="s">
        <v>439</v>
      </c>
    </row>
    <row r="29" spans="1:9" ht="11.25" customHeight="1">
      <c r="A29" s="20"/>
      <c r="B29" s="161" t="s">
        <v>305</v>
      </c>
      <c r="C29" s="128">
        <v>15477</v>
      </c>
      <c r="D29" s="128">
        <v>86419</v>
      </c>
      <c r="E29" s="128">
        <v>140367</v>
      </c>
      <c r="F29" s="128">
        <v>165367</v>
      </c>
      <c r="G29" s="128">
        <v>181812</v>
      </c>
      <c r="H29" s="128">
        <v>16445</v>
      </c>
      <c r="I29" s="169" t="s">
        <v>245</v>
      </c>
    </row>
    <row r="30" spans="1:9" ht="11.25" customHeight="1">
      <c r="A30" s="20"/>
      <c r="B30" s="158" t="s">
        <v>307</v>
      </c>
      <c r="C30" s="128">
        <v>12380</v>
      </c>
      <c r="D30" s="128">
        <v>86474</v>
      </c>
      <c r="E30" s="128">
        <v>116821</v>
      </c>
      <c r="F30" s="128">
        <v>132660</v>
      </c>
      <c r="G30" s="128">
        <v>150105</v>
      </c>
      <c r="H30" s="128">
        <v>17445</v>
      </c>
      <c r="I30" s="169" t="s">
        <v>476</v>
      </c>
    </row>
    <row r="31" spans="1:9" ht="11.25" customHeight="1">
      <c r="A31" s="20"/>
      <c r="B31" s="161" t="s">
        <v>309</v>
      </c>
      <c r="C31" s="128">
        <v>4673</v>
      </c>
      <c r="D31" s="128">
        <v>30499</v>
      </c>
      <c r="E31" s="128">
        <v>32603</v>
      </c>
      <c r="F31" s="128">
        <v>34875</v>
      </c>
      <c r="G31" s="128">
        <v>37202</v>
      </c>
      <c r="H31" s="128">
        <v>2328</v>
      </c>
      <c r="I31" s="169" t="s">
        <v>247</v>
      </c>
    </row>
    <row r="32" spans="1:9" ht="11.25" customHeight="1">
      <c r="A32" s="20"/>
      <c r="B32" s="158" t="s">
        <v>311</v>
      </c>
      <c r="C32" s="128">
        <v>6514</v>
      </c>
      <c r="D32" s="128">
        <v>23104</v>
      </c>
      <c r="E32" s="128">
        <v>20346</v>
      </c>
      <c r="F32" s="128">
        <v>21229</v>
      </c>
      <c r="G32" s="128">
        <v>21399</v>
      </c>
      <c r="H32" s="128">
        <v>170</v>
      </c>
      <c r="I32" s="169" t="s">
        <v>255</v>
      </c>
    </row>
    <row r="33" spans="1:11" ht="11.25" customHeight="1">
      <c r="A33" s="20"/>
      <c r="B33" s="158" t="s">
        <v>313</v>
      </c>
      <c r="C33" s="27">
        <v>7.4083069777177197</v>
      </c>
      <c r="D33" s="27">
        <v>7.7058767235156997</v>
      </c>
      <c r="E33" s="27">
        <v>6.8052054563739199</v>
      </c>
      <c r="F33" s="27">
        <v>6.7263083372544603</v>
      </c>
      <c r="G33" s="27">
        <v>6.7356138458510504</v>
      </c>
      <c r="H33" s="162">
        <v>9.3055085965883001E-3</v>
      </c>
      <c r="I33" s="169" t="s">
        <v>285</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29013</v>
      </c>
      <c r="D36" s="128">
        <v>151025</v>
      </c>
      <c r="E36" s="128">
        <v>213944</v>
      </c>
      <c r="F36" s="128">
        <v>228032</v>
      </c>
      <c r="G36" s="128">
        <v>241483</v>
      </c>
      <c r="H36" s="128">
        <v>13451</v>
      </c>
      <c r="I36" s="169" t="s">
        <v>244</v>
      </c>
      <c r="J36" s="109"/>
      <c r="K36" s="109"/>
    </row>
    <row r="37" spans="1:11" ht="11.25" customHeight="1">
      <c r="A37" s="18"/>
      <c r="B37" s="158" t="s">
        <v>320</v>
      </c>
      <c r="C37" s="128">
        <v>6049</v>
      </c>
      <c r="D37" s="128">
        <v>66298</v>
      </c>
      <c r="E37" s="128">
        <v>96450</v>
      </c>
      <c r="F37" s="128">
        <v>118993</v>
      </c>
      <c r="G37" s="128">
        <v>132439</v>
      </c>
      <c r="H37" s="128">
        <v>13446</v>
      </c>
      <c r="I37" s="169" t="s">
        <v>477</v>
      </c>
      <c r="J37" s="109"/>
      <c r="K37" s="109"/>
    </row>
    <row r="38" spans="1:11" ht="11.25" customHeight="1">
      <c r="A38" s="18"/>
      <c r="B38" s="158" t="s">
        <v>318</v>
      </c>
      <c r="C38" s="128">
        <v>6695</v>
      </c>
      <c r="D38" s="128">
        <v>33237</v>
      </c>
      <c r="E38" s="128">
        <v>53431</v>
      </c>
      <c r="F38" s="128">
        <v>65983</v>
      </c>
      <c r="G38" s="128">
        <v>75273</v>
      </c>
      <c r="H38" s="128">
        <v>9291</v>
      </c>
      <c r="I38" s="169" t="s">
        <v>192</v>
      </c>
      <c r="J38" s="109"/>
      <c r="K38" s="109"/>
    </row>
    <row r="39" spans="1:11" ht="11.25" customHeight="1">
      <c r="A39" s="18"/>
      <c r="B39" s="158" t="s">
        <v>322</v>
      </c>
      <c r="C39" s="128">
        <v>5532</v>
      </c>
      <c r="D39" s="128">
        <v>23489</v>
      </c>
      <c r="E39" s="128">
        <v>32232</v>
      </c>
      <c r="F39" s="128">
        <v>36717</v>
      </c>
      <c r="G39" s="128">
        <v>38758</v>
      </c>
      <c r="H39" s="128">
        <v>2041</v>
      </c>
      <c r="I39" s="169" t="s">
        <v>478</v>
      </c>
      <c r="J39" s="109"/>
      <c r="K39" s="109"/>
    </row>
    <row r="40" spans="1:11" ht="11.25" customHeight="1">
      <c r="A40" s="18"/>
      <c r="B40" s="158" t="s">
        <v>326</v>
      </c>
      <c r="C40" s="128">
        <v>0</v>
      </c>
      <c r="D40" s="128">
        <v>0</v>
      </c>
      <c r="E40" s="128">
        <v>0</v>
      </c>
      <c r="F40" s="128">
        <v>0</v>
      </c>
      <c r="G40" s="128">
        <v>7442</v>
      </c>
      <c r="H40" s="128">
        <v>7442</v>
      </c>
      <c r="I40" s="169" t="s">
        <v>327</v>
      </c>
      <c r="J40" s="109"/>
      <c r="K40" s="109"/>
    </row>
    <row r="41" spans="1:11" ht="11.25" customHeight="1">
      <c r="A41" s="18"/>
      <c r="B41" s="158" t="s">
        <v>324</v>
      </c>
      <c r="C41" s="128">
        <v>2</v>
      </c>
      <c r="D41" s="128">
        <v>34</v>
      </c>
      <c r="E41" s="128">
        <v>732</v>
      </c>
      <c r="F41" s="128">
        <v>2033</v>
      </c>
      <c r="G41" s="128">
        <v>2443</v>
      </c>
      <c r="H41" s="128">
        <v>410</v>
      </c>
      <c r="I41" s="169" t="s">
        <v>479</v>
      </c>
      <c r="J41" s="109"/>
      <c r="K41" s="109"/>
    </row>
    <row r="42" spans="1:11" ht="11.25" customHeight="1">
      <c r="A42" s="18"/>
      <c r="B42" s="158" t="s">
        <v>328</v>
      </c>
      <c r="C42" s="128">
        <v>0</v>
      </c>
      <c r="D42" s="128">
        <v>0</v>
      </c>
      <c r="E42" s="128">
        <v>0</v>
      </c>
      <c r="F42" s="128">
        <v>5</v>
      </c>
      <c r="G42" s="128">
        <v>675</v>
      </c>
      <c r="H42" s="128">
        <v>670</v>
      </c>
      <c r="I42" s="169" t="s">
        <v>480</v>
      </c>
      <c r="J42" s="109"/>
      <c r="K42" s="109"/>
    </row>
    <row r="43" spans="1:11" ht="11.25" customHeight="1">
      <c r="A43" s="18"/>
      <c r="B43" s="158"/>
      <c r="C43" s="128"/>
      <c r="D43" s="128"/>
      <c r="E43" s="128"/>
      <c r="F43" s="128"/>
      <c r="G43" s="128"/>
      <c r="H43" s="128"/>
      <c r="I43" s="169"/>
      <c r="J43" s="109"/>
      <c r="K43" s="109"/>
    </row>
    <row r="44" spans="1:11" ht="11.25" customHeight="1">
      <c r="A44" s="18" t="s">
        <v>329</v>
      </c>
      <c r="B44" s="158"/>
      <c r="C44" s="128"/>
      <c r="D44" s="128"/>
      <c r="E44" s="128"/>
      <c r="F44" s="128"/>
      <c r="G44" s="128"/>
      <c r="H44" s="128"/>
      <c r="I44" s="169"/>
      <c r="J44" s="109"/>
      <c r="K44" s="109"/>
    </row>
    <row r="45" spans="1:11" ht="11.25" customHeight="1">
      <c r="A45" s="18"/>
      <c r="B45" s="158" t="s">
        <v>330</v>
      </c>
      <c r="C45" s="128">
        <v>44247</v>
      </c>
      <c r="D45" s="128">
        <v>250962</v>
      </c>
      <c r="E45" s="128">
        <v>363272</v>
      </c>
      <c r="F45" s="128">
        <v>410849</v>
      </c>
      <c r="G45" s="128">
        <v>450507</v>
      </c>
      <c r="H45" s="128">
        <v>39659</v>
      </c>
      <c r="I45" s="169" t="s">
        <v>431</v>
      </c>
      <c r="J45" s="109"/>
      <c r="K45" s="109"/>
    </row>
    <row r="46" spans="1:11" ht="11.25" customHeight="1">
      <c r="A46" s="18"/>
      <c r="B46" s="158" t="s">
        <v>336</v>
      </c>
      <c r="C46" s="128">
        <v>1281</v>
      </c>
      <c r="D46" s="128">
        <v>8780</v>
      </c>
      <c r="E46" s="128">
        <v>11516</v>
      </c>
      <c r="F46" s="128">
        <v>15208</v>
      </c>
      <c r="G46" s="128">
        <v>18744</v>
      </c>
      <c r="H46" s="128">
        <v>3536</v>
      </c>
      <c r="I46" s="169" t="s">
        <v>481</v>
      </c>
      <c r="J46" s="109"/>
      <c r="K46" s="109"/>
    </row>
    <row r="47" spans="1:11" ht="11.25" customHeight="1">
      <c r="A47" s="18"/>
      <c r="B47" s="158" t="s">
        <v>331</v>
      </c>
      <c r="C47" s="128">
        <v>493</v>
      </c>
      <c r="D47" s="128">
        <v>5092</v>
      </c>
      <c r="E47" s="128">
        <v>7298</v>
      </c>
      <c r="F47" s="128">
        <v>8725</v>
      </c>
      <c r="G47" s="128">
        <v>9718</v>
      </c>
      <c r="H47" s="128">
        <v>993</v>
      </c>
      <c r="I47" s="169" t="s">
        <v>482</v>
      </c>
      <c r="J47" s="109"/>
      <c r="K47" s="109"/>
    </row>
    <row r="48" spans="1:11" ht="11.25" customHeight="1">
      <c r="A48" s="18"/>
      <c r="B48" s="158" t="s">
        <v>332</v>
      </c>
      <c r="C48" s="128">
        <v>1051</v>
      </c>
      <c r="D48" s="128">
        <v>4616</v>
      </c>
      <c r="E48" s="128">
        <v>6455</v>
      </c>
      <c r="F48" s="128">
        <v>8338</v>
      </c>
      <c r="G48" s="128">
        <v>9571</v>
      </c>
      <c r="H48" s="128">
        <v>1233</v>
      </c>
      <c r="I48" s="169" t="s">
        <v>483</v>
      </c>
      <c r="J48" s="109"/>
      <c r="K48" s="109"/>
    </row>
    <row r="49" spans="1:11" ht="11.25" customHeight="1">
      <c r="A49" s="18"/>
      <c r="B49" s="158" t="s">
        <v>409</v>
      </c>
      <c r="C49" s="128">
        <v>37</v>
      </c>
      <c r="D49" s="128">
        <v>1696</v>
      </c>
      <c r="E49" s="128">
        <v>1966</v>
      </c>
      <c r="F49" s="128">
        <v>949</v>
      </c>
      <c r="G49" s="128">
        <v>1253</v>
      </c>
      <c r="H49" s="128">
        <v>303</v>
      </c>
      <c r="I49" s="169" t="s">
        <v>484</v>
      </c>
      <c r="J49" s="109"/>
      <c r="K49" s="109"/>
    </row>
    <row r="50" spans="1:11" ht="11.25" customHeight="1">
      <c r="A50" s="18"/>
      <c r="B50" s="158" t="s">
        <v>340</v>
      </c>
      <c r="C50" s="128">
        <v>0</v>
      </c>
      <c r="D50" s="128">
        <v>605</v>
      </c>
      <c r="E50" s="128">
        <v>890</v>
      </c>
      <c r="F50" s="128">
        <v>855</v>
      </c>
      <c r="G50" s="128">
        <v>836</v>
      </c>
      <c r="H50" s="128">
        <v>-19</v>
      </c>
      <c r="I50" s="169" t="s">
        <v>485</v>
      </c>
      <c r="J50" s="109"/>
      <c r="K50" s="109"/>
    </row>
    <row r="51" spans="1:11" ht="11.25" customHeight="1">
      <c r="A51" s="18"/>
      <c r="B51" s="158" t="s">
        <v>486</v>
      </c>
      <c r="C51" s="128">
        <v>0</v>
      </c>
      <c r="D51" s="128">
        <v>36</v>
      </c>
      <c r="E51" s="128">
        <v>137</v>
      </c>
      <c r="F51" s="128">
        <v>562</v>
      </c>
      <c r="G51" s="128">
        <v>699</v>
      </c>
      <c r="H51" s="128">
        <v>136</v>
      </c>
      <c r="I51" s="169" t="s">
        <v>487</v>
      </c>
      <c r="J51" s="109"/>
      <c r="K51" s="109"/>
    </row>
    <row r="52" spans="1:11" ht="11.25" customHeight="1">
      <c r="A52" s="18"/>
      <c r="B52" s="158" t="s">
        <v>488</v>
      </c>
      <c r="C52" s="128">
        <v>2</v>
      </c>
      <c r="D52" s="128">
        <v>361</v>
      </c>
      <c r="E52" s="128">
        <v>675</v>
      </c>
      <c r="F52" s="128">
        <v>452</v>
      </c>
      <c r="G52" s="128">
        <v>677</v>
      </c>
      <c r="H52" s="128">
        <v>225</v>
      </c>
      <c r="I52" s="169" t="s">
        <v>489</v>
      </c>
      <c r="J52" s="109"/>
      <c r="K52" s="109"/>
    </row>
    <row r="53" spans="1:11" ht="11.25" customHeight="1">
      <c r="A53" s="18"/>
      <c r="B53" s="158" t="s">
        <v>490</v>
      </c>
      <c r="C53" s="128">
        <v>0</v>
      </c>
      <c r="D53" s="128">
        <v>230</v>
      </c>
      <c r="E53" s="128">
        <v>553</v>
      </c>
      <c r="F53" s="128">
        <v>411</v>
      </c>
      <c r="G53" s="128">
        <v>518</v>
      </c>
      <c r="H53" s="128">
        <v>107</v>
      </c>
      <c r="I53" s="169" t="s">
        <v>491</v>
      </c>
      <c r="J53" s="109"/>
      <c r="K53" s="109"/>
    </row>
    <row r="54" spans="1:11" ht="11.25" customHeight="1">
      <c r="A54" s="18"/>
      <c r="B54" s="158"/>
      <c r="C54" s="128"/>
      <c r="D54" s="128"/>
      <c r="E54" s="128"/>
      <c r="F54" s="128"/>
      <c r="G54" s="128"/>
      <c r="H54" s="128"/>
      <c r="I54" s="169"/>
      <c r="J54" s="109"/>
      <c r="K54" s="109"/>
    </row>
    <row r="55" spans="1:11" ht="11.25" customHeight="1">
      <c r="A55" s="18" t="s">
        <v>349</v>
      </c>
      <c r="B55" s="158"/>
      <c r="C55" s="128"/>
      <c r="D55" s="128"/>
      <c r="E55" s="128"/>
      <c r="F55" s="128"/>
      <c r="G55" s="128"/>
      <c r="H55" s="128"/>
      <c r="I55" s="169"/>
      <c r="J55" s="109"/>
      <c r="K55" s="109"/>
    </row>
    <row r="56" spans="1:11" ht="11.25" customHeight="1">
      <c r="A56" s="18"/>
      <c r="B56" s="158" t="s">
        <v>169</v>
      </c>
      <c r="C56" s="128">
        <v>26525</v>
      </c>
      <c r="D56" s="128">
        <v>186183</v>
      </c>
      <c r="E56" s="128">
        <v>286098</v>
      </c>
      <c r="F56" s="128">
        <v>323936</v>
      </c>
      <c r="G56" s="128">
        <v>360712</v>
      </c>
      <c r="H56" s="128">
        <v>36776</v>
      </c>
      <c r="I56" s="169" t="s">
        <v>482</v>
      </c>
      <c r="J56" s="109"/>
      <c r="K56" s="109"/>
    </row>
    <row r="57" spans="1:11" ht="11.25" customHeight="1">
      <c r="A57" s="18"/>
      <c r="B57" s="158" t="s">
        <v>351</v>
      </c>
      <c r="C57" s="128">
        <v>17695</v>
      </c>
      <c r="D57" s="128">
        <v>69587</v>
      </c>
      <c r="E57" s="128">
        <v>75980</v>
      </c>
      <c r="F57" s="128">
        <v>85766</v>
      </c>
      <c r="G57" s="128">
        <v>90379</v>
      </c>
      <c r="H57" s="128">
        <v>4613</v>
      </c>
      <c r="I57" s="169" t="s">
        <v>246</v>
      </c>
      <c r="J57" s="109"/>
      <c r="K57" s="109"/>
    </row>
    <row r="58" spans="1:11" ht="11.25" customHeight="1">
      <c r="A58" s="18"/>
      <c r="B58" s="158" t="s">
        <v>175</v>
      </c>
      <c r="C58" s="128">
        <v>273</v>
      </c>
      <c r="D58" s="128">
        <v>3889</v>
      </c>
      <c r="E58" s="128">
        <v>6340</v>
      </c>
      <c r="F58" s="128">
        <v>8235</v>
      </c>
      <c r="G58" s="128">
        <v>10678</v>
      </c>
      <c r="H58" s="128">
        <v>2443</v>
      </c>
      <c r="I58" s="169" t="s">
        <v>492</v>
      </c>
      <c r="J58" s="109"/>
      <c r="K58" s="109"/>
    </row>
    <row r="59" spans="1:11" ht="11.25" customHeight="1">
      <c r="A59" s="18"/>
      <c r="B59" s="158" t="s">
        <v>173</v>
      </c>
      <c r="C59" s="128">
        <v>801</v>
      </c>
      <c r="D59" s="128">
        <v>3459</v>
      </c>
      <c r="E59" s="128">
        <v>6129</v>
      </c>
      <c r="F59" s="128">
        <v>6483</v>
      </c>
      <c r="G59" s="128">
        <v>7422</v>
      </c>
      <c r="H59" s="128">
        <v>939</v>
      </c>
      <c r="I59" s="169" t="s">
        <v>493</v>
      </c>
      <c r="J59" s="109"/>
      <c r="K59" s="109"/>
    </row>
    <row r="60" spans="1:11" ht="11.25" customHeight="1">
      <c r="A60" s="26"/>
      <c r="B60" s="28"/>
      <c r="C60" s="28"/>
      <c r="D60" s="28"/>
      <c r="E60" s="28"/>
      <c r="F60" s="28"/>
      <c r="G60" s="28"/>
      <c r="H60" s="93"/>
      <c r="I60" s="99"/>
      <c r="J60" s="26"/>
    </row>
    <row r="61" spans="1:11" ht="11.25" customHeight="1">
      <c r="A61" s="115" t="s">
        <v>354</v>
      </c>
    </row>
    <row r="63" spans="1:11">
      <c r="A63"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59"/>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494</v>
      </c>
    </row>
    <row r="2" spans="1:11" ht="11.25" customHeight="1">
      <c r="B2" s="109"/>
      <c r="C2" s="109"/>
      <c r="D2" s="109"/>
      <c r="E2" s="109"/>
      <c r="F2" s="109"/>
      <c r="G2" s="109"/>
      <c r="H2" s="128"/>
      <c r="I2" s="165"/>
      <c r="J2" s="66"/>
      <c r="K2" s="66"/>
    </row>
    <row r="3" spans="1:11" ht="14">
      <c r="A3" s="23" t="s">
        <v>495</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240</v>
      </c>
      <c r="D9" s="9">
        <v>42107</v>
      </c>
      <c r="E9" s="9">
        <v>42168</v>
      </c>
      <c r="F9" s="9">
        <v>53114</v>
      </c>
      <c r="G9" s="9">
        <v>58411</v>
      </c>
      <c r="H9" s="9">
        <v>5297</v>
      </c>
      <c r="I9" s="98" t="s">
        <v>308</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8</v>
      </c>
      <c r="D12" s="128">
        <v>11909</v>
      </c>
      <c r="E12" s="128">
        <v>12406</v>
      </c>
      <c r="F12" s="128">
        <v>16683</v>
      </c>
      <c r="G12" s="128">
        <v>19661</v>
      </c>
      <c r="H12" s="128">
        <v>2978</v>
      </c>
      <c r="I12" s="169" t="s">
        <v>496</v>
      </c>
    </row>
    <row r="13" spans="1:11" ht="11.25" customHeight="1">
      <c r="A13" s="20"/>
      <c r="B13" s="158" t="s">
        <v>280</v>
      </c>
      <c r="C13" s="128">
        <v>183</v>
      </c>
      <c r="D13" s="128">
        <v>27100</v>
      </c>
      <c r="E13" s="128">
        <v>26058</v>
      </c>
      <c r="F13" s="128">
        <v>32415</v>
      </c>
      <c r="G13" s="128">
        <v>34688</v>
      </c>
      <c r="H13" s="128">
        <v>2273</v>
      </c>
      <c r="I13" s="169" t="s">
        <v>167</v>
      </c>
    </row>
    <row r="14" spans="1:11" ht="11.25" customHeight="1">
      <c r="A14" s="20"/>
      <c r="B14" s="158" t="s">
        <v>282</v>
      </c>
      <c r="C14" s="128">
        <v>4</v>
      </c>
      <c r="D14" s="128">
        <v>971</v>
      </c>
      <c r="E14" s="128">
        <v>816</v>
      </c>
      <c r="F14" s="128">
        <v>1329</v>
      </c>
      <c r="G14" s="128">
        <v>1322</v>
      </c>
      <c r="H14" s="128">
        <v>-7</v>
      </c>
      <c r="I14" s="169" t="s">
        <v>497</v>
      </c>
    </row>
    <row r="15" spans="1:11" ht="11.25" customHeight="1">
      <c r="A15" s="20"/>
      <c r="B15" s="158" t="s">
        <v>284</v>
      </c>
      <c r="C15" s="128">
        <v>0</v>
      </c>
      <c r="D15" s="128">
        <v>41</v>
      </c>
      <c r="E15" s="128">
        <v>42</v>
      </c>
      <c r="F15" s="128">
        <v>36</v>
      </c>
      <c r="G15" s="128">
        <v>99</v>
      </c>
      <c r="H15" s="128">
        <v>63</v>
      </c>
      <c r="I15" s="169" t="s">
        <v>498</v>
      </c>
    </row>
    <row r="16" spans="1:11" ht="11.25" customHeight="1">
      <c r="A16" s="20"/>
      <c r="B16" s="158" t="s">
        <v>286</v>
      </c>
      <c r="C16" s="128">
        <v>0</v>
      </c>
      <c r="D16" s="128">
        <v>144</v>
      </c>
      <c r="E16" s="128">
        <v>641</v>
      </c>
      <c r="F16" s="128">
        <v>413</v>
      </c>
      <c r="G16" s="128">
        <v>326</v>
      </c>
      <c r="H16" s="128">
        <v>-87</v>
      </c>
      <c r="I16" s="169" t="s">
        <v>499</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30</v>
      </c>
      <c r="D19" s="128">
        <v>8645</v>
      </c>
      <c r="E19" s="128">
        <v>7239</v>
      </c>
      <c r="F19" s="128">
        <v>9434</v>
      </c>
      <c r="G19" s="128">
        <v>9664</v>
      </c>
      <c r="H19" s="128">
        <v>230</v>
      </c>
      <c r="I19" s="169" t="s">
        <v>500</v>
      </c>
    </row>
    <row r="20" spans="1:9" ht="11.25" customHeight="1">
      <c r="A20" s="20"/>
      <c r="B20" s="158" t="s">
        <v>291</v>
      </c>
      <c r="C20" s="128">
        <v>16</v>
      </c>
      <c r="D20" s="128">
        <v>5263</v>
      </c>
      <c r="E20" s="128">
        <v>5698</v>
      </c>
      <c r="F20" s="128">
        <v>7133</v>
      </c>
      <c r="G20" s="128">
        <v>8865</v>
      </c>
      <c r="H20" s="128">
        <v>1732</v>
      </c>
      <c r="I20" s="169" t="s">
        <v>501</v>
      </c>
    </row>
    <row r="21" spans="1:9" ht="11.25" customHeight="1">
      <c r="A21" s="20"/>
      <c r="B21" s="158" t="s">
        <v>293</v>
      </c>
      <c r="C21" s="128">
        <v>49</v>
      </c>
      <c r="D21" s="128">
        <v>6324</v>
      </c>
      <c r="E21" s="128">
        <v>6873</v>
      </c>
      <c r="F21" s="128">
        <v>8540</v>
      </c>
      <c r="G21" s="128">
        <v>9796</v>
      </c>
      <c r="H21" s="128">
        <v>1256</v>
      </c>
      <c r="I21" s="169" t="s">
        <v>292</v>
      </c>
    </row>
    <row r="22" spans="1:9" ht="11.25" customHeight="1">
      <c r="A22" s="20"/>
      <c r="B22" s="158" t="s">
        <v>295</v>
      </c>
      <c r="C22" s="128">
        <v>39</v>
      </c>
      <c r="D22" s="128">
        <v>6694</v>
      </c>
      <c r="E22" s="128">
        <v>6591</v>
      </c>
      <c r="F22" s="128">
        <v>8123</v>
      </c>
      <c r="G22" s="128">
        <v>8934</v>
      </c>
      <c r="H22" s="128">
        <v>811</v>
      </c>
      <c r="I22" s="169" t="s">
        <v>308</v>
      </c>
    </row>
    <row r="23" spans="1:9" ht="11.25" customHeight="1">
      <c r="A23" s="20"/>
      <c r="B23" s="158" t="s">
        <v>297</v>
      </c>
      <c r="C23" s="128">
        <v>36</v>
      </c>
      <c r="D23" s="128">
        <v>6619</v>
      </c>
      <c r="E23" s="128">
        <v>6584</v>
      </c>
      <c r="F23" s="128">
        <v>8338</v>
      </c>
      <c r="G23" s="128">
        <v>9123</v>
      </c>
      <c r="H23" s="128">
        <v>785</v>
      </c>
      <c r="I23" s="169" t="s">
        <v>251</v>
      </c>
    </row>
    <row r="24" spans="1:9" ht="11.25" customHeight="1">
      <c r="A24" s="20"/>
      <c r="B24" s="158" t="s">
        <v>299</v>
      </c>
      <c r="C24" s="128">
        <v>49</v>
      </c>
      <c r="D24" s="128">
        <v>4964</v>
      </c>
      <c r="E24" s="128">
        <v>5084</v>
      </c>
      <c r="F24" s="128">
        <v>6725</v>
      </c>
      <c r="G24" s="128">
        <v>6834</v>
      </c>
      <c r="H24" s="128">
        <v>109</v>
      </c>
      <c r="I24" s="169" t="s">
        <v>502</v>
      </c>
    </row>
    <row r="25" spans="1:9" ht="11.25" customHeight="1">
      <c r="A25" s="20"/>
      <c r="B25" s="158" t="s">
        <v>300</v>
      </c>
      <c r="C25" s="128">
        <v>21</v>
      </c>
      <c r="D25" s="128">
        <v>3598</v>
      </c>
      <c r="E25" s="128">
        <v>4098</v>
      </c>
      <c r="F25" s="128">
        <v>4820</v>
      </c>
      <c r="G25" s="128">
        <v>5193</v>
      </c>
      <c r="H25" s="128">
        <v>373</v>
      </c>
      <c r="I25" s="169" t="s">
        <v>374</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1</v>
      </c>
      <c r="D28" s="128">
        <v>2849</v>
      </c>
      <c r="E28" s="128">
        <v>3756</v>
      </c>
      <c r="F28" s="128">
        <v>4649</v>
      </c>
      <c r="G28" s="128">
        <v>5306</v>
      </c>
      <c r="H28" s="128">
        <v>657</v>
      </c>
      <c r="I28" s="169" t="s">
        <v>192</v>
      </c>
    </row>
    <row r="29" spans="1:9" ht="11.25" customHeight="1">
      <c r="A29" s="20"/>
      <c r="B29" s="161" t="s">
        <v>305</v>
      </c>
      <c r="C29" s="128">
        <v>0</v>
      </c>
      <c r="D29" s="128">
        <v>6215</v>
      </c>
      <c r="E29" s="128">
        <v>8517</v>
      </c>
      <c r="F29" s="128">
        <v>11965</v>
      </c>
      <c r="G29" s="128">
        <v>13225</v>
      </c>
      <c r="H29" s="128">
        <v>1260</v>
      </c>
      <c r="I29" s="169" t="s">
        <v>370</v>
      </c>
    </row>
    <row r="30" spans="1:9" ht="11.25" customHeight="1">
      <c r="A30" s="20"/>
      <c r="B30" s="158" t="s">
        <v>307</v>
      </c>
      <c r="C30" s="128">
        <v>1</v>
      </c>
      <c r="D30" s="128">
        <v>13593</v>
      </c>
      <c r="E30" s="128">
        <v>14578</v>
      </c>
      <c r="F30" s="128">
        <v>19124</v>
      </c>
      <c r="G30" s="128">
        <v>21784</v>
      </c>
      <c r="H30" s="128">
        <v>2660</v>
      </c>
      <c r="I30" s="169" t="s">
        <v>503</v>
      </c>
    </row>
    <row r="31" spans="1:9" ht="11.25" customHeight="1">
      <c r="A31" s="20"/>
      <c r="B31" s="161" t="s">
        <v>309</v>
      </c>
      <c r="C31" s="128">
        <v>21</v>
      </c>
      <c r="D31" s="128">
        <v>10108</v>
      </c>
      <c r="E31" s="128">
        <v>8566</v>
      </c>
      <c r="F31" s="128">
        <v>9773</v>
      </c>
      <c r="G31" s="128">
        <v>10630</v>
      </c>
      <c r="H31" s="128">
        <v>857</v>
      </c>
      <c r="I31" s="169" t="s">
        <v>504</v>
      </c>
    </row>
    <row r="32" spans="1:9" ht="11.25" customHeight="1">
      <c r="A32" s="20"/>
      <c r="B32" s="158" t="s">
        <v>311</v>
      </c>
      <c r="C32" s="128">
        <v>217</v>
      </c>
      <c r="D32" s="128">
        <v>9341</v>
      </c>
      <c r="E32" s="128">
        <v>6751</v>
      </c>
      <c r="F32" s="128">
        <v>7603</v>
      </c>
      <c r="G32" s="128">
        <v>7466</v>
      </c>
      <c r="H32" s="128">
        <v>-137</v>
      </c>
      <c r="I32" s="169" t="s">
        <v>505</v>
      </c>
    </row>
    <row r="33" spans="1:11" ht="11.25" customHeight="1">
      <c r="A33" s="20"/>
      <c r="B33" s="158" t="s">
        <v>313</v>
      </c>
      <c r="C33" s="27">
        <v>46.6666666666667</v>
      </c>
      <c r="D33" s="27">
        <v>13.9362229313548</v>
      </c>
      <c r="E33" s="27">
        <v>11.5336220576313</v>
      </c>
      <c r="F33" s="27">
        <v>11.0718333399605</v>
      </c>
      <c r="G33" s="27">
        <v>10.933231877338899</v>
      </c>
      <c r="H33" s="162">
        <v>-0.13860146262151901</v>
      </c>
      <c r="I33" s="169" t="s">
        <v>506</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240</v>
      </c>
      <c r="D36" s="128">
        <v>23991</v>
      </c>
      <c r="E36" s="128">
        <v>24201</v>
      </c>
      <c r="F36" s="128">
        <v>29819</v>
      </c>
      <c r="G36" s="128">
        <v>31004</v>
      </c>
      <c r="H36" s="128">
        <v>1184</v>
      </c>
      <c r="I36" s="169" t="s">
        <v>271</v>
      </c>
      <c r="J36" s="109"/>
      <c r="K36" s="109"/>
    </row>
    <row r="37" spans="1:11" ht="11.25" customHeight="1">
      <c r="A37" s="18"/>
      <c r="B37" s="158" t="s">
        <v>318</v>
      </c>
      <c r="C37" s="128">
        <v>0</v>
      </c>
      <c r="D37" s="128">
        <v>7274</v>
      </c>
      <c r="E37" s="128">
        <v>5998</v>
      </c>
      <c r="F37" s="128">
        <v>8997</v>
      </c>
      <c r="G37" s="128">
        <v>10060</v>
      </c>
      <c r="H37" s="128">
        <v>1063</v>
      </c>
      <c r="I37" s="169" t="s">
        <v>507</v>
      </c>
      <c r="J37" s="109"/>
      <c r="K37" s="109"/>
    </row>
    <row r="38" spans="1:11" ht="11.25" customHeight="1">
      <c r="A38" s="18"/>
      <c r="B38" s="158" t="s">
        <v>320</v>
      </c>
      <c r="C38" s="128">
        <v>0</v>
      </c>
      <c r="D38" s="128">
        <v>5946</v>
      </c>
      <c r="E38" s="128">
        <v>6498</v>
      </c>
      <c r="F38" s="128">
        <v>7539</v>
      </c>
      <c r="G38" s="128">
        <v>8683</v>
      </c>
      <c r="H38" s="128">
        <v>1144</v>
      </c>
      <c r="I38" s="169" t="s">
        <v>446</v>
      </c>
      <c r="J38" s="109"/>
      <c r="K38" s="109"/>
    </row>
    <row r="39" spans="1:11" ht="11.25" customHeight="1">
      <c r="A39" s="18"/>
      <c r="B39" s="158" t="s">
        <v>322</v>
      </c>
      <c r="C39" s="128">
        <v>0</v>
      </c>
      <c r="D39" s="128">
        <v>4888</v>
      </c>
      <c r="E39" s="128">
        <v>5468</v>
      </c>
      <c r="F39" s="128">
        <v>6535</v>
      </c>
      <c r="G39" s="128">
        <v>6443</v>
      </c>
      <c r="H39" s="128">
        <v>-93</v>
      </c>
      <c r="I39" s="169" t="s">
        <v>344</v>
      </c>
      <c r="J39" s="109"/>
      <c r="K39" s="109"/>
    </row>
    <row r="40" spans="1:11" ht="11.25" customHeight="1">
      <c r="A40" s="18"/>
      <c r="B40" s="158" t="s">
        <v>326</v>
      </c>
      <c r="C40" s="128">
        <v>0</v>
      </c>
      <c r="D40" s="128">
        <v>0</v>
      </c>
      <c r="E40" s="128">
        <v>0</v>
      </c>
      <c r="F40" s="128">
        <v>0</v>
      </c>
      <c r="G40" s="128">
        <v>1212</v>
      </c>
      <c r="H40" s="128">
        <v>1212</v>
      </c>
      <c r="I40" s="169" t="s">
        <v>327</v>
      </c>
      <c r="J40" s="109"/>
      <c r="K40" s="109"/>
    </row>
    <row r="41" spans="1:11" ht="11.25" customHeight="1">
      <c r="A41" s="18"/>
      <c r="B41" s="158" t="s">
        <v>328</v>
      </c>
      <c r="C41" s="128">
        <v>0</v>
      </c>
      <c r="D41" s="128">
        <v>0</v>
      </c>
      <c r="E41" s="128">
        <v>0</v>
      </c>
      <c r="F41" s="128">
        <v>0</v>
      </c>
      <c r="G41" s="128">
        <v>775</v>
      </c>
      <c r="H41" s="128">
        <v>775</v>
      </c>
      <c r="I41" s="169" t="s">
        <v>327</v>
      </c>
      <c r="J41" s="109"/>
      <c r="K41" s="109"/>
    </row>
    <row r="42" spans="1:11" ht="11.25" customHeight="1">
      <c r="A42" s="18"/>
      <c r="B42" s="158"/>
      <c r="C42" s="128"/>
      <c r="D42" s="128"/>
      <c r="E42" s="128"/>
      <c r="F42" s="128"/>
      <c r="G42" s="128"/>
      <c r="H42" s="128"/>
      <c r="I42" s="169"/>
      <c r="J42" s="109"/>
      <c r="K42" s="109"/>
    </row>
    <row r="43" spans="1:11" ht="11.25" customHeight="1">
      <c r="A43" s="18" t="s">
        <v>329</v>
      </c>
      <c r="B43" s="158"/>
      <c r="C43" s="128"/>
      <c r="D43" s="128"/>
      <c r="E43" s="128"/>
      <c r="F43" s="128"/>
      <c r="G43" s="128"/>
      <c r="H43" s="128"/>
      <c r="I43" s="169"/>
      <c r="J43" s="109"/>
      <c r="K43" s="109"/>
    </row>
    <row r="44" spans="1:11" ht="11.25" customHeight="1">
      <c r="A44" s="18"/>
      <c r="B44" s="158" t="s">
        <v>332</v>
      </c>
      <c r="C44" s="128">
        <v>199</v>
      </c>
      <c r="D44" s="128">
        <v>28380</v>
      </c>
      <c r="E44" s="128">
        <v>30967</v>
      </c>
      <c r="F44" s="128">
        <v>38332</v>
      </c>
      <c r="G44" s="128">
        <v>39891</v>
      </c>
      <c r="H44" s="128">
        <v>1559</v>
      </c>
      <c r="I44" s="169" t="s">
        <v>190</v>
      </c>
      <c r="J44" s="109"/>
      <c r="K44" s="109"/>
    </row>
    <row r="45" spans="1:11" ht="11.25" customHeight="1">
      <c r="A45" s="18"/>
      <c r="B45" s="158" t="s">
        <v>336</v>
      </c>
      <c r="C45" s="128">
        <v>0</v>
      </c>
      <c r="D45" s="128">
        <v>9878</v>
      </c>
      <c r="E45" s="128">
        <v>8434</v>
      </c>
      <c r="F45" s="128">
        <v>10773</v>
      </c>
      <c r="G45" s="128">
        <v>12841</v>
      </c>
      <c r="H45" s="128">
        <v>2068</v>
      </c>
      <c r="I45" s="169" t="s">
        <v>508</v>
      </c>
      <c r="J45" s="109"/>
      <c r="K45" s="109"/>
    </row>
    <row r="46" spans="1:11" ht="11.25" customHeight="1">
      <c r="A46" s="18"/>
      <c r="B46" s="158" t="s">
        <v>330</v>
      </c>
      <c r="C46" s="128">
        <v>35</v>
      </c>
      <c r="D46" s="128">
        <v>2374</v>
      </c>
      <c r="E46" s="128">
        <v>1864</v>
      </c>
      <c r="F46" s="128">
        <v>1290</v>
      </c>
      <c r="G46" s="128">
        <v>1329</v>
      </c>
      <c r="H46" s="128">
        <v>40</v>
      </c>
      <c r="I46" s="169" t="s">
        <v>304</v>
      </c>
      <c r="J46" s="109"/>
      <c r="K46" s="109"/>
    </row>
    <row r="47" spans="1:11" ht="11.25" customHeight="1">
      <c r="A47" s="18"/>
      <c r="B47" s="158" t="s">
        <v>406</v>
      </c>
      <c r="C47" s="128">
        <v>0</v>
      </c>
      <c r="D47" s="128">
        <v>0</v>
      </c>
      <c r="E47" s="128">
        <v>1</v>
      </c>
      <c r="F47" s="128">
        <v>876</v>
      </c>
      <c r="G47" s="128">
        <v>1216</v>
      </c>
      <c r="H47" s="128">
        <v>340</v>
      </c>
      <c r="I47" s="169" t="s">
        <v>509</v>
      </c>
      <c r="J47" s="109"/>
      <c r="K47" s="109"/>
    </row>
    <row r="48" spans="1:11" ht="11.25" customHeight="1">
      <c r="A48" s="18"/>
      <c r="B48" s="158" t="s">
        <v>408</v>
      </c>
      <c r="C48" s="128">
        <v>0</v>
      </c>
      <c r="D48" s="128">
        <v>0</v>
      </c>
      <c r="E48" s="128">
        <v>0</v>
      </c>
      <c r="F48" s="128">
        <v>0</v>
      </c>
      <c r="G48" s="128">
        <v>1061</v>
      </c>
      <c r="H48" s="128">
        <v>1061</v>
      </c>
      <c r="I48" s="169" t="s">
        <v>327</v>
      </c>
      <c r="J48" s="109"/>
      <c r="K48" s="109"/>
    </row>
    <row r="49" spans="1:11" ht="11.25" customHeight="1">
      <c r="A49" s="18"/>
      <c r="B49" s="158" t="s">
        <v>331</v>
      </c>
      <c r="C49" s="128">
        <v>2</v>
      </c>
      <c r="D49" s="128">
        <v>682</v>
      </c>
      <c r="E49" s="128">
        <v>459</v>
      </c>
      <c r="F49" s="128">
        <v>887</v>
      </c>
      <c r="G49" s="128">
        <v>878</v>
      </c>
      <c r="H49" s="128">
        <v>-8</v>
      </c>
      <c r="I49" s="169" t="s">
        <v>172</v>
      </c>
      <c r="J49" s="109"/>
      <c r="K49" s="109"/>
    </row>
    <row r="50" spans="1:11" ht="11.25" customHeight="1">
      <c r="A50" s="18"/>
      <c r="B50" s="158"/>
      <c r="C50" s="128"/>
      <c r="D50" s="128"/>
      <c r="E50" s="128"/>
      <c r="F50" s="128"/>
      <c r="G50" s="128"/>
      <c r="H50" s="128"/>
      <c r="I50" s="169"/>
      <c r="J50" s="109"/>
      <c r="K50" s="109"/>
    </row>
    <row r="51" spans="1:11" ht="11.25" customHeight="1">
      <c r="A51" s="18" t="s">
        <v>349</v>
      </c>
      <c r="B51" s="158"/>
      <c r="C51" s="128"/>
      <c r="D51" s="128"/>
      <c r="E51" s="128"/>
      <c r="F51" s="128"/>
      <c r="G51" s="128"/>
      <c r="H51" s="128"/>
      <c r="I51" s="169"/>
      <c r="J51" s="109"/>
      <c r="K51" s="109"/>
    </row>
    <row r="52" spans="1:11" ht="11.25" customHeight="1">
      <c r="A52" s="18"/>
      <c r="B52" s="158" t="s">
        <v>169</v>
      </c>
      <c r="C52" s="128">
        <v>31</v>
      </c>
      <c r="D52" s="128">
        <v>22941</v>
      </c>
      <c r="E52" s="128">
        <v>22483</v>
      </c>
      <c r="F52" s="128">
        <v>29444</v>
      </c>
      <c r="G52" s="128">
        <v>31976</v>
      </c>
      <c r="H52" s="128">
        <v>2532</v>
      </c>
      <c r="I52" s="169" t="s">
        <v>393</v>
      </c>
      <c r="J52" s="109"/>
      <c r="K52" s="109"/>
    </row>
    <row r="53" spans="1:11" ht="11.25" customHeight="1">
      <c r="A53" s="18"/>
      <c r="B53" s="158" t="s">
        <v>351</v>
      </c>
      <c r="C53" s="128">
        <v>206</v>
      </c>
      <c r="D53" s="128">
        <v>17764</v>
      </c>
      <c r="E53" s="128">
        <v>17518</v>
      </c>
      <c r="F53" s="128">
        <v>21108</v>
      </c>
      <c r="G53" s="128">
        <v>23116</v>
      </c>
      <c r="H53" s="128">
        <v>2008</v>
      </c>
      <c r="I53" s="169" t="s">
        <v>226</v>
      </c>
      <c r="J53" s="109"/>
      <c r="K53" s="109"/>
    </row>
    <row r="54" spans="1:11" ht="11.25" customHeight="1">
      <c r="A54" s="18"/>
      <c r="B54" s="158" t="s">
        <v>175</v>
      </c>
      <c r="C54" s="128">
        <v>0</v>
      </c>
      <c r="D54" s="128">
        <v>270</v>
      </c>
      <c r="E54" s="128">
        <v>280</v>
      </c>
      <c r="F54" s="128">
        <v>380</v>
      </c>
      <c r="G54" s="128">
        <v>684</v>
      </c>
      <c r="H54" s="128">
        <v>304</v>
      </c>
      <c r="I54" s="169" t="s">
        <v>510</v>
      </c>
      <c r="J54" s="109"/>
      <c r="K54" s="109"/>
    </row>
    <row r="55" spans="1:11" ht="11.25" customHeight="1">
      <c r="A55" s="18"/>
      <c r="B55" s="158" t="s">
        <v>173</v>
      </c>
      <c r="C55" s="128">
        <v>2</v>
      </c>
      <c r="D55" s="128">
        <v>254</v>
      </c>
      <c r="E55" s="128">
        <v>299</v>
      </c>
      <c r="F55" s="128">
        <v>349</v>
      </c>
      <c r="G55" s="128">
        <v>524</v>
      </c>
      <c r="H55" s="128">
        <v>175</v>
      </c>
      <c r="I55" s="169" t="s">
        <v>511</v>
      </c>
      <c r="J55" s="109"/>
      <c r="K55" s="109"/>
    </row>
    <row r="56" spans="1:11" ht="11.25" customHeight="1">
      <c r="A56" s="26"/>
      <c r="B56" s="28"/>
      <c r="C56" s="28"/>
      <c r="D56" s="28"/>
      <c r="E56" s="28"/>
      <c r="F56" s="28"/>
      <c r="G56" s="28"/>
      <c r="H56" s="93"/>
      <c r="I56" s="99"/>
      <c r="J56" s="26"/>
    </row>
    <row r="57" spans="1:11" ht="11.25" customHeight="1">
      <c r="A57" s="115" t="s">
        <v>512</v>
      </c>
    </row>
    <row r="58" spans="1:11" ht="11.25" customHeight="1"/>
    <row r="59" spans="1:11">
      <c r="A59"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K64"/>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513</v>
      </c>
    </row>
    <row r="2" spans="1:11" ht="11.25" customHeight="1">
      <c r="B2" s="109"/>
      <c r="C2" s="109"/>
      <c r="D2" s="109"/>
      <c r="E2" s="109"/>
      <c r="F2" s="109"/>
      <c r="G2" s="109"/>
      <c r="H2" s="128"/>
      <c r="I2" s="165"/>
      <c r="J2" s="66"/>
      <c r="K2" s="66"/>
    </row>
    <row r="3" spans="1:11" ht="15" customHeight="1">
      <c r="A3" s="23" t="s">
        <v>495</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49832</v>
      </c>
      <c r="D9" s="9">
        <v>211177</v>
      </c>
      <c r="E9" s="9">
        <v>318803</v>
      </c>
      <c r="F9" s="9">
        <v>373187</v>
      </c>
      <c r="G9" s="9">
        <v>431570</v>
      </c>
      <c r="H9" s="9">
        <v>58383</v>
      </c>
      <c r="I9" s="98" t="s">
        <v>449</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9463</v>
      </c>
      <c r="D12" s="128">
        <v>69374</v>
      </c>
      <c r="E12" s="128">
        <v>119443</v>
      </c>
      <c r="F12" s="128">
        <v>145015</v>
      </c>
      <c r="G12" s="128">
        <v>178491</v>
      </c>
      <c r="H12" s="128">
        <v>33475</v>
      </c>
      <c r="I12" s="169" t="s">
        <v>514</v>
      </c>
    </row>
    <row r="13" spans="1:11" ht="11.25" customHeight="1">
      <c r="A13" s="20"/>
      <c r="B13" s="158" t="s">
        <v>280</v>
      </c>
      <c r="C13" s="128">
        <v>33897</v>
      </c>
      <c r="D13" s="128">
        <v>114968</v>
      </c>
      <c r="E13" s="128">
        <v>152441</v>
      </c>
      <c r="F13" s="128">
        <v>176252</v>
      </c>
      <c r="G13" s="128">
        <v>199969</v>
      </c>
      <c r="H13" s="128">
        <v>23716</v>
      </c>
      <c r="I13" s="169" t="s">
        <v>515</v>
      </c>
    </row>
    <row r="14" spans="1:11" ht="11.25" customHeight="1">
      <c r="A14" s="20"/>
      <c r="B14" s="158" t="s">
        <v>282</v>
      </c>
      <c r="C14" s="128">
        <v>3186</v>
      </c>
      <c r="D14" s="128">
        <v>12476</v>
      </c>
      <c r="E14" s="128">
        <v>20475</v>
      </c>
      <c r="F14" s="128">
        <v>22089</v>
      </c>
      <c r="G14" s="128">
        <v>23872</v>
      </c>
      <c r="H14" s="128">
        <v>1783</v>
      </c>
      <c r="I14" s="169" t="s">
        <v>230</v>
      </c>
    </row>
    <row r="15" spans="1:11" ht="11.25" customHeight="1">
      <c r="A15" s="20"/>
      <c r="B15" s="158" t="s">
        <v>284</v>
      </c>
      <c r="C15" s="128">
        <v>275</v>
      </c>
      <c r="D15" s="128">
        <v>317</v>
      </c>
      <c r="E15" s="128">
        <v>925</v>
      </c>
      <c r="F15" s="128">
        <v>1169</v>
      </c>
      <c r="G15" s="128">
        <v>1163</v>
      </c>
      <c r="H15" s="128">
        <v>-5</v>
      </c>
      <c r="I15" s="169" t="s">
        <v>497</v>
      </c>
    </row>
    <row r="16" spans="1:11" ht="11.25" customHeight="1">
      <c r="A16" s="20"/>
      <c r="B16" s="158" t="s">
        <v>286</v>
      </c>
      <c r="C16" s="128">
        <v>152</v>
      </c>
      <c r="D16" s="128">
        <v>2925</v>
      </c>
      <c r="E16" s="128">
        <v>6721</v>
      </c>
      <c r="F16" s="128">
        <v>7332</v>
      </c>
      <c r="G16" s="128">
        <v>7496</v>
      </c>
      <c r="H16" s="128">
        <v>164</v>
      </c>
      <c r="I16" s="169" t="s">
        <v>516</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6226</v>
      </c>
      <c r="D19" s="128">
        <v>28700</v>
      </c>
      <c r="E19" s="128">
        <v>39656</v>
      </c>
      <c r="F19" s="128">
        <v>45880</v>
      </c>
      <c r="G19" s="128">
        <v>54090</v>
      </c>
      <c r="H19" s="128">
        <v>8211</v>
      </c>
      <c r="I19" s="169" t="s">
        <v>517</v>
      </c>
    </row>
    <row r="20" spans="1:9" ht="11.25" customHeight="1">
      <c r="A20" s="20"/>
      <c r="B20" s="158" t="s">
        <v>291</v>
      </c>
      <c r="C20" s="128">
        <v>5696</v>
      </c>
      <c r="D20" s="128">
        <v>23983</v>
      </c>
      <c r="E20" s="128">
        <v>35840</v>
      </c>
      <c r="F20" s="128">
        <v>43716</v>
      </c>
      <c r="G20" s="128">
        <v>53224</v>
      </c>
      <c r="H20" s="128">
        <v>9509</v>
      </c>
      <c r="I20" s="169" t="s">
        <v>518</v>
      </c>
    </row>
    <row r="21" spans="1:9" ht="11.25" customHeight="1">
      <c r="A21" s="20"/>
      <c r="B21" s="158" t="s">
        <v>293</v>
      </c>
      <c r="C21" s="128">
        <v>9164</v>
      </c>
      <c r="D21" s="128">
        <v>34777</v>
      </c>
      <c r="E21" s="128">
        <v>51068</v>
      </c>
      <c r="F21" s="128">
        <v>61212</v>
      </c>
      <c r="G21" s="128">
        <v>70528</v>
      </c>
      <c r="H21" s="128">
        <v>9317</v>
      </c>
      <c r="I21" s="169" t="s">
        <v>446</v>
      </c>
    </row>
    <row r="22" spans="1:9" ht="11.25" customHeight="1">
      <c r="A22" s="20"/>
      <c r="B22" s="158" t="s">
        <v>295</v>
      </c>
      <c r="C22" s="128">
        <v>7624</v>
      </c>
      <c r="D22" s="128">
        <v>32360</v>
      </c>
      <c r="E22" s="128">
        <v>50590</v>
      </c>
      <c r="F22" s="128">
        <v>58527</v>
      </c>
      <c r="G22" s="128">
        <v>68439</v>
      </c>
      <c r="H22" s="128">
        <v>9913</v>
      </c>
      <c r="I22" s="169" t="s">
        <v>519</v>
      </c>
    </row>
    <row r="23" spans="1:9" ht="11.25" customHeight="1">
      <c r="A23" s="20"/>
      <c r="B23" s="158" t="s">
        <v>297</v>
      </c>
      <c r="C23" s="128">
        <v>8719</v>
      </c>
      <c r="D23" s="128">
        <v>35573</v>
      </c>
      <c r="E23" s="128">
        <v>53512</v>
      </c>
      <c r="F23" s="128">
        <v>62863</v>
      </c>
      <c r="G23" s="128">
        <v>70309</v>
      </c>
      <c r="H23" s="128">
        <v>7445</v>
      </c>
      <c r="I23" s="169" t="s">
        <v>507</v>
      </c>
    </row>
    <row r="24" spans="1:9" ht="11.25" customHeight="1">
      <c r="A24" s="20"/>
      <c r="B24" s="158" t="s">
        <v>299</v>
      </c>
      <c r="C24" s="128">
        <v>7878</v>
      </c>
      <c r="D24" s="128">
        <v>32561</v>
      </c>
      <c r="E24" s="128">
        <v>49615</v>
      </c>
      <c r="F24" s="128">
        <v>56900</v>
      </c>
      <c r="G24" s="128">
        <v>63973</v>
      </c>
      <c r="H24" s="128">
        <v>7074</v>
      </c>
      <c r="I24" s="169" t="s">
        <v>462</v>
      </c>
    </row>
    <row r="25" spans="1:9" ht="11.25" customHeight="1">
      <c r="A25" s="20"/>
      <c r="B25" s="158" t="s">
        <v>300</v>
      </c>
      <c r="C25" s="128">
        <v>4526</v>
      </c>
      <c r="D25" s="128">
        <v>23223</v>
      </c>
      <c r="E25" s="128">
        <v>38522</v>
      </c>
      <c r="F25" s="128">
        <v>44090</v>
      </c>
      <c r="G25" s="128">
        <v>51005</v>
      </c>
      <c r="H25" s="128">
        <v>6916</v>
      </c>
      <c r="I25" s="169" t="s">
        <v>465</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4926</v>
      </c>
      <c r="D28" s="128">
        <v>19635</v>
      </c>
      <c r="E28" s="128">
        <v>43381</v>
      </c>
      <c r="F28" s="128">
        <v>55698</v>
      </c>
      <c r="G28" s="128">
        <v>66070</v>
      </c>
      <c r="H28" s="128">
        <v>10372</v>
      </c>
      <c r="I28" s="169" t="s">
        <v>520</v>
      </c>
    </row>
    <row r="29" spans="1:9" ht="11.25" customHeight="1">
      <c r="A29" s="20"/>
      <c r="B29" s="161" t="s">
        <v>305</v>
      </c>
      <c r="C29" s="128">
        <v>14870</v>
      </c>
      <c r="D29" s="128">
        <v>59889</v>
      </c>
      <c r="E29" s="128">
        <v>103996</v>
      </c>
      <c r="F29" s="128">
        <v>131767</v>
      </c>
      <c r="G29" s="128">
        <v>153789</v>
      </c>
      <c r="H29" s="128">
        <v>22022</v>
      </c>
      <c r="I29" s="169" t="s">
        <v>521</v>
      </c>
    </row>
    <row r="30" spans="1:9" ht="11.25" customHeight="1">
      <c r="A30" s="20"/>
      <c r="B30" s="158" t="s">
        <v>307</v>
      </c>
      <c r="C30" s="128">
        <v>16407</v>
      </c>
      <c r="D30" s="128">
        <v>75295</v>
      </c>
      <c r="E30" s="128">
        <v>111844</v>
      </c>
      <c r="F30" s="128">
        <v>124494</v>
      </c>
      <c r="G30" s="128">
        <v>144882</v>
      </c>
      <c r="H30" s="128">
        <v>20388</v>
      </c>
      <c r="I30" s="169" t="s">
        <v>369</v>
      </c>
    </row>
    <row r="31" spans="1:9" ht="11.25" customHeight="1">
      <c r="A31" s="20"/>
      <c r="B31" s="161" t="s">
        <v>309</v>
      </c>
      <c r="C31" s="128">
        <v>6345</v>
      </c>
      <c r="D31" s="128">
        <v>31036</v>
      </c>
      <c r="E31" s="128">
        <v>35875</v>
      </c>
      <c r="F31" s="128">
        <v>37148</v>
      </c>
      <c r="G31" s="128">
        <v>41323</v>
      </c>
      <c r="H31" s="128">
        <v>4175</v>
      </c>
      <c r="I31" s="169" t="s">
        <v>522</v>
      </c>
    </row>
    <row r="32" spans="1:9" ht="11.25" customHeight="1">
      <c r="A32" s="20"/>
      <c r="B32" s="158" t="s">
        <v>311</v>
      </c>
      <c r="C32" s="128">
        <v>7284</v>
      </c>
      <c r="D32" s="128">
        <v>25321</v>
      </c>
      <c r="E32" s="128">
        <v>23707</v>
      </c>
      <c r="F32" s="128">
        <v>24079</v>
      </c>
      <c r="G32" s="128">
        <v>25505</v>
      </c>
      <c r="H32" s="128">
        <v>1426</v>
      </c>
      <c r="I32" s="169" t="s">
        <v>244</v>
      </c>
    </row>
    <row r="33" spans="1:11" ht="11.25" customHeight="1">
      <c r="A33" s="20"/>
      <c r="B33" s="158" t="s">
        <v>313</v>
      </c>
      <c r="C33" s="27">
        <v>9.01023626253434</v>
      </c>
      <c r="D33" s="27">
        <v>9.4449541647148507</v>
      </c>
      <c r="E33" s="27">
        <v>8.1143758145241698</v>
      </c>
      <c r="F33" s="27">
        <v>7.5160950063282304</v>
      </c>
      <c r="G33" s="27">
        <v>7.4738648895447</v>
      </c>
      <c r="H33" s="162">
        <v>-4.2230116783521503E-2</v>
      </c>
      <c r="I33" s="169" t="s">
        <v>334</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31835</v>
      </c>
      <c r="D36" s="128">
        <v>113972</v>
      </c>
      <c r="E36" s="128">
        <v>173957</v>
      </c>
      <c r="F36" s="128">
        <v>201061</v>
      </c>
      <c r="G36" s="128">
        <v>220469</v>
      </c>
      <c r="H36" s="128">
        <v>19408</v>
      </c>
      <c r="I36" s="169" t="s">
        <v>431</v>
      </c>
      <c r="J36" s="109"/>
      <c r="K36" s="109"/>
    </row>
    <row r="37" spans="1:11" ht="11.25" customHeight="1">
      <c r="A37" s="18"/>
      <c r="B37" s="158" t="s">
        <v>320</v>
      </c>
      <c r="C37" s="128">
        <v>5391</v>
      </c>
      <c r="D37" s="128">
        <v>40692</v>
      </c>
      <c r="E37" s="128">
        <v>65832</v>
      </c>
      <c r="F37" s="128">
        <v>76108</v>
      </c>
      <c r="G37" s="128">
        <v>90046</v>
      </c>
      <c r="H37" s="128">
        <v>13938</v>
      </c>
      <c r="I37" s="169" t="s">
        <v>523</v>
      </c>
      <c r="J37" s="109"/>
      <c r="K37" s="109"/>
    </row>
    <row r="38" spans="1:11" ht="11.25" customHeight="1">
      <c r="A38" s="18"/>
      <c r="B38" s="158" t="s">
        <v>318</v>
      </c>
      <c r="C38" s="128">
        <v>8252</v>
      </c>
      <c r="D38" s="128">
        <v>34628</v>
      </c>
      <c r="E38" s="128">
        <v>46793</v>
      </c>
      <c r="F38" s="128">
        <v>55278</v>
      </c>
      <c r="G38" s="128">
        <v>68039</v>
      </c>
      <c r="H38" s="128">
        <v>12761</v>
      </c>
      <c r="I38" s="169" t="s">
        <v>514</v>
      </c>
      <c r="J38" s="109"/>
      <c r="K38" s="109"/>
    </row>
    <row r="39" spans="1:11" ht="11.25" customHeight="1">
      <c r="A39" s="18"/>
      <c r="B39" s="158" t="s">
        <v>322</v>
      </c>
      <c r="C39" s="128">
        <v>4355</v>
      </c>
      <c r="D39" s="128">
        <v>21867</v>
      </c>
      <c r="E39" s="128">
        <v>31873</v>
      </c>
      <c r="F39" s="128">
        <v>39534</v>
      </c>
      <c r="G39" s="128">
        <v>42975</v>
      </c>
      <c r="H39" s="128">
        <v>3440</v>
      </c>
      <c r="I39" s="169" t="s">
        <v>268</v>
      </c>
      <c r="J39" s="109"/>
      <c r="K39" s="109"/>
    </row>
    <row r="40" spans="1:11" ht="11.25" customHeight="1">
      <c r="A40" s="18"/>
      <c r="B40" s="158" t="s">
        <v>326</v>
      </c>
      <c r="C40" s="128">
        <v>0</v>
      </c>
      <c r="D40" s="128">
        <v>0</v>
      </c>
      <c r="E40" s="128">
        <v>0</v>
      </c>
      <c r="F40" s="128">
        <v>0</v>
      </c>
      <c r="G40" s="128">
        <v>5109</v>
      </c>
      <c r="H40" s="128">
        <v>5109</v>
      </c>
      <c r="I40" s="169" t="s">
        <v>327</v>
      </c>
      <c r="J40" s="109"/>
      <c r="K40" s="109"/>
    </row>
    <row r="41" spans="1:11" ht="11.25" customHeight="1">
      <c r="A41" s="18"/>
      <c r="B41" s="158" t="s">
        <v>328</v>
      </c>
      <c r="C41" s="128">
        <v>0</v>
      </c>
      <c r="D41" s="128">
        <v>0</v>
      </c>
      <c r="E41" s="128">
        <v>0</v>
      </c>
      <c r="F41" s="128">
        <v>3</v>
      </c>
      <c r="G41" s="128">
        <v>3064</v>
      </c>
      <c r="H41" s="128">
        <v>3061</v>
      </c>
      <c r="I41" s="169" t="s">
        <v>524</v>
      </c>
      <c r="J41" s="109"/>
      <c r="K41" s="109"/>
    </row>
    <row r="42" spans="1:11" ht="11.25" customHeight="1">
      <c r="A42" s="18"/>
      <c r="B42" s="158" t="s">
        <v>324</v>
      </c>
      <c r="C42" s="128">
        <v>0</v>
      </c>
      <c r="D42" s="128">
        <v>18</v>
      </c>
      <c r="E42" s="128">
        <v>349</v>
      </c>
      <c r="F42" s="128">
        <v>1197</v>
      </c>
      <c r="G42" s="128">
        <v>1861</v>
      </c>
      <c r="H42" s="128">
        <v>664</v>
      </c>
      <c r="I42" s="169" t="s">
        <v>525</v>
      </c>
      <c r="J42" s="109"/>
      <c r="K42" s="109"/>
    </row>
    <row r="43" spans="1:11" ht="11.25" customHeight="1">
      <c r="A43" s="18"/>
      <c r="B43" s="158"/>
      <c r="C43" s="128"/>
      <c r="D43" s="128"/>
      <c r="E43" s="128"/>
      <c r="F43" s="128"/>
      <c r="G43" s="128"/>
      <c r="H43" s="128"/>
      <c r="I43" s="169"/>
      <c r="J43" s="109"/>
      <c r="K43" s="109"/>
    </row>
    <row r="44" spans="1:11" ht="11.25" customHeight="1">
      <c r="A44" s="18" t="s">
        <v>329</v>
      </c>
      <c r="B44" s="158"/>
      <c r="C44" s="128"/>
      <c r="D44" s="128"/>
      <c r="E44" s="128"/>
      <c r="F44" s="128"/>
      <c r="G44" s="128"/>
      <c r="H44" s="128"/>
      <c r="I44" s="169"/>
      <c r="J44" s="109"/>
      <c r="K44" s="109"/>
    </row>
    <row r="45" spans="1:11" ht="11.25" customHeight="1">
      <c r="A45" s="18"/>
      <c r="B45" s="158" t="s">
        <v>332</v>
      </c>
      <c r="C45" s="128">
        <v>37122</v>
      </c>
      <c r="D45" s="128">
        <v>134819</v>
      </c>
      <c r="E45" s="128">
        <v>223357</v>
      </c>
      <c r="F45" s="128">
        <v>274125</v>
      </c>
      <c r="G45" s="128">
        <v>300538</v>
      </c>
      <c r="H45" s="128">
        <v>26413</v>
      </c>
      <c r="I45" s="169" t="s">
        <v>249</v>
      </c>
      <c r="J45" s="109"/>
      <c r="K45" s="109"/>
    </row>
    <row r="46" spans="1:11" ht="11.25" customHeight="1">
      <c r="A46" s="18"/>
      <c r="B46" s="158" t="s">
        <v>336</v>
      </c>
      <c r="C46" s="128">
        <v>10273</v>
      </c>
      <c r="D46" s="128">
        <v>48894</v>
      </c>
      <c r="E46" s="128">
        <v>63382</v>
      </c>
      <c r="F46" s="128">
        <v>65138</v>
      </c>
      <c r="G46" s="128">
        <v>80669</v>
      </c>
      <c r="H46" s="128">
        <v>15531</v>
      </c>
      <c r="I46" s="169" t="s">
        <v>526</v>
      </c>
      <c r="J46" s="109"/>
      <c r="K46" s="109"/>
    </row>
    <row r="47" spans="1:11" ht="11.25" customHeight="1">
      <c r="A47" s="18"/>
      <c r="B47" s="158" t="s">
        <v>330</v>
      </c>
      <c r="C47" s="128">
        <v>1770</v>
      </c>
      <c r="D47" s="128">
        <v>19589</v>
      </c>
      <c r="E47" s="128">
        <v>16964</v>
      </c>
      <c r="F47" s="128">
        <v>16172</v>
      </c>
      <c r="G47" s="128">
        <v>16197</v>
      </c>
      <c r="H47" s="128">
        <v>25</v>
      </c>
      <c r="I47" s="169" t="s">
        <v>527</v>
      </c>
      <c r="J47" s="109"/>
      <c r="K47" s="109"/>
    </row>
    <row r="48" spans="1:11" ht="11.25" customHeight="1">
      <c r="A48" s="18"/>
      <c r="B48" s="158" t="s">
        <v>406</v>
      </c>
      <c r="C48" s="128">
        <v>90</v>
      </c>
      <c r="D48" s="128">
        <v>438</v>
      </c>
      <c r="E48" s="128">
        <v>450</v>
      </c>
      <c r="F48" s="128">
        <v>1310</v>
      </c>
      <c r="G48" s="128">
        <v>10414</v>
      </c>
      <c r="H48" s="128">
        <v>9104</v>
      </c>
      <c r="I48" s="169" t="s">
        <v>528</v>
      </c>
      <c r="J48" s="109"/>
      <c r="K48" s="109"/>
    </row>
    <row r="49" spans="1:11" ht="11.25" customHeight="1">
      <c r="A49" s="18"/>
      <c r="B49" s="158" t="s">
        <v>408</v>
      </c>
      <c r="C49" s="128">
        <v>193</v>
      </c>
      <c r="D49" s="128">
        <v>937</v>
      </c>
      <c r="E49" s="128">
        <v>1417</v>
      </c>
      <c r="F49" s="128">
        <v>1325</v>
      </c>
      <c r="G49" s="128">
        <v>6795</v>
      </c>
      <c r="H49" s="128">
        <v>5471</v>
      </c>
      <c r="I49" s="169" t="s">
        <v>529</v>
      </c>
      <c r="J49" s="109"/>
      <c r="K49" s="109"/>
    </row>
    <row r="50" spans="1:11" ht="11.25" customHeight="1">
      <c r="A50" s="18"/>
      <c r="B50" s="158" t="s">
        <v>331</v>
      </c>
      <c r="C50" s="128">
        <v>216</v>
      </c>
      <c r="D50" s="128">
        <v>3399</v>
      </c>
      <c r="E50" s="128">
        <v>6270</v>
      </c>
      <c r="F50" s="128">
        <v>6889</v>
      </c>
      <c r="G50" s="128">
        <v>6329</v>
      </c>
      <c r="H50" s="128">
        <v>-561</v>
      </c>
      <c r="I50" s="169" t="s">
        <v>530</v>
      </c>
      <c r="J50" s="109"/>
      <c r="K50" s="109"/>
    </row>
    <row r="51" spans="1:11" ht="11.25" customHeight="1">
      <c r="A51" s="18"/>
      <c r="B51" s="158" t="s">
        <v>409</v>
      </c>
      <c r="C51" s="128">
        <v>25</v>
      </c>
      <c r="D51" s="128">
        <v>1055</v>
      </c>
      <c r="E51" s="128">
        <v>2138</v>
      </c>
      <c r="F51" s="128">
        <v>2050</v>
      </c>
      <c r="G51" s="128">
        <v>2720</v>
      </c>
      <c r="H51" s="128">
        <v>670</v>
      </c>
      <c r="I51" s="169" t="s">
        <v>531</v>
      </c>
      <c r="J51" s="109"/>
      <c r="K51" s="109"/>
    </row>
    <row r="52" spans="1:11" ht="11.25" customHeight="1">
      <c r="A52" s="18"/>
      <c r="B52" s="158" t="s">
        <v>340</v>
      </c>
      <c r="C52" s="128">
        <v>7</v>
      </c>
      <c r="D52" s="128">
        <v>327</v>
      </c>
      <c r="E52" s="128">
        <v>608</v>
      </c>
      <c r="F52" s="128">
        <v>592</v>
      </c>
      <c r="G52" s="128">
        <v>650</v>
      </c>
      <c r="H52" s="128">
        <v>58</v>
      </c>
      <c r="I52" s="169" t="s">
        <v>472</v>
      </c>
      <c r="J52" s="109"/>
      <c r="K52" s="109"/>
    </row>
    <row r="53" spans="1:11" ht="11.25" customHeight="1">
      <c r="A53" s="18"/>
      <c r="B53" s="158" t="s">
        <v>488</v>
      </c>
      <c r="C53" s="128">
        <v>3</v>
      </c>
      <c r="D53" s="128">
        <v>372</v>
      </c>
      <c r="E53" s="128">
        <v>536</v>
      </c>
      <c r="F53" s="128">
        <v>332</v>
      </c>
      <c r="G53" s="128">
        <v>610</v>
      </c>
      <c r="H53" s="128">
        <v>278</v>
      </c>
      <c r="I53" s="169" t="s">
        <v>532</v>
      </c>
      <c r="J53" s="109"/>
      <c r="K53" s="109"/>
    </row>
    <row r="54" spans="1:11" ht="11.25" customHeight="1">
      <c r="A54" s="18"/>
      <c r="B54" s="158" t="s">
        <v>533</v>
      </c>
      <c r="C54" s="128">
        <v>0</v>
      </c>
      <c r="D54" s="128">
        <v>99</v>
      </c>
      <c r="E54" s="128">
        <v>373</v>
      </c>
      <c r="F54" s="128">
        <v>362</v>
      </c>
      <c r="G54" s="128">
        <v>580</v>
      </c>
      <c r="H54" s="128">
        <v>219</v>
      </c>
      <c r="I54" s="169" t="s">
        <v>534</v>
      </c>
      <c r="J54" s="109"/>
      <c r="K54" s="109"/>
    </row>
    <row r="55" spans="1:11" ht="11.25" customHeight="1">
      <c r="A55" s="18"/>
      <c r="B55" s="158"/>
      <c r="C55" s="128"/>
      <c r="D55" s="128"/>
      <c r="E55" s="128"/>
      <c r="F55" s="128"/>
      <c r="G55" s="128"/>
      <c r="H55" s="128"/>
      <c r="I55" s="169"/>
      <c r="J55" s="109"/>
      <c r="K55" s="109"/>
    </row>
    <row r="56" spans="1:11" ht="11.25" customHeight="1">
      <c r="A56" s="18" t="s">
        <v>349</v>
      </c>
      <c r="B56" s="158"/>
      <c r="C56" s="128"/>
      <c r="D56" s="128"/>
      <c r="E56" s="128"/>
      <c r="F56" s="128"/>
      <c r="G56" s="128"/>
      <c r="H56" s="128"/>
      <c r="I56" s="169"/>
      <c r="J56" s="109"/>
      <c r="K56" s="109"/>
    </row>
    <row r="57" spans="1:11" ht="11.25" customHeight="1">
      <c r="A57" s="18"/>
      <c r="B57" s="158" t="s">
        <v>169</v>
      </c>
      <c r="C57" s="128">
        <v>23462</v>
      </c>
      <c r="D57" s="128">
        <v>122019</v>
      </c>
      <c r="E57" s="128">
        <v>199495</v>
      </c>
      <c r="F57" s="128">
        <v>234075</v>
      </c>
      <c r="G57" s="128">
        <v>271446</v>
      </c>
      <c r="H57" s="128">
        <v>37371</v>
      </c>
      <c r="I57" s="169" t="s">
        <v>535</v>
      </c>
      <c r="J57" s="109"/>
      <c r="K57" s="109"/>
    </row>
    <row r="58" spans="1:11" ht="11.25" customHeight="1">
      <c r="A58" s="18"/>
      <c r="B58" s="158" t="s">
        <v>351</v>
      </c>
      <c r="C58" s="128">
        <v>24782</v>
      </c>
      <c r="D58" s="128">
        <v>82712</v>
      </c>
      <c r="E58" s="128">
        <v>105240</v>
      </c>
      <c r="F58" s="128">
        <v>120900</v>
      </c>
      <c r="G58" s="128">
        <v>137595</v>
      </c>
      <c r="H58" s="128">
        <v>16695</v>
      </c>
      <c r="I58" s="169" t="s">
        <v>536</v>
      </c>
      <c r="J58" s="109"/>
      <c r="K58" s="109"/>
    </row>
    <row r="59" spans="1:11" ht="11.25" customHeight="1">
      <c r="A59" s="18"/>
      <c r="B59" s="158" t="s">
        <v>173</v>
      </c>
      <c r="C59" s="128">
        <v>434</v>
      </c>
      <c r="D59" s="128">
        <v>1550</v>
      </c>
      <c r="E59" s="128">
        <v>2783</v>
      </c>
      <c r="F59" s="128">
        <v>3053</v>
      </c>
      <c r="G59" s="128">
        <v>3846</v>
      </c>
      <c r="H59" s="128">
        <v>793</v>
      </c>
      <c r="I59" s="169" t="s">
        <v>432</v>
      </c>
      <c r="J59" s="109"/>
      <c r="K59" s="109"/>
    </row>
    <row r="60" spans="1:11" ht="11.25" customHeight="1">
      <c r="A60" s="18"/>
      <c r="B60" s="158" t="s">
        <v>175</v>
      </c>
      <c r="C60" s="128">
        <v>87</v>
      </c>
      <c r="D60" s="128">
        <v>952</v>
      </c>
      <c r="E60" s="128">
        <v>1772</v>
      </c>
      <c r="F60" s="128">
        <v>2526</v>
      </c>
      <c r="G60" s="128">
        <v>3441</v>
      </c>
      <c r="H60" s="128">
        <v>914</v>
      </c>
      <c r="I60" s="169" t="s">
        <v>537</v>
      </c>
      <c r="J60" s="109"/>
      <c r="K60" s="109"/>
    </row>
    <row r="61" spans="1:11">
      <c r="A61" s="26"/>
      <c r="B61" s="28"/>
      <c r="C61" s="28"/>
      <c r="D61" s="28"/>
      <c r="E61" s="28"/>
      <c r="F61" s="28"/>
      <c r="G61" s="28"/>
      <c r="H61" s="93"/>
      <c r="I61" s="99"/>
      <c r="J61" s="26"/>
    </row>
    <row r="62" spans="1:11">
      <c r="A62" s="115" t="s">
        <v>354</v>
      </c>
    </row>
    <row r="64" spans="1:11">
      <c r="A64"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K53"/>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538</v>
      </c>
    </row>
    <row r="2" spans="1:11" ht="11.25" customHeight="1">
      <c r="B2" s="109"/>
      <c r="C2" s="109"/>
      <c r="D2" s="109"/>
      <c r="E2" s="109"/>
      <c r="F2" s="109"/>
      <c r="G2" s="109"/>
      <c r="H2" s="128"/>
      <c r="I2" s="165"/>
      <c r="J2" s="66"/>
      <c r="K2" s="66"/>
    </row>
    <row r="3" spans="1:11" ht="14">
      <c r="A3" s="23" t="s">
        <v>539</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336</v>
      </c>
      <c r="D9" s="9">
        <v>39067</v>
      </c>
      <c r="E9" s="9">
        <v>37979</v>
      </c>
      <c r="F9" s="9">
        <v>45495</v>
      </c>
      <c r="G9" s="9">
        <v>47425</v>
      </c>
      <c r="H9" s="9">
        <v>1930</v>
      </c>
      <c r="I9" s="98" t="s">
        <v>262</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12</v>
      </c>
      <c r="D12" s="128">
        <v>13276</v>
      </c>
      <c r="E12" s="128">
        <v>13837</v>
      </c>
      <c r="F12" s="128">
        <v>16213</v>
      </c>
      <c r="G12" s="128">
        <v>17584</v>
      </c>
      <c r="H12" s="128">
        <v>1371</v>
      </c>
      <c r="I12" s="169" t="s">
        <v>170</v>
      </c>
    </row>
    <row r="13" spans="1:11" ht="11.25" customHeight="1">
      <c r="A13" s="20"/>
      <c r="B13" s="158" t="s">
        <v>280</v>
      </c>
      <c r="C13" s="128">
        <v>287</v>
      </c>
      <c r="D13" s="128">
        <v>22019</v>
      </c>
      <c r="E13" s="128">
        <v>19609</v>
      </c>
      <c r="F13" s="128">
        <v>24441</v>
      </c>
      <c r="G13" s="128">
        <v>25396</v>
      </c>
      <c r="H13" s="128">
        <v>955</v>
      </c>
      <c r="I13" s="169" t="s">
        <v>365</v>
      </c>
    </row>
    <row r="14" spans="1:11" ht="11.25" customHeight="1">
      <c r="A14" s="20"/>
      <c r="B14" s="158" t="s">
        <v>282</v>
      </c>
      <c r="C14" s="128">
        <v>3</v>
      </c>
      <c r="D14" s="128">
        <v>1677</v>
      </c>
      <c r="E14" s="128">
        <v>1499</v>
      </c>
      <c r="F14" s="128">
        <v>2427</v>
      </c>
      <c r="G14" s="128">
        <v>2264</v>
      </c>
      <c r="H14" s="128">
        <v>-163</v>
      </c>
      <c r="I14" s="169" t="s">
        <v>540</v>
      </c>
    </row>
    <row r="15" spans="1:11" ht="11.25" customHeight="1">
      <c r="A15" s="20"/>
      <c r="B15" s="158" t="s">
        <v>284</v>
      </c>
      <c r="C15" s="128">
        <v>1</v>
      </c>
      <c r="D15" s="128">
        <v>76</v>
      </c>
      <c r="E15" s="128">
        <v>41</v>
      </c>
      <c r="F15" s="128">
        <v>72</v>
      </c>
      <c r="G15" s="128">
        <v>33</v>
      </c>
      <c r="H15" s="128">
        <v>-39</v>
      </c>
      <c r="I15" s="169" t="s">
        <v>541</v>
      </c>
    </row>
    <row r="16" spans="1:11" ht="11.25" customHeight="1">
      <c r="A16" s="20"/>
      <c r="B16" s="158" t="s">
        <v>286</v>
      </c>
      <c r="C16" s="128">
        <v>0</v>
      </c>
      <c r="D16" s="128">
        <v>267</v>
      </c>
      <c r="E16" s="128">
        <v>794</v>
      </c>
      <c r="F16" s="128">
        <v>557</v>
      </c>
      <c r="G16" s="128">
        <v>581</v>
      </c>
      <c r="H16" s="128">
        <v>24</v>
      </c>
      <c r="I16" s="169" t="s">
        <v>262</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46</v>
      </c>
      <c r="D19" s="128">
        <v>6881</v>
      </c>
      <c r="E19" s="128">
        <v>5567</v>
      </c>
      <c r="F19" s="128">
        <v>7061</v>
      </c>
      <c r="G19" s="128">
        <v>6986</v>
      </c>
      <c r="H19" s="128">
        <v>-75</v>
      </c>
      <c r="I19" s="169" t="s">
        <v>542</v>
      </c>
    </row>
    <row r="20" spans="1:9" ht="11.25" customHeight="1">
      <c r="A20" s="20"/>
      <c r="B20" s="158" t="s">
        <v>291</v>
      </c>
      <c r="C20" s="128">
        <v>33</v>
      </c>
      <c r="D20" s="128">
        <v>4580</v>
      </c>
      <c r="E20" s="128">
        <v>4144</v>
      </c>
      <c r="F20" s="128">
        <v>5416</v>
      </c>
      <c r="G20" s="128">
        <v>6081</v>
      </c>
      <c r="H20" s="128">
        <v>665</v>
      </c>
      <c r="I20" s="169" t="s">
        <v>321</v>
      </c>
    </row>
    <row r="21" spans="1:9" ht="11.25" customHeight="1">
      <c r="A21" s="20"/>
      <c r="B21" s="158" t="s">
        <v>293</v>
      </c>
      <c r="C21" s="128">
        <v>102</v>
      </c>
      <c r="D21" s="128">
        <v>8497</v>
      </c>
      <c r="E21" s="128">
        <v>8797</v>
      </c>
      <c r="F21" s="128">
        <v>10355</v>
      </c>
      <c r="G21" s="128">
        <v>11098</v>
      </c>
      <c r="H21" s="128">
        <v>743</v>
      </c>
      <c r="I21" s="169" t="s">
        <v>352</v>
      </c>
    </row>
    <row r="22" spans="1:9" ht="11.25" customHeight="1">
      <c r="A22" s="20"/>
      <c r="B22" s="158" t="s">
        <v>295</v>
      </c>
      <c r="C22" s="128">
        <v>68</v>
      </c>
      <c r="D22" s="128">
        <v>7517</v>
      </c>
      <c r="E22" s="128">
        <v>7622</v>
      </c>
      <c r="F22" s="128">
        <v>8569</v>
      </c>
      <c r="G22" s="128">
        <v>8823</v>
      </c>
      <c r="H22" s="128">
        <v>254</v>
      </c>
      <c r="I22" s="169" t="s">
        <v>397</v>
      </c>
    </row>
    <row r="23" spans="1:9" ht="11.25" customHeight="1">
      <c r="A23" s="20"/>
      <c r="B23" s="158" t="s">
        <v>297</v>
      </c>
      <c r="C23" s="128">
        <v>41</v>
      </c>
      <c r="D23" s="128">
        <v>5742</v>
      </c>
      <c r="E23" s="128">
        <v>5756</v>
      </c>
      <c r="F23" s="128">
        <v>6641</v>
      </c>
      <c r="G23" s="128">
        <v>6921</v>
      </c>
      <c r="H23" s="128">
        <v>280</v>
      </c>
      <c r="I23" s="169" t="s">
        <v>262</v>
      </c>
    </row>
    <row r="24" spans="1:9" ht="11.25" customHeight="1">
      <c r="A24" s="20"/>
      <c r="B24" s="158" t="s">
        <v>299</v>
      </c>
      <c r="C24" s="128">
        <v>38</v>
      </c>
      <c r="D24" s="128">
        <v>3736</v>
      </c>
      <c r="E24" s="128">
        <v>3723</v>
      </c>
      <c r="F24" s="128">
        <v>4560</v>
      </c>
      <c r="G24" s="128">
        <v>4501</v>
      </c>
      <c r="H24" s="128">
        <v>-59</v>
      </c>
      <c r="I24" s="169" t="s">
        <v>506</v>
      </c>
    </row>
    <row r="25" spans="1:9" ht="11.25" customHeight="1">
      <c r="A25" s="20"/>
      <c r="B25" s="158" t="s">
        <v>300</v>
      </c>
      <c r="C25" s="128">
        <v>8</v>
      </c>
      <c r="D25" s="128">
        <v>2114</v>
      </c>
      <c r="E25" s="128">
        <v>2370</v>
      </c>
      <c r="F25" s="128">
        <v>2892</v>
      </c>
      <c r="G25" s="128">
        <v>3015</v>
      </c>
      <c r="H25" s="128">
        <v>123</v>
      </c>
      <c r="I25" s="169" t="s">
        <v>363</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3</v>
      </c>
      <c r="D28" s="128">
        <v>4017</v>
      </c>
      <c r="E28" s="128">
        <v>4263</v>
      </c>
      <c r="F28" s="128">
        <v>5548</v>
      </c>
      <c r="G28" s="128">
        <v>4906</v>
      </c>
      <c r="H28" s="128">
        <v>-642</v>
      </c>
      <c r="I28" s="169" t="s">
        <v>543</v>
      </c>
    </row>
    <row r="29" spans="1:9" ht="11.25" customHeight="1">
      <c r="A29" s="20"/>
      <c r="B29" s="161" t="s">
        <v>305</v>
      </c>
      <c r="C29" s="128">
        <v>0</v>
      </c>
      <c r="D29" s="128">
        <v>6466</v>
      </c>
      <c r="E29" s="128">
        <v>8565</v>
      </c>
      <c r="F29" s="128">
        <v>10436</v>
      </c>
      <c r="G29" s="128">
        <v>11028</v>
      </c>
      <c r="H29" s="128">
        <v>592</v>
      </c>
      <c r="I29" s="169" t="s">
        <v>184</v>
      </c>
    </row>
    <row r="30" spans="1:9" ht="11.25" customHeight="1">
      <c r="A30" s="20"/>
      <c r="B30" s="158" t="s">
        <v>307</v>
      </c>
      <c r="C30" s="128">
        <v>14</v>
      </c>
      <c r="D30" s="128">
        <v>12874</v>
      </c>
      <c r="E30" s="128">
        <v>13918</v>
      </c>
      <c r="F30" s="128">
        <v>16145</v>
      </c>
      <c r="G30" s="128">
        <v>17962</v>
      </c>
      <c r="H30" s="128">
        <v>1817</v>
      </c>
      <c r="I30" s="169" t="s">
        <v>477</v>
      </c>
    </row>
    <row r="31" spans="1:9" ht="11.25" customHeight="1">
      <c r="A31" s="20"/>
      <c r="B31" s="161" t="s">
        <v>309</v>
      </c>
      <c r="C31" s="128">
        <v>30</v>
      </c>
      <c r="D31" s="128">
        <v>8587</v>
      </c>
      <c r="E31" s="128">
        <v>6756</v>
      </c>
      <c r="F31" s="128">
        <v>8018</v>
      </c>
      <c r="G31" s="128">
        <v>8077</v>
      </c>
      <c r="H31" s="128">
        <v>59</v>
      </c>
      <c r="I31" s="169" t="s">
        <v>422</v>
      </c>
    </row>
    <row r="32" spans="1:9" ht="11.25" customHeight="1">
      <c r="A32" s="20"/>
      <c r="B32" s="158" t="s">
        <v>311</v>
      </c>
      <c r="C32" s="128">
        <v>289</v>
      </c>
      <c r="D32" s="128">
        <v>7123</v>
      </c>
      <c r="E32" s="128">
        <v>4476</v>
      </c>
      <c r="F32" s="128">
        <v>5347</v>
      </c>
      <c r="G32" s="128">
        <v>5451</v>
      </c>
      <c r="H32" s="128">
        <v>104</v>
      </c>
      <c r="I32" s="169" t="s">
        <v>250</v>
      </c>
    </row>
    <row r="33" spans="1:11" ht="11.25" customHeight="1">
      <c r="A33" s="20"/>
      <c r="B33" s="158" t="s">
        <v>313</v>
      </c>
      <c r="C33" s="27">
        <v>34</v>
      </c>
      <c r="D33" s="27">
        <v>12.7346342986229</v>
      </c>
      <c r="E33" s="27">
        <v>10.202762906583899</v>
      </c>
      <c r="F33" s="27">
        <v>10.2045726021259</v>
      </c>
      <c r="G33" s="27">
        <v>10.2804629072021</v>
      </c>
      <c r="H33" s="162">
        <v>7.5890305076248096E-2</v>
      </c>
      <c r="I33" s="169" t="s">
        <v>422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336</v>
      </c>
      <c r="D36" s="128">
        <v>21388</v>
      </c>
      <c r="E36" s="128">
        <v>21464</v>
      </c>
      <c r="F36" s="128">
        <v>25221</v>
      </c>
      <c r="G36" s="128">
        <v>25670</v>
      </c>
      <c r="H36" s="128">
        <v>449</v>
      </c>
      <c r="I36" s="169" t="s">
        <v>400</v>
      </c>
      <c r="J36" s="109"/>
      <c r="K36" s="109"/>
    </row>
    <row r="37" spans="1:11" ht="11.25" customHeight="1">
      <c r="A37" s="18"/>
      <c r="B37" s="158" t="s">
        <v>318</v>
      </c>
      <c r="C37" s="128">
        <v>0</v>
      </c>
      <c r="D37" s="128">
        <v>5799</v>
      </c>
      <c r="E37" s="128">
        <v>5172</v>
      </c>
      <c r="F37" s="128">
        <v>7464</v>
      </c>
      <c r="G37" s="128">
        <v>8714</v>
      </c>
      <c r="H37" s="128">
        <v>1249</v>
      </c>
      <c r="I37" s="169" t="s">
        <v>521</v>
      </c>
      <c r="J37" s="109"/>
      <c r="K37" s="109"/>
    </row>
    <row r="38" spans="1:11" ht="11.25" customHeight="1">
      <c r="A38" s="18"/>
      <c r="B38" s="158" t="s">
        <v>320</v>
      </c>
      <c r="C38" s="128">
        <v>0</v>
      </c>
      <c r="D38" s="128">
        <v>8103</v>
      </c>
      <c r="E38" s="128">
        <v>7368</v>
      </c>
      <c r="F38" s="128">
        <v>8084</v>
      </c>
      <c r="G38" s="128">
        <v>8153</v>
      </c>
      <c r="H38" s="128">
        <v>69</v>
      </c>
      <c r="I38" s="169" t="s">
        <v>544</v>
      </c>
      <c r="J38" s="109"/>
      <c r="K38" s="109"/>
    </row>
    <row r="39" spans="1:11" ht="11.25" customHeight="1">
      <c r="A39" s="18"/>
      <c r="B39" s="158" t="s">
        <v>322</v>
      </c>
      <c r="C39" s="128">
        <v>0</v>
      </c>
      <c r="D39" s="128">
        <v>3772</v>
      </c>
      <c r="E39" s="128">
        <v>3958</v>
      </c>
      <c r="F39" s="128">
        <v>4557</v>
      </c>
      <c r="G39" s="128">
        <v>4593</v>
      </c>
      <c r="H39" s="128">
        <v>36</v>
      </c>
      <c r="I39" s="169" t="s">
        <v>255</v>
      </c>
      <c r="J39" s="109"/>
      <c r="K39" s="109"/>
    </row>
    <row r="40" spans="1:11" ht="11.25" customHeight="1">
      <c r="A40" s="18"/>
      <c r="B40" s="158"/>
      <c r="C40" s="128"/>
      <c r="D40" s="128"/>
      <c r="E40" s="128"/>
      <c r="F40" s="128"/>
      <c r="G40" s="128"/>
      <c r="H40" s="128"/>
      <c r="I40" s="169"/>
      <c r="J40" s="109"/>
      <c r="K40" s="109"/>
    </row>
    <row r="41" spans="1:11" ht="11.25" customHeight="1">
      <c r="A41" s="18" t="s">
        <v>329</v>
      </c>
      <c r="B41" s="158"/>
      <c r="C41" s="128"/>
      <c r="D41" s="128"/>
      <c r="E41" s="128"/>
      <c r="F41" s="128"/>
      <c r="G41" s="128"/>
      <c r="H41" s="128"/>
      <c r="I41" s="169"/>
      <c r="J41" s="109"/>
      <c r="K41" s="109"/>
    </row>
    <row r="42" spans="1:11" ht="11.25" customHeight="1">
      <c r="A42" s="18"/>
      <c r="B42" s="158" t="s">
        <v>331</v>
      </c>
      <c r="C42" s="128">
        <v>314</v>
      </c>
      <c r="D42" s="128">
        <v>36425</v>
      </c>
      <c r="E42" s="128">
        <v>36049</v>
      </c>
      <c r="F42" s="128">
        <v>43277</v>
      </c>
      <c r="G42" s="128">
        <v>44567</v>
      </c>
      <c r="H42" s="128">
        <v>1290</v>
      </c>
      <c r="I42" s="169" t="s">
        <v>397</v>
      </c>
      <c r="J42" s="109"/>
      <c r="K42" s="109"/>
    </row>
    <row r="43" spans="1:11" ht="11.25" customHeight="1">
      <c r="A43" s="18"/>
      <c r="B43" s="158" t="s">
        <v>330</v>
      </c>
      <c r="C43" s="128">
        <v>6</v>
      </c>
      <c r="D43" s="128">
        <v>1449</v>
      </c>
      <c r="E43" s="128">
        <v>968</v>
      </c>
      <c r="F43" s="128">
        <v>938</v>
      </c>
      <c r="G43" s="128">
        <v>1161</v>
      </c>
      <c r="H43" s="128">
        <v>223</v>
      </c>
      <c r="I43" s="169" t="s">
        <v>526</v>
      </c>
      <c r="J43" s="109"/>
      <c r="K43" s="109"/>
    </row>
    <row r="44" spans="1:11" ht="11.25" customHeight="1">
      <c r="A44" s="18"/>
      <c r="B44" s="158" t="s">
        <v>332</v>
      </c>
      <c r="C44" s="128">
        <v>9</v>
      </c>
      <c r="D44" s="128">
        <v>323</v>
      </c>
      <c r="E44" s="128">
        <v>366</v>
      </c>
      <c r="F44" s="128">
        <v>338</v>
      </c>
      <c r="G44" s="128">
        <v>594</v>
      </c>
      <c r="H44" s="128">
        <v>256</v>
      </c>
      <c r="I44" s="169" t="s">
        <v>545</v>
      </c>
      <c r="J44" s="109"/>
      <c r="K44" s="109"/>
    </row>
    <row r="45" spans="1:11" ht="11.25" customHeight="1">
      <c r="A45" s="18"/>
      <c r="B45" s="158"/>
      <c r="C45" s="128"/>
      <c r="D45" s="128"/>
      <c r="E45" s="128"/>
      <c r="F45" s="128"/>
      <c r="G45" s="128"/>
      <c r="H45" s="128"/>
      <c r="I45" s="169"/>
      <c r="J45" s="109"/>
      <c r="K45" s="109"/>
    </row>
    <row r="46" spans="1:11" ht="11.25" customHeight="1">
      <c r="A46" s="18" t="s">
        <v>349</v>
      </c>
      <c r="B46" s="158"/>
      <c r="C46" s="128"/>
      <c r="D46" s="128"/>
      <c r="E46" s="128"/>
      <c r="F46" s="128"/>
      <c r="G46" s="128"/>
      <c r="H46" s="128"/>
      <c r="I46" s="169"/>
      <c r="J46" s="109"/>
      <c r="K46" s="109"/>
    </row>
    <row r="47" spans="1:11" ht="11.25" customHeight="1">
      <c r="A47" s="18"/>
      <c r="B47" s="158" t="s">
        <v>169</v>
      </c>
      <c r="C47" s="128">
        <v>59</v>
      </c>
      <c r="D47" s="128">
        <v>22111</v>
      </c>
      <c r="E47" s="128">
        <v>21256</v>
      </c>
      <c r="F47" s="128">
        <v>25429</v>
      </c>
      <c r="G47" s="128">
        <v>26087</v>
      </c>
      <c r="H47" s="128">
        <v>658</v>
      </c>
      <c r="I47" s="169" t="s">
        <v>368</v>
      </c>
      <c r="J47" s="109"/>
      <c r="K47" s="109"/>
    </row>
    <row r="48" spans="1:11" ht="11.25" customHeight="1">
      <c r="A48" s="18"/>
      <c r="B48" s="158" t="s">
        <v>351</v>
      </c>
      <c r="C48" s="128">
        <v>271</v>
      </c>
      <c r="D48" s="128">
        <v>13938</v>
      </c>
      <c r="E48" s="128">
        <v>12837</v>
      </c>
      <c r="F48" s="128">
        <v>15504</v>
      </c>
      <c r="G48" s="128">
        <v>16367</v>
      </c>
      <c r="H48" s="128">
        <v>863</v>
      </c>
      <c r="I48" s="169" t="s">
        <v>478</v>
      </c>
      <c r="J48" s="109"/>
      <c r="K48" s="109"/>
    </row>
    <row r="49" spans="1:11" ht="11.25" customHeight="1">
      <c r="A49" s="18"/>
      <c r="B49" s="158" t="s">
        <v>175</v>
      </c>
      <c r="C49" s="128">
        <v>0</v>
      </c>
      <c r="D49" s="128">
        <v>862</v>
      </c>
      <c r="E49" s="128">
        <v>844</v>
      </c>
      <c r="F49" s="128">
        <v>1003</v>
      </c>
      <c r="G49" s="128">
        <v>1417</v>
      </c>
      <c r="H49" s="128">
        <v>414</v>
      </c>
      <c r="I49" s="169" t="s">
        <v>546</v>
      </c>
      <c r="J49" s="109"/>
      <c r="K49" s="109"/>
    </row>
    <row r="50" spans="1:11" ht="11.25" customHeight="1">
      <c r="A50" s="18"/>
      <c r="B50" s="158" t="s">
        <v>173</v>
      </c>
      <c r="C50" s="128">
        <v>0</v>
      </c>
      <c r="D50" s="128">
        <v>468</v>
      </c>
      <c r="E50" s="128">
        <v>451</v>
      </c>
      <c r="F50" s="128">
        <v>608</v>
      </c>
      <c r="G50" s="128">
        <v>601</v>
      </c>
      <c r="H50" s="128">
        <v>-7</v>
      </c>
      <c r="I50" s="169" t="s">
        <v>547</v>
      </c>
      <c r="J50" s="109"/>
      <c r="K50" s="109"/>
    </row>
    <row r="51" spans="1:11" ht="11.25" customHeight="1">
      <c r="A51" s="26"/>
      <c r="B51" s="28"/>
      <c r="C51" s="28"/>
      <c r="D51" s="28"/>
      <c r="E51" s="28"/>
      <c r="F51" s="28"/>
      <c r="G51" s="28"/>
      <c r="H51" s="93"/>
      <c r="I51" s="99"/>
      <c r="J51" s="26"/>
    </row>
    <row r="52" spans="1:11" ht="11.25" customHeight="1">
      <c r="A52" s="18" t="s">
        <v>156</v>
      </c>
    </row>
    <row r="53"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K57"/>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548</v>
      </c>
    </row>
    <row r="2" spans="1:11" ht="11.25" customHeight="1">
      <c r="B2" s="109"/>
      <c r="C2" s="109"/>
      <c r="D2" s="109"/>
      <c r="E2" s="109"/>
      <c r="F2" s="109"/>
      <c r="G2" s="109"/>
      <c r="H2" s="128"/>
      <c r="I2" s="165"/>
      <c r="J2" s="66"/>
      <c r="K2" s="66"/>
    </row>
    <row r="3" spans="1:11" ht="15" customHeight="1">
      <c r="A3" s="23" t="s">
        <v>539</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37445</v>
      </c>
      <c r="D9" s="9">
        <v>194763</v>
      </c>
      <c r="E9" s="9">
        <v>282303</v>
      </c>
      <c r="F9" s="9">
        <v>318491</v>
      </c>
      <c r="G9" s="9">
        <v>348004</v>
      </c>
      <c r="H9" s="9">
        <v>29513</v>
      </c>
      <c r="I9" s="98" t="s">
        <v>450</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6542</v>
      </c>
      <c r="D12" s="128">
        <v>64564</v>
      </c>
      <c r="E12" s="128">
        <v>109387</v>
      </c>
      <c r="F12" s="128">
        <v>128200</v>
      </c>
      <c r="G12" s="128">
        <v>144430</v>
      </c>
      <c r="H12" s="128">
        <v>16230</v>
      </c>
      <c r="I12" s="169" t="s">
        <v>420</v>
      </c>
    </row>
    <row r="13" spans="1:11" ht="11.25" customHeight="1">
      <c r="A13" s="20"/>
      <c r="B13" s="158" t="s">
        <v>280</v>
      </c>
      <c r="C13" s="128">
        <v>25260</v>
      </c>
      <c r="D13" s="128">
        <v>92731</v>
      </c>
      <c r="E13" s="128">
        <v>113506</v>
      </c>
      <c r="F13" s="128">
        <v>124954</v>
      </c>
      <c r="G13" s="128">
        <v>137709</v>
      </c>
      <c r="H13" s="128">
        <v>12755</v>
      </c>
      <c r="I13" s="169" t="s">
        <v>549</v>
      </c>
    </row>
    <row r="14" spans="1:11" ht="11.25" customHeight="1">
      <c r="A14" s="20"/>
      <c r="B14" s="158" t="s">
        <v>282</v>
      </c>
      <c r="C14" s="128">
        <v>3568</v>
      </c>
      <c r="D14" s="128">
        <v>22460</v>
      </c>
      <c r="E14" s="128">
        <v>32808</v>
      </c>
      <c r="F14" s="128">
        <v>37839</v>
      </c>
      <c r="G14" s="128">
        <v>40317</v>
      </c>
      <c r="H14" s="128">
        <v>2478</v>
      </c>
      <c r="I14" s="169" t="s">
        <v>174</v>
      </c>
    </row>
    <row r="15" spans="1:11" ht="11.25" customHeight="1">
      <c r="A15" s="20"/>
      <c r="B15" s="158" t="s">
        <v>284</v>
      </c>
      <c r="C15" s="128">
        <v>216</v>
      </c>
      <c r="D15" s="128">
        <v>587</v>
      </c>
      <c r="E15" s="128">
        <v>1346</v>
      </c>
      <c r="F15" s="128">
        <v>1457</v>
      </c>
      <c r="G15" s="128">
        <v>1340</v>
      </c>
      <c r="H15" s="128">
        <v>-117</v>
      </c>
      <c r="I15" s="169" t="s">
        <v>550</v>
      </c>
    </row>
    <row r="16" spans="1:11" ht="11.25" customHeight="1">
      <c r="A16" s="20"/>
      <c r="B16" s="158" t="s">
        <v>286</v>
      </c>
      <c r="C16" s="128">
        <v>116</v>
      </c>
      <c r="D16" s="128">
        <v>4178</v>
      </c>
      <c r="E16" s="128">
        <v>9627</v>
      </c>
      <c r="F16" s="128">
        <v>9909</v>
      </c>
      <c r="G16" s="128">
        <v>10279</v>
      </c>
      <c r="H16" s="128">
        <v>370</v>
      </c>
      <c r="I16" s="169" t="s">
        <v>551</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4711</v>
      </c>
      <c r="D19" s="128">
        <v>23065</v>
      </c>
      <c r="E19" s="128">
        <v>29042</v>
      </c>
      <c r="F19" s="128">
        <v>33504</v>
      </c>
      <c r="G19" s="128">
        <v>36172</v>
      </c>
      <c r="H19" s="128">
        <v>2668</v>
      </c>
      <c r="I19" s="169" t="s">
        <v>366</v>
      </c>
    </row>
    <row r="20" spans="1:9" ht="11.25" customHeight="1">
      <c r="A20" s="20"/>
      <c r="B20" s="158" t="s">
        <v>291</v>
      </c>
      <c r="C20" s="128">
        <v>3711</v>
      </c>
      <c r="D20" s="128">
        <v>19074</v>
      </c>
      <c r="E20" s="128">
        <v>27680</v>
      </c>
      <c r="F20" s="128">
        <v>33512</v>
      </c>
      <c r="G20" s="128">
        <v>36394</v>
      </c>
      <c r="H20" s="128">
        <v>2882</v>
      </c>
      <c r="I20" s="169" t="s">
        <v>393</v>
      </c>
    </row>
    <row r="21" spans="1:9" ht="11.25" customHeight="1">
      <c r="A21" s="20"/>
      <c r="B21" s="158" t="s">
        <v>293</v>
      </c>
      <c r="C21" s="128">
        <v>10101</v>
      </c>
      <c r="D21" s="128">
        <v>43301</v>
      </c>
      <c r="E21" s="128">
        <v>58804</v>
      </c>
      <c r="F21" s="128">
        <v>68580</v>
      </c>
      <c r="G21" s="128">
        <v>73380</v>
      </c>
      <c r="H21" s="128">
        <v>4799</v>
      </c>
      <c r="I21" s="169" t="s">
        <v>167</v>
      </c>
    </row>
    <row r="22" spans="1:9" ht="11.25" customHeight="1">
      <c r="A22" s="20"/>
      <c r="B22" s="158" t="s">
        <v>295</v>
      </c>
      <c r="C22" s="128">
        <v>7041</v>
      </c>
      <c r="D22" s="128">
        <v>36439</v>
      </c>
      <c r="E22" s="128">
        <v>53093</v>
      </c>
      <c r="F22" s="128">
        <v>57985</v>
      </c>
      <c r="G22" s="128">
        <v>64812</v>
      </c>
      <c r="H22" s="128">
        <v>6827</v>
      </c>
      <c r="I22" s="169" t="s">
        <v>507</v>
      </c>
    </row>
    <row r="23" spans="1:9" ht="11.25" customHeight="1">
      <c r="A23" s="20"/>
      <c r="B23" s="158" t="s">
        <v>297</v>
      </c>
      <c r="C23" s="128">
        <v>5545</v>
      </c>
      <c r="D23" s="128">
        <v>31915</v>
      </c>
      <c r="E23" s="128">
        <v>46768</v>
      </c>
      <c r="F23" s="128">
        <v>51723</v>
      </c>
      <c r="G23" s="128">
        <v>55751</v>
      </c>
      <c r="H23" s="128">
        <v>4028</v>
      </c>
      <c r="I23" s="169" t="s">
        <v>333</v>
      </c>
    </row>
    <row r="24" spans="1:9" ht="11.25" customHeight="1">
      <c r="A24" s="20"/>
      <c r="B24" s="158" t="s">
        <v>299</v>
      </c>
      <c r="C24" s="128">
        <v>4322</v>
      </c>
      <c r="D24" s="128">
        <v>25373</v>
      </c>
      <c r="E24" s="128">
        <v>39630</v>
      </c>
      <c r="F24" s="128">
        <v>43157</v>
      </c>
      <c r="G24" s="128">
        <v>46603</v>
      </c>
      <c r="H24" s="128">
        <v>3446</v>
      </c>
      <c r="I24" s="169" t="s">
        <v>366</v>
      </c>
    </row>
    <row r="25" spans="1:9" ht="11.25" customHeight="1">
      <c r="A25" s="20"/>
      <c r="B25" s="158" t="s">
        <v>300</v>
      </c>
      <c r="C25" s="128">
        <v>2013</v>
      </c>
      <c r="D25" s="128">
        <v>15596</v>
      </c>
      <c r="E25" s="128">
        <v>27286</v>
      </c>
      <c r="F25" s="128">
        <v>30030</v>
      </c>
      <c r="G25" s="128">
        <v>34893</v>
      </c>
      <c r="H25" s="128">
        <v>4863</v>
      </c>
      <c r="I25" s="169" t="s">
        <v>254</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4260</v>
      </c>
      <c r="D28" s="128">
        <v>31201</v>
      </c>
      <c r="E28" s="128">
        <v>60508</v>
      </c>
      <c r="F28" s="128">
        <v>69694</v>
      </c>
      <c r="G28" s="128">
        <v>74265</v>
      </c>
      <c r="H28" s="128">
        <v>4571</v>
      </c>
      <c r="I28" s="169" t="s">
        <v>460</v>
      </c>
    </row>
    <row r="29" spans="1:9" ht="11.25" customHeight="1">
      <c r="A29" s="20"/>
      <c r="B29" s="161" t="s">
        <v>305</v>
      </c>
      <c r="C29" s="128">
        <v>9701</v>
      </c>
      <c r="D29" s="128">
        <v>57527</v>
      </c>
      <c r="E29" s="128">
        <v>92496</v>
      </c>
      <c r="F29" s="128">
        <v>109790</v>
      </c>
      <c r="G29" s="128">
        <v>120292</v>
      </c>
      <c r="H29" s="128">
        <v>10502</v>
      </c>
      <c r="I29" s="169" t="s">
        <v>249</v>
      </c>
    </row>
    <row r="30" spans="1:9" ht="11.25" customHeight="1">
      <c r="A30" s="20"/>
      <c r="B30" s="158" t="s">
        <v>307</v>
      </c>
      <c r="C30" s="128">
        <v>11659</v>
      </c>
      <c r="D30" s="128">
        <v>62056</v>
      </c>
      <c r="E30" s="128">
        <v>86776</v>
      </c>
      <c r="F30" s="128">
        <v>94610</v>
      </c>
      <c r="G30" s="128">
        <v>107082</v>
      </c>
      <c r="H30" s="128">
        <v>12472</v>
      </c>
      <c r="I30" s="169" t="s">
        <v>476</v>
      </c>
    </row>
    <row r="31" spans="1:9" ht="11.25" customHeight="1">
      <c r="A31" s="20"/>
      <c r="B31" s="161" t="s">
        <v>309</v>
      </c>
      <c r="C31" s="128">
        <v>5300</v>
      </c>
      <c r="D31" s="128">
        <v>24878</v>
      </c>
      <c r="E31" s="128">
        <v>26993</v>
      </c>
      <c r="F31" s="128">
        <v>27988</v>
      </c>
      <c r="G31" s="128">
        <v>29432</v>
      </c>
      <c r="H31" s="128">
        <v>1444</v>
      </c>
      <c r="I31" s="169" t="s">
        <v>392</v>
      </c>
    </row>
    <row r="32" spans="1:9" ht="11.25" customHeight="1">
      <c r="A32" s="20"/>
      <c r="B32" s="158" t="s">
        <v>311</v>
      </c>
      <c r="C32" s="128">
        <v>6524</v>
      </c>
      <c r="D32" s="128">
        <v>19101</v>
      </c>
      <c r="E32" s="128">
        <v>15531</v>
      </c>
      <c r="F32" s="128">
        <v>16409</v>
      </c>
      <c r="G32" s="128">
        <v>16933</v>
      </c>
      <c r="H32" s="128">
        <v>524</v>
      </c>
      <c r="I32" s="169" t="s">
        <v>552</v>
      </c>
    </row>
    <row r="33" spans="1:11" ht="11.25" customHeight="1">
      <c r="A33" s="20"/>
      <c r="B33" s="158" t="s">
        <v>313</v>
      </c>
      <c r="C33" s="27">
        <v>9.5761158543735707</v>
      </c>
      <c r="D33" s="27">
        <v>8.2604819902467703</v>
      </c>
      <c r="E33" s="27">
        <v>7.0810660452103296</v>
      </c>
      <c r="F33" s="27">
        <v>6.8655653661772202</v>
      </c>
      <c r="G33" s="27">
        <v>6.94775731616879</v>
      </c>
      <c r="H33" s="162">
        <v>8.2191949991572394E-2</v>
      </c>
      <c r="I33" s="169" t="s">
        <v>359</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22539</v>
      </c>
      <c r="D36" s="128">
        <v>108232</v>
      </c>
      <c r="E36" s="128">
        <v>156341</v>
      </c>
      <c r="F36" s="128">
        <v>168964</v>
      </c>
      <c r="G36" s="128">
        <v>181254</v>
      </c>
      <c r="H36" s="128">
        <v>12289</v>
      </c>
      <c r="I36" s="169" t="s">
        <v>421</v>
      </c>
      <c r="J36" s="109"/>
      <c r="K36" s="109"/>
    </row>
    <row r="37" spans="1:11" ht="11.25" customHeight="1">
      <c r="A37" s="18"/>
      <c r="B37" s="158" t="s">
        <v>320</v>
      </c>
      <c r="C37" s="128">
        <v>4472</v>
      </c>
      <c r="D37" s="128">
        <v>38729</v>
      </c>
      <c r="E37" s="128">
        <v>60437</v>
      </c>
      <c r="F37" s="128">
        <v>70973</v>
      </c>
      <c r="G37" s="128">
        <v>72870</v>
      </c>
      <c r="H37" s="128">
        <v>1897</v>
      </c>
      <c r="I37" s="169" t="s">
        <v>357</v>
      </c>
      <c r="J37" s="109"/>
      <c r="K37" s="109"/>
    </row>
    <row r="38" spans="1:11" ht="11.25" customHeight="1">
      <c r="A38" s="18"/>
      <c r="B38" s="158" t="s">
        <v>318</v>
      </c>
      <c r="C38" s="128">
        <v>5649</v>
      </c>
      <c r="D38" s="128">
        <v>29413</v>
      </c>
      <c r="E38" s="128">
        <v>39519</v>
      </c>
      <c r="F38" s="128">
        <v>47366</v>
      </c>
      <c r="G38" s="128">
        <v>56385</v>
      </c>
      <c r="H38" s="128">
        <v>9019</v>
      </c>
      <c r="I38" s="169" t="s">
        <v>553</v>
      </c>
      <c r="J38" s="109"/>
      <c r="K38" s="109"/>
    </row>
    <row r="39" spans="1:11" ht="11.25" customHeight="1">
      <c r="A39" s="18"/>
      <c r="B39" s="158" t="s">
        <v>322</v>
      </c>
      <c r="C39" s="128">
        <v>4785</v>
      </c>
      <c r="D39" s="128">
        <v>18370</v>
      </c>
      <c r="E39" s="128">
        <v>25732</v>
      </c>
      <c r="F39" s="128">
        <v>29722</v>
      </c>
      <c r="G39" s="128">
        <v>34681</v>
      </c>
      <c r="H39" s="128">
        <v>4959</v>
      </c>
      <c r="I39" s="169" t="s">
        <v>521</v>
      </c>
      <c r="J39" s="109"/>
      <c r="K39" s="109"/>
    </row>
    <row r="40" spans="1:11" ht="11.25" customHeight="1">
      <c r="A40" s="18"/>
      <c r="B40" s="158" t="s">
        <v>324</v>
      </c>
      <c r="C40" s="128">
        <v>0</v>
      </c>
      <c r="D40" s="128">
        <v>19</v>
      </c>
      <c r="E40" s="128">
        <v>274</v>
      </c>
      <c r="F40" s="128">
        <v>1458</v>
      </c>
      <c r="G40" s="128">
        <v>2606</v>
      </c>
      <c r="H40" s="128">
        <v>1148</v>
      </c>
      <c r="I40" s="169" t="s">
        <v>554</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331</v>
      </c>
      <c r="C43" s="128">
        <v>35911</v>
      </c>
      <c r="D43" s="128">
        <v>180705</v>
      </c>
      <c r="E43" s="128">
        <v>262835</v>
      </c>
      <c r="F43" s="128">
        <v>297229</v>
      </c>
      <c r="G43" s="128">
        <v>324542</v>
      </c>
      <c r="H43" s="128">
        <v>27313</v>
      </c>
      <c r="I43" s="169" t="s">
        <v>555</v>
      </c>
      <c r="J43" s="109"/>
      <c r="K43" s="109"/>
    </row>
    <row r="44" spans="1:11" ht="11.25" customHeight="1">
      <c r="A44" s="18"/>
      <c r="B44" s="158" t="s">
        <v>330</v>
      </c>
      <c r="C44" s="128">
        <v>1027</v>
      </c>
      <c r="D44" s="128">
        <v>8468</v>
      </c>
      <c r="E44" s="128">
        <v>8497</v>
      </c>
      <c r="F44" s="128">
        <v>9556</v>
      </c>
      <c r="G44" s="128">
        <v>9258</v>
      </c>
      <c r="H44" s="128">
        <v>-298</v>
      </c>
      <c r="I44" s="169" t="s">
        <v>556</v>
      </c>
      <c r="J44" s="109"/>
      <c r="K44" s="109"/>
    </row>
    <row r="45" spans="1:11" ht="11.25" customHeight="1">
      <c r="A45" s="18"/>
      <c r="B45" s="158" t="s">
        <v>332</v>
      </c>
      <c r="C45" s="128">
        <v>308</v>
      </c>
      <c r="D45" s="128">
        <v>1434</v>
      </c>
      <c r="E45" s="128">
        <v>2566</v>
      </c>
      <c r="F45" s="128">
        <v>2507</v>
      </c>
      <c r="G45" s="128">
        <v>3563</v>
      </c>
      <c r="H45" s="128">
        <v>1055</v>
      </c>
      <c r="I45" s="169" t="s">
        <v>557</v>
      </c>
      <c r="J45" s="109"/>
      <c r="K45" s="109"/>
    </row>
    <row r="46" spans="1:11" ht="11.25" customHeight="1">
      <c r="A46" s="18"/>
      <c r="B46" s="158" t="s">
        <v>409</v>
      </c>
      <c r="C46" s="128">
        <v>33</v>
      </c>
      <c r="D46" s="128">
        <v>1133</v>
      </c>
      <c r="E46" s="128">
        <v>2059</v>
      </c>
      <c r="F46" s="128">
        <v>1800</v>
      </c>
      <c r="G46" s="128">
        <v>2138</v>
      </c>
      <c r="H46" s="128">
        <v>338</v>
      </c>
      <c r="I46" s="169" t="s">
        <v>558</v>
      </c>
      <c r="J46" s="109"/>
      <c r="K46" s="109"/>
    </row>
    <row r="47" spans="1:11" ht="11.25" customHeight="1">
      <c r="A47" s="18"/>
      <c r="B47" s="158" t="s">
        <v>488</v>
      </c>
      <c r="C47" s="128">
        <v>6</v>
      </c>
      <c r="D47" s="128">
        <v>441</v>
      </c>
      <c r="E47" s="128">
        <v>1283</v>
      </c>
      <c r="F47" s="128">
        <v>952</v>
      </c>
      <c r="G47" s="128">
        <v>834</v>
      </c>
      <c r="H47" s="128">
        <v>-117</v>
      </c>
      <c r="I47" s="169" t="s">
        <v>559</v>
      </c>
      <c r="J47" s="109"/>
      <c r="K47" s="109"/>
    </row>
    <row r="48" spans="1:11" ht="11.25" customHeight="1">
      <c r="A48" s="18"/>
      <c r="B48" s="158" t="s">
        <v>336</v>
      </c>
      <c r="C48" s="128">
        <v>41</v>
      </c>
      <c r="D48" s="128">
        <v>566</v>
      </c>
      <c r="E48" s="128">
        <v>541</v>
      </c>
      <c r="F48" s="128">
        <v>702</v>
      </c>
      <c r="G48" s="128">
        <v>772</v>
      </c>
      <c r="H48" s="128">
        <v>70</v>
      </c>
      <c r="I48" s="169" t="s">
        <v>308</v>
      </c>
      <c r="J48" s="109"/>
      <c r="K48" s="109"/>
    </row>
    <row r="49" spans="1:11" ht="11.25" customHeight="1">
      <c r="A49" s="18"/>
      <c r="B49" s="158" t="s">
        <v>340</v>
      </c>
      <c r="C49" s="128">
        <v>0</v>
      </c>
      <c r="D49" s="128">
        <v>447</v>
      </c>
      <c r="E49" s="128">
        <v>542</v>
      </c>
      <c r="F49" s="128">
        <v>554</v>
      </c>
      <c r="G49" s="128">
        <v>612</v>
      </c>
      <c r="H49" s="128">
        <v>58</v>
      </c>
      <c r="I49" s="169" t="s">
        <v>370</v>
      </c>
      <c r="J49" s="109"/>
      <c r="K49" s="109"/>
    </row>
    <row r="50" spans="1:11" ht="11.25" customHeight="1">
      <c r="A50" s="18"/>
      <c r="B50" s="158"/>
      <c r="C50" s="128"/>
      <c r="D50" s="128"/>
      <c r="E50" s="128"/>
      <c r="F50" s="128"/>
      <c r="G50" s="128"/>
      <c r="H50" s="128"/>
      <c r="I50" s="169"/>
      <c r="J50" s="109"/>
      <c r="K50" s="109"/>
    </row>
    <row r="51" spans="1:11" ht="11.25" customHeight="1">
      <c r="A51" s="18" t="s">
        <v>349</v>
      </c>
      <c r="B51" s="158"/>
      <c r="C51" s="128"/>
      <c r="D51" s="128"/>
      <c r="E51" s="128"/>
      <c r="F51" s="128"/>
      <c r="G51" s="128"/>
      <c r="H51" s="128"/>
      <c r="I51" s="169"/>
      <c r="J51" s="109"/>
      <c r="K51" s="109"/>
    </row>
    <row r="52" spans="1:11" ht="11.25" customHeight="1">
      <c r="A52" s="18"/>
      <c r="B52" s="158" t="s">
        <v>169</v>
      </c>
      <c r="C52" s="128">
        <v>17690</v>
      </c>
      <c r="D52" s="128">
        <v>118050</v>
      </c>
      <c r="E52" s="128">
        <v>185125</v>
      </c>
      <c r="F52" s="128">
        <v>206517</v>
      </c>
      <c r="G52" s="128">
        <v>225469</v>
      </c>
      <c r="H52" s="128">
        <v>18951</v>
      </c>
      <c r="I52" s="169" t="s">
        <v>555</v>
      </c>
      <c r="J52" s="109"/>
      <c r="K52" s="109"/>
    </row>
    <row r="53" spans="1:11" ht="11.25" customHeight="1">
      <c r="A53" s="18"/>
      <c r="B53" s="158" t="s">
        <v>351</v>
      </c>
      <c r="C53" s="128">
        <v>17834</v>
      </c>
      <c r="D53" s="128">
        <v>63642</v>
      </c>
      <c r="E53" s="128">
        <v>72893</v>
      </c>
      <c r="F53" s="128">
        <v>80739</v>
      </c>
      <c r="G53" s="128">
        <v>88870</v>
      </c>
      <c r="H53" s="128">
        <v>8131</v>
      </c>
      <c r="I53" s="169" t="s">
        <v>560</v>
      </c>
      <c r="J53" s="109"/>
      <c r="K53" s="109"/>
    </row>
    <row r="54" spans="1:11" ht="11.25" customHeight="1">
      <c r="A54" s="18"/>
      <c r="B54" s="158" t="s">
        <v>175</v>
      </c>
      <c r="C54" s="128">
        <v>198</v>
      </c>
      <c r="D54" s="128">
        <v>3339</v>
      </c>
      <c r="E54" s="128">
        <v>5094</v>
      </c>
      <c r="F54" s="128">
        <v>6738</v>
      </c>
      <c r="G54" s="128">
        <v>8233</v>
      </c>
      <c r="H54" s="128">
        <v>1495</v>
      </c>
      <c r="I54" s="169" t="s">
        <v>561</v>
      </c>
      <c r="J54" s="109"/>
      <c r="K54" s="109"/>
    </row>
    <row r="55" spans="1:11" ht="11.25" customHeight="1">
      <c r="A55" s="18"/>
      <c r="B55" s="158" t="s">
        <v>173</v>
      </c>
      <c r="C55" s="128">
        <v>526</v>
      </c>
      <c r="D55" s="128">
        <v>2290</v>
      </c>
      <c r="E55" s="128">
        <v>3610</v>
      </c>
      <c r="F55" s="128">
        <v>4315</v>
      </c>
      <c r="G55" s="128">
        <v>4488</v>
      </c>
      <c r="H55" s="128">
        <v>173</v>
      </c>
      <c r="I55" s="169" t="s">
        <v>271</v>
      </c>
      <c r="J55" s="109"/>
      <c r="K55" s="109"/>
    </row>
    <row r="56" spans="1:11" ht="11.25" customHeight="1">
      <c r="A56" s="26"/>
      <c r="B56" s="28"/>
      <c r="C56" s="28"/>
      <c r="D56" s="28"/>
      <c r="E56" s="28"/>
      <c r="F56" s="28"/>
      <c r="G56" s="28"/>
      <c r="H56" s="93"/>
      <c r="I56" s="99"/>
      <c r="J56" s="26"/>
    </row>
    <row r="57" spans="1:11" ht="11.25" customHeight="1">
      <c r="A57"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K51"/>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562</v>
      </c>
    </row>
    <row r="2" spans="1:11" ht="11.25" customHeight="1">
      <c r="B2" s="109"/>
      <c r="C2" s="109"/>
      <c r="D2" s="109"/>
      <c r="E2" s="109"/>
      <c r="F2" s="109"/>
      <c r="G2" s="109"/>
      <c r="H2" s="128"/>
      <c r="I2" s="165"/>
      <c r="J2" s="66"/>
      <c r="K2" s="66"/>
    </row>
    <row r="3" spans="1:11" ht="14">
      <c r="A3" s="23" t="s">
        <v>563</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94</v>
      </c>
      <c r="D9" s="9">
        <v>14795</v>
      </c>
      <c r="E9" s="9">
        <v>13631</v>
      </c>
      <c r="F9" s="9">
        <v>15000</v>
      </c>
      <c r="G9" s="9">
        <v>16586</v>
      </c>
      <c r="H9" s="9">
        <v>1587</v>
      </c>
      <c r="I9" s="98" t="s">
        <v>439</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2</v>
      </c>
      <c r="D12" s="128">
        <v>4074</v>
      </c>
      <c r="E12" s="128">
        <v>4117</v>
      </c>
      <c r="F12" s="128">
        <v>4508</v>
      </c>
      <c r="G12" s="128">
        <v>5211</v>
      </c>
      <c r="H12" s="128">
        <v>703</v>
      </c>
      <c r="I12" s="169" t="s">
        <v>449</v>
      </c>
    </row>
    <row r="13" spans="1:11" ht="11.25" customHeight="1">
      <c r="A13" s="20"/>
      <c r="B13" s="158" t="s">
        <v>280</v>
      </c>
      <c r="C13" s="128">
        <v>72</v>
      </c>
      <c r="D13" s="128">
        <v>9860</v>
      </c>
      <c r="E13" s="128">
        <v>8441</v>
      </c>
      <c r="F13" s="128">
        <v>9573</v>
      </c>
      <c r="G13" s="128">
        <v>10470</v>
      </c>
      <c r="H13" s="128">
        <v>898</v>
      </c>
      <c r="I13" s="169" t="s">
        <v>251</v>
      </c>
    </row>
    <row r="14" spans="1:11" ht="11.25" customHeight="1">
      <c r="A14" s="20"/>
      <c r="B14" s="158" t="s">
        <v>282</v>
      </c>
      <c r="C14" s="128">
        <v>3</v>
      </c>
      <c r="D14" s="128">
        <v>186</v>
      </c>
      <c r="E14" s="128">
        <v>247</v>
      </c>
      <c r="F14" s="128">
        <v>194</v>
      </c>
      <c r="G14" s="128">
        <v>174</v>
      </c>
      <c r="H14" s="128">
        <v>-20</v>
      </c>
      <c r="I14" s="169" t="s">
        <v>564</v>
      </c>
    </row>
    <row r="15" spans="1:11" ht="11.25" customHeight="1">
      <c r="A15" s="20"/>
      <c r="B15" s="158" t="s">
        <v>284</v>
      </c>
      <c r="C15" s="128">
        <v>0</v>
      </c>
      <c r="D15" s="128">
        <v>15</v>
      </c>
      <c r="E15" s="128">
        <v>37</v>
      </c>
      <c r="F15" s="128">
        <v>23</v>
      </c>
      <c r="G15" s="128">
        <v>10</v>
      </c>
      <c r="H15" s="128">
        <v>-13</v>
      </c>
      <c r="I15" s="169" t="s">
        <v>565</v>
      </c>
    </row>
    <row r="16" spans="1:11" ht="11.25" customHeight="1">
      <c r="A16" s="20"/>
      <c r="B16" s="158" t="s">
        <v>286</v>
      </c>
      <c r="C16" s="128">
        <v>0</v>
      </c>
      <c r="D16" s="128">
        <v>36</v>
      </c>
      <c r="E16" s="128">
        <v>132</v>
      </c>
      <c r="F16" s="128">
        <v>79</v>
      </c>
      <c r="G16" s="128">
        <v>55</v>
      </c>
      <c r="H16" s="128">
        <v>-24</v>
      </c>
      <c r="I16" s="169" t="s">
        <v>566</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13</v>
      </c>
      <c r="D19" s="128">
        <v>2894</v>
      </c>
      <c r="E19" s="128">
        <v>2327</v>
      </c>
      <c r="F19" s="128">
        <v>2689</v>
      </c>
      <c r="G19" s="128">
        <v>2677</v>
      </c>
      <c r="H19" s="128">
        <v>-12</v>
      </c>
      <c r="I19" s="169" t="s">
        <v>186</v>
      </c>
    </row>
    <row r="20" spans="1:9" ht="11.25" customHeight="1">
      <c r="A20" s="20"/>
      <c r="B20" s="158" t="s">
        <v>291</v>
      </c>
      <c r="C20" s="128">
        <v>2</v>
      </c>
      <c r="D20" s="128">
        <v>1708</v>
      </c>
      <c r="E20" s="128">
        <v>1559</v>
      </c>
      <c r="F20" s="128">
        <v>1874</v>
      </c>
      <c r="G20" s="128">
        <v>2175</v>
      </c>
      <c r="H20" s="128">
        <v>301</v>
      </c>
      <c r="I20" s="169" t="s">
        <v>459</v>
      </c>
    </row>
    <row r="21" spans="1:9" ht="11.25" customHeight="1">
      <c r="A21" s="20"/>
      <c r="B21" s="158" t="s">
        <v>293</v>
      </c>
      <c r="C21" s="128">
        <v>29</v>
      </c>
      <c r="D21" s="128">
        <v>2706</v>
      </c>
      <c r="E21" s="128">
        <v>2649</v>
      </c>
      <c r="F21" s="128">
        <v>2886</v>
      </c>
      <c r="G21" s="128">
        <v>3500</v>
      </c>
      <c r="H21" s="128">
        <v>614</v>
      </c>
      <c r="I21" s="169" t="s">
        <v>567</v>
      </c>
    </row>
    <row r="22" spans="1:9" ht="11.25" customHeight="1">
      <c r="A22" s="20"/>
      <c r="B22" s="158" t="s">
        <v>295</v>
      </c>
      <c r="C22" s="128">
        <v>15</v>
      </c>
      <c r="D22" s="128">
        <v>2544</v>
      </c>
      <c r="E22" s="128">
        <v>2417</v>
      </c>
      <c r="F22" s="128">
        <v>2673</v>
      </c>
      <c r="G22" s="128">
        <v>2771</v>
      </c>
      <c r="H22" s="128">
        <v>98</v>
      </c>
      <c r="I22" s="169" t="s">
        <v>551</v>
      </c>
    </row>
    <row r="23" spans="1:9" ht="11.25" customHeight="1">
      <c r="A23" s="20"/>
      <c r="B23" s="158" t="s">
        <v>297</v>
      </c>
      <c r="C23" s="128">
        <v>9</v>
      </c>
      <c r="D23" s="128">
        <v>2081</v>
      </c>
      <c r="E23" s="128">
        <v>2048</v>
      </c>
      <c r="F23" s="128">
        <v>1960</v>
      </c>
      <c r="G23" s="128">
        <v>2280</v>
      </c>
      <c r="H23" s="128">
        <v>321</v>
      </c>
      <c r="I23" s="169" t="s">
        <v>369</v>
      </c>
    </row>
    <row r="24" spans="1:9" ht="11.25" customHeight="1">
      <c r="A24" s="20"/>
      <c r="B24" s="158" t="s">
        <v>299</v>
      </c>
      <c r="C24" s="128">
        <v>20</v>
      </c>
      <c r="D24" s="128">
        <v>1826</v>
      </c>
      <c r="E24" s="128">
        <v>1607</v>
      </c>
      <c r="F24" s="128">
        <v>1789</v>
      </c>
      <c r="G24" s="128">
        <v>1865</v>
      </c>
      <c r="H24" s="128">
        <v>76</v>
      </c>
      <c r="I24" s="169" t="s">
        <v>363</v>
      </c>
    </row>
    <row r="25" spans="1:9" ht="11.25" customHeight="1">
      <c r="A25" s="20"/>
      <c r="B25" s="158" t="s">
        <v>300</v>
      </c>
      <c r="C25" s="128">
        <v>6</v>
      </c>
      <c r="D25" s="128">
        <v>1035</v>
      </c>
      <c r="E25" s="128">
        <v>1026</v>
      </c>
      <c r="F25" s="128">
        <v>1131</v>
      </c>
      <c r="G25" s="128">
        <v>1319</v>
      </c>
      <c r="H25" s="128">
        <v>188</v>
      </c>
      <c r="I25" s="169" t="s">
        <v>521</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622</v>
      </c>
      <c r="E28" s="128">
        <v>730</v>
      </c>
      <c r="F28" s="128">
        <v>641</v>
      </c>
      <c r="G28" s="128">
        <v>848</v>
      </c>
      <c r="H28" s="128">
        <v>207</v>
      </c>
      <c r="I28" s="169" t="s">
        <v>568</v>
      </c>
    </row>
    <row r="29" spans="1:9" ht="11.25" customHeight="1">
      <c r="A29" s="20"/>
      <c r="B29" s="161" t="s">
        <v>305</v>
      </c>
      <c r="C29" s="128">
        <v>0</v>
      </c>
      <c r="D29" s="128">
        <v>957</v>
      </c>
      <c r="E29" s="128">
        <v>1312</v>
      </c>
      <c r="F29" s="128">
        <v>1608</v>
      </c>
      <c r="G29" s="128">
        <v>1653</v>
      </c>
      <c r="H29" s="128">
        <v>45</v>
      </c>
      <c r="I29" s="169" t="s">
        <v>317</v>
      </c>
    </row>
    <row r="30" spans="1:9" ht="11.25" customHeight="1">
      <c r="A30" s="20"/>
      <c r="B30" s="158" t="s">
        <v>307</v>
      </c>
      <c r="C30" s="128">
        <v>0</v>
      </c>
      <c r="D30" s="128">
        <v>3675</v>
      </c>
      <c r="E30" s="128">
        <v>4305</v>
      </c>
      <c r="F30" s="128">
        <v>4600</v>
      </c>
      <c r="G30" s="128">
        <v>5413</v>
      </c>
      <c r="H30" s="128">
        <v>813</v>
      </c>
      <c r="I30" s="169" t="s">
        <v>461</v>
      </c>
    </row>
    <row r="31" spans="1:9" ht="11.25" customHeight="1">
      <c r="A31" s="20"/>
      <c r="B31" s="161" t="s">
        <v>309</v>
      </c>
      <c r="C31" s="128">
        <v>1</v>
      </c>
      <c r="D31" s="128">
        <v>4317</v>
      </c>
      <c r="E31" s="128">
        <v>3371</v>
      </c>
      <c r="F31" s="128">
        <v>3992</v>
      </c>
      <c r="G31" s="128">
        <v>4529</v>
      </c>
      <c r="H31" s="128">
        <v>537</v>
      </c>
      <c r="I31" s="169" t="s">
        <v>198</v>
      </c>
    </row>
    <row r="32" spans="1:9" ht="11.25" customHeight="1">
      <c r="A32" s="20"/>
      <c r="B32" s="158" t="s">
        <v>311</v>
      </c>
      <c r="C32" s="128">
        <v>93</v>
      </c>
      <c r="D32" s="128">
        <v>5223</v>
      </c>
      <c r="E32" s="128">
        <v>3913</v>
      </c>
      <c r="F32" s="128">
        <v>4158</v>
      </c>
      <c r="G32" s="128">
        <v>4143</v>
      </c>
      <c r="H32" s="128">
        <v>-16</v>
      </c>
      <c r="I32" s="169" t="s">
        <v>186</v>
      </c>
    </row>
    <row r="33" spans="1:11" ht="11.25" customHeight="1">
      <c r="A33" s="20"/>
      <c r="B33" s="158" t="s">
        <v>313</v>
      </c>
      <c r="C33" s="27">
        <v>73.5</v>
      </c>
      <c r="D33" s="27">
        <v>18.0767200509909</v>
      </c>
      <c r="E33" s="27">
        <v>15.7289025899364</v>
      </c>
      <c r="F33" s="27">
        <v>15.5362092978395</v>
      </c>
      <c r="G33" s="27">
        <v>15.0664566566403</v>
      </c>
      <c r="H33" s="162">
        <v>-0.469752641199218</v>
      </c>
      <c r="I33" s="169" t="s">
        <v>210</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94</v>
      </c>
      <c r="D36" s="128">
        <v>10639</v>
      </c>
      <c r="E36" s="128">
        <v>9745</v>
      </c>
      <c r="F36" s="128">
        <v>10812</v>
      </c>
      <c r="G36" s="128">
        <v>11725</v>
      </c>
      <c r="H36" s="128">
        <v>912</v>
      </c>
      <c r="I36" s="169" t="s">
        <v>256</v>
      </c>
      <c r="J36" s="109"/>
      <c r="K36" s="109"/>
    </row>
    <row r="37" spans="1:11" ht="11.25" customHeight="1">
      <c r="A37" s="18"/>
      <c r="B37" s="158" t="s">
        <v>318</v>
      </c>
      <c r="C37" s="128">
        <v>0</v>
      </c>
      <c r="D37" s="128">
        <v>1754</v>
      </c>
      <c r="E37" s="128">
        <v>1728</v>
      </c>
      <c r="F37" s="128">
        <v>1701</v>
      </c>
      <c r="G37" s="128">
        <v>2218</v>
      </c>
      <c r="H37" s="128">
        <v>517</v>
      </c>
      <c r="I37" s="169" t="s">
        <v>569</v>
      </c>
      <c r="J37" s="109"/>
      <c r="K37" s="109"/>
    </row>
    <row r="38" spans="1:11" ht="11.25" customHeight="1">
      <c r="A38" s="18"/>
      <c r="B38" s="158" t="s">
        <v>320</v>
      </c>
      <c r="C38" s="128">
        <v>0</v>
      </c>
      <c r="D38" s="128">
        <v>1559</v>
      </c>
      <c r="E38" s="128">
        <v>1372</v>
      </c>
      <c r="F38" s="128">
        <v>1635</v>
      </c>
      <c r="G38" s="128">
        <v>1644</v>
      </c>
      <c r="H38" s="128">
        <v>9</v>
      </c>
      <c r="I38" s="169" t="s">
        <v>396</v>
      </c>
      <c r="J38" s="109"/>
      <c r="K38" s="109"/>
    </row>
    <row r="39" spans="1:11" ht="11.25" customHeight="1">
      <c r="A39" s="18"/>
      <c r="B39" s="158" t="s">
        <v>322</v>
      </c>
      <c r="C39" s="128">
        <v>0</v>
      </c>
      <c r="D39" s="128">
        <v>843</v>
      </c>
      <c r="E39" s="128">
        <v>785</v>
      </c>
      <c r="F39" s="128">
        <v>792</v>
      </c>
      <c r="G39" s="128">
        <v>840</v>
      </c>
      <c r="H39" s="128">
        <v>48</v>
      </c>
      <c r="I39" s="169" t="s">
        <v>296</v>
      </c>
      <c r="J39" s="109"/>
      <c r="K39" s="109"/>
    </row>
    <row r="40" spans="1:11" ht="11.25" customHeight="1">
      <c r="A40" s="18"/>
      <c r="B40" s="158"/>
      <c r="C40" s="128"/>
      <c r="D40" s="128"/>
      <c r="E40" s="128"/>
      <c r="F40" s="128"/>
      <c r="G40" s="128"/>
      <c r="H40" s="128"/>
      <c r="I40" s="169"/>
      <c r="J40" s="109"/>
      <c r="K40" s="109"/>
    </row>
    <row r="41" spans="1:11" ht="11.25" customHeight="1">
      <c r="A41" s="18" t="s">
        <v>329</v>
      </c>
      <c r="B41" s="158"/>
      <c r="C41" s="128"/>
      <c r="D41" s="128"/>
      <c r="E41" s="128"/>
      <c r="F41" s="128"/>
      <c r="G41" s="128"/>
      <c r="H41" s="128"/>
      <c r="I41" s="169"/>
      <c r="J41" s="109"/>
      <c r="K41" s="109"/>
    </row>
    <row r="42" spans="1:11" ht="11.25" customHeight="1">
      <c r="A42" s="18"/>
      <c r="B42" s="158" t="s">
        <v>347</v>
      </c>
      <c r="C42" s="128">
        <v>20</v>
      </c>
      <c r="D42" s="128">
        <v>5640</v>
      </c>
      <c r="E42" s="128">
        <v>6379</v>
      </c>
      <c r="F42" s="128">
        <v>5929</v>
      </c>
      <c r="G42" s="128">
        <v>7972</v>
      </c>
      <c r="H42" s="128">
        <v>2043</v>
      </c>
      <c r="I42" s="169" t="s">
        <v>570</v>
      </c>
      <c r="J42" s="109"/>
      <c r="K42" s="109"/>
    </row>
    <row r="43" spans="1:11" ht="11.25" customHeight="1">
      <c r="A43" s="18"/>
      <c r="B43" s="158" t="s">
        <v>331</v>
      </c>
      <c r="C43" s="128">
        <v>26</v>
      </c>
      <c r="D43" s="128">
        <v>4214</v>
      </c>
      <c r="E43" s="128">
        <v>3215</v>
      </c>
      <c r="F43" s="128">
        <v>4273</v>
      </c>
      <c r="G43" s="128">
        <v>3621</v>
      </c>
      <c r="H43" s="128">
        <v>-652</v>
      </c>
      <c r="I43" s="169" t="s">
        <v>571</v>
      </c>
      <c r="J43" s="109"/>
      <c r="K43" s="109"/>
    </row>
    <row r="44" spans="1:11" ht="11.25" customHeight="1">
      <c r="A44" s="18"/>
      <c r="B44" s="158" t="s">
        <v>330</v>
      </c>
      <c r="C44" s="128">
        <v>23</v>
      </c>
      <c r="D44" s="128">
        <v>3732</v>
      </c>
      <c r="E44" s="128">
        <v>3118</v>
      </c>
      <c r="F44" s="128">
        <v>2677</v>
      </c>
      <c r="G44" s="128">
        <v>3048</v>
      </c>
      <c r="H44" s="128">
        <v>372</v>
      </c>
      <c r="I44" s="169" t="s">
        <v>503</v>
      </c>
      <c r="J44" s="109"/>
      <c r="K44" s="109"/>
    </row>
    <row r="45" spans="1:11" ht="11.25" customHeight="1">
      <c r="A45" s="18"/>
      <c r="B45" s="158" t="s">
        <v>332</v>
      </c>
      <c r="C45" s="128">
        <v>24</v>
      </c>
      <c r="D45" s="128">
        <v>836</v>
      </c>
      <c r="E45" s="128">
        <v>529</v>
      </c>
      <c r="F45" s="128">
        <v>1307</v>
      </c>
      <c r="G45" s="128">
        <v>1117</v>
      </c>
      <c r="H45" s="128">
        <v>-190</v>
      </c>
      <c r="I45" s="169" t="s">
        <v>572</v>
      </c>
      <c r="J45" s="109"/>
      <c r="K45" s="109"/>
    </row>
    <row r="46" spans="1:11" ht="11.25" customHeight="1">
      <c r="A46" s="18"/>
      <c r="B46" s="158"/>
      <c r="C46" s="128"/>
      <c r="D46" s="128"/>
      <c r="E46" s="128"/>
      <c r="F46" s="128"/>
      <c r="G46" s="128"/>
      <c r="H46" s="128"/>
      <c r="I46" s="169"/>
      <c r="J46" s="109"/>
      <c r="K46" s="109"/>
    </row>
    <row r="47" spans="1:11" ht="11.25" customHeight="1">
      <c r="A47" s="18" t="s">
        <v>349</v>
      </c>
      <c r="B47" s="158"/>
      <c r="C47" s="128"/>
      <c r="D47" s="128"/>
      <c r="E47" s="128"/>
      <c r="F47" s="128"/>
      <c r="G47" s="128"/>
      <c r="H47" s="128"/>
      <c r="I47" s="169"/>
      <c r="J47" s="109"/>
      <c r="K47" s="109"/>
    </row>
    <row r="48" spans="1:11" ht="11.25" customHeight="1">
      <c r="A48" s="18"/>
      <c r="B48" s="158" t="s">
        <v>169</v>
      </c>
      <c r="C48" s="128">
        <v>8</v>
      </c>
      <c r="D48" s="128">
        <v>7624</v>
      </c>
      <c r="E48" s="128">
        <v>6879</v>
      </c>
      <c r="F48" s="128">
        <v>7587</v>
      </c>
      <c r="G48" s="128">
        <v>7935</v>
      </c>
      <c r="H48" s="128">
        <v>348</v>
      </c>
      <c r="I48" s="169" t="s">
        <v>281</v>
      </c>
      <c r="J48" s="109"/>
      <c r="K48" s="109"/>
    </row>
    <row r="49" spans="1:11" ht="11.25" customHeight="1">
      <c r="A49" s="18"/>
      <c r="B49" s="158" t="s">
        <v>351</v>
      </c>
      <c r="C49" s="128">
        <v>85</v>
      </c>
      <c r="D49" s="128">
        <v>6594</v>
      </c>
      <c r="E49" s="128">
        <v>5915</v>
      </c>
      <c r="F49" s="128">
        <v>6527</v>
      </c>
      <c r="G49" s="128">
        <v>7531</v>
      </c>
      <c r="H49" s="128">
        <v>1004</v>
      </c>
      <c r="I49" s="169" t="s">
        <v>573</v>
      </c>
      <c r="J49" s="109"/>
      <c r="K49" s="109"/>
    </row>
    <row r="50" spans="1:11" ht="11.25" customHeight="1">
      <c r="A50" s="26"/>
      <c r="B50" s="28"/>
      <c r="C50" s="28"/>
      <c r="D50" s="28"/>
      <c r="E50" s="28"/>
      <c r="F50" s="28"/>
      <c r="G50" s="28"/>
      <c r="H50" s="93"/>
      <c r="I50" s="99"/>
      <c r="J50" s="26"/>
    </row>
    <row r="51" spans="1:11" ht="11.25" customHeight="1">
      <c r="A51"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K59"/>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574</v>
      </c>
    </row>
    <row r="2" spans="1:11" ht="11.25" customHeight="1">
      <c r="B2" s="109"/>
      <c r="C2" s="109"/>
      <c r="D2" s="109"/>
      <c r="E2" s="109"/>
      <c r="F2" s="109"/>
      <c r="G2" s="109"/>
      <c r="H2" s="128"/>
      <c r="I2" s="165"/>
      <c r="J2" s="66"/>
      <c r="K2" s="66"/>
    </row>
    <row r="3" spans="1:11" ht="15" customHeight="1">
      <c r="A3" s="23" t="s">
        <v>563</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11078</v>
      </c>
      <c r="D9" s="9">
        <v>61940</v>
      </c>
      <c r="E9" s="9">
        <v>87570</v>
      </c>
      <c r="F9" s="9">
        <v>93214</v>
      </c>
      <c r="G9" s="9">
        <v>105129</v>
      </c>
      <c r="H9" s="9">
        <v>11914</v>
      </c>
      <c r="I9" s="98" t="s">
        <v>419</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1846</v>
      </c>
      <c r="D12" s="128">
        <v>18273</v>
      </c>
      <c r="E12" s="128">
        <v>30880</v>
      </c>
      <c r="F12" s="128">
        <v>32496</v>
      </c>
      <c r="G12" s="128">
        <v>38490</v>
      </c>
      <c r="H12" s="128">
        <v>5993</v>
      </c>
      <c r="I12" s="169" t="s">
        <v>575</v>
      </c>
    </row>
    <row r="13" spans="1:11" ht="11.25" customHeight="1">
      <c r="A13" s="20"/>
      <c r="B13" s="158" t="s">
        <v>280</v>
      </c>
      <c r="C13" s="128">
        <v>7755</v>
      </c>
      <c r="D13" s="128">
        <v>37135</v>
      </c>
      <c r="E13" s="128">
        <v>45254</v>
      </c>
      <c r="F13" s="128">
        <v>48877</v>
      </c>
      <c r="G13" s="128">
        <v>55055</v>
      </c>
      <c r="H13" s="128">
        <v>6178</v>
      </c>
      <c r="I13" s="169" t="s">
        <v>475</v>
      </c>
    </row>
    <row r="14" spans="1:11" ht="11.25" customHeight="1">
      <c r="A14" s="20"/>
      <c r="B14" s="158" t="s">
        <v>282</v>
      </c>
      <c r="C14" s="128">
        <v>597</v>
      </c>
      <c r="D14" s="128">
        <v>2139</v>
      </c>
      <c r="E14" s="128">
        <v>3807</v>
      </c>
      <c r="F14" s="128">
        <v>3215</v>
      </c>
      <c r="G14" s="128">
        <v>3502</v>
      </c>
      <c r="H14" s="128">
        <v>287</v>
      </c>
      <c r="I14" s="169" t="s">
        <v>294</v>
      </c>
    </row>
    <row r="15" spans="1:11" ht="11.25" customHeight="1">
      <c r="A15" s="20"/>
      <c r="B15" s="158" t="s">
        <v>284</v>
      </c>
      <c r="C15" s="128">
        <v>54</v>
      </c>
      <c r="D15" s="128">
        <v>124</v>
      </c>
      <c r="E15" s="128">
        <v>312</v>
      </c>
      <c r="F15" s="128">
        <v>541</v>
      </c>
      <c r="G15" s="128">
        <v>266</v>
      </c>
      <c r="H15" s="128">
        <v>-275</v>
      </c>
      <c r="I15" s="169" t="s">
        <v>576</v>
      </c>
    </row>
    <row r="16" spans="1:11" ht="11.25" customHeight="1">
      <c r="A16" s="20"/>
      <c r="B16" s="158" t="s">
        <v>286</v>
      </c>
      <c r="C16" s="128">
        <v>26</v>
      </c>
      <c r="D16" s="128">
        <v>671</v>
      </c>
      <c r="E16" s="128">
        <v>1626</v>
      </c>
      <c r="F16" s="128">
        <v>1768</v>
      </c>
      <c r="G16" s="128">
        <v>1945</v>
      </c>
      <c r="H16" s="128">
        <v>177</v>
      </c>
      <c r="I16" s="169" t="s">
        <v>308</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1249</v>
      </c>
      <c r="D19" s="128">
        <v>7953</v>
      </c>
      <c r="E19" s="128">
        <v>10843</v>
      </c>
      <c r="F19" s="128">
        <v>10907</v>
      </c>
      <c r="G19" s="128">
        <v>12024</v>
      </c>
      <c r="H19" s="128">
        <v>1117</v>
      </c>
      <c r="I19" s="169" t="s">
        <v>549</v>
      </c>
    </row>
    <row r="20" spans="1:9" ht="11.25" customHeight="1">
      <c r="A20" s="20"/>
      <c r="B20" s="158" t="s">
        <v>291</v>
      </c>
      <c r="C20" s="128">
        <v>1116</v>
      </c>
      <c r="D20" s="128">
        <v>6530</v>
      </c>
      <c r="E20" s="128">
        <v>9473</v>
      </c>
      <c r="F20" s="128">
        <v>10719</v>
      </c>
      <c r="G20" s="128">
        <v>11269</v>
      </c>
      <c r="H20" s="128">
        <v>550</v>
      </c>
      <c r="I20" s="169" t="s">
        <v>577</v>
      </c>
    </row>
    <row r="21" spans="1:9" ht="11.25" customHeight="1">
      <c r="A21" s="20"/>
      <c r="B21" s="158" t="s">
        <v>293</v>
      </c>
      <c r="C21" s="128">
        <v>2520</v>
      </c>
      <c r="D21" s="128">
        <v>12479</v>
      </c>
      <c r="E21" s="128">
        <v>16074</v>
      </c>
      <c r="F21" s="128">
        <v>17478</v>
      </c>
      <c r="G21" s="128">
        <v>19847</v>
      </c>
      <c r="H21" s="128">
        <v>2369</v>
      </c>
      <c r="I21" s="169" t="s">
        <v>578</v>
      </c>
    </row>
    <row r="22" spans="1:9" ht="11.25" customHeight="1">
      <c r="A22" s="20"/>
      <c r="B22" s="158" t="s">
        <v>295</v>
      </c>
      <c r="C22" s="128">
        <v>1695</v>
      </c>
      <c r="D22" s="128">
        <v>9634</v>
      </c>
      <c r="E22" s="128">
        <v>13594</v>
      </c>
      <c r="F22" s="128">
        <v>14793</v>
      </c>
      <c r="G22" s="128">
        <v>16834</v>
      </c>
      <c r="H22" s="128">
        <v>2041</v>
      </c>
      <c r="I22" s="169" t="s">
        <v>536</v>
      </c>
    </row>
    <row r="23" spans="1:9" ht="11.25" customHeight="1">
      <c r="A23" s="20"/>
      <c r="B23" s="158" t="s">
        <v>297</v>
      </c>
      <c r="C23" s="128">
        <v>1696</v>
      </c>
      <c r="D23" s="128">
        <v>9177</v>
      </c>
      <c r="E23" s="128">
        <v>12538</v>
      </c>
      <c r="F23" s="128">
        <v>12734</v>
      </c>
      <c r="G23" s="128">
        <v>14776</v>
      </c>
      <c r="H23" s="128">
        <v>2042</v>
      </c>
      <c r="I23" s="169" t="s">
        <v>535</v>
      </c>
    </row>
    <row r="24" spans="1:9" ht="11.25" customHeight="1">
      <c r="A24" s="20"/>
      <c r="B24" s="158" t="s">
        <v>299</v>
      </c>
      <c r="C24" s="128">
        <v>1955</v>
      </c>
      <c r="D24" s="128">
        <v>10167</v>
      </c>
      <c r="E24" s="128">
        <v>14606</v>
      </c>
      <c r="F24" s="128">
        <v>15120</v>
      </c>
      <c r="G24" s="128">
        <v>16374</v>
      </c>
      <c r="H24" s="128">
        <v>1254</v>
      </c>
      <c r="I24" s="169" t="s">
        <v>413</v>
      </c>
    </row>
    <row r="25" spans="1:9" ht="11.25" customHeight="1">
      <c r="A25" s="20"/>
      <c r="B25" s="158" t="s">
        <v>300</v>
      </c>
      <c r="C25" s="128">
        <v>846</v>
      </c>
      <c r="D25" s="128">
        <v>5999</v>
      </c>
      <c r="E25" s="128">
        <v>10441</v>
      </c>
      <c r="F25" s="128">
        <v>11464</v>
      </c>
      <c r="G25" s="128">
        <v>14004</v>
      </c>
      <c r="H25" s="128">
        <v>2540</v>
      </c>
      <c r="I25" s="169" t="s">
        <v>561</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419</v>
      </c>
      <c r="D28" s="128">
        <v>3155</v>
      </c>
      <c r="E28" s="128">
        <v>7127</v>
      </c>
      <c r="F28" s="128">
        <v>7596</v>
      </c>
      <c r="G28" s="128">
        <v>9023</v>
      </c>
      <c r="H28" s="128">
        <v>1427</v>
      </c>
      <c r="I28" s="169" t="s">
        <v>558</v>
      </c>
    </row>
    <row r="29" spans="1:9" ht="11.25" customHeight="1">
      <c r="A29" s="20"/>
      <c r="B29" s="161" t="s">
        <v>305</v>
      </c>
      <c r="C29" s="128">
        <v>1644</v>
      </c>
      <c r="D29" s="128">
        <v>8906</v>
      </c>
      <c r="E29" s="128">
        <v>15842</v>
      </c>
      <c r="F29" s="128">
        <v>18955</v>
      </c>
      <c r="G29" s="128">
        <v>20792</v>
      </c>
      <c r="H29" s="128">
        <v>1837</v>
      </c>
      <c r="I29" s="169" t="s">
        <v>431</v>
      </c>
    </row>
    <row r="30" spans="1:9" ht="11.25" customHeight="1">
      <c r="A30" s="20"/>
      <c r="B30" s="158" t="s">
        <v>307</v>
      </c>
      <c r="C30" s="128">
        <v>3631</v>
      </c>
      <c r="D30" s="128">
        <v>22198</v>
      </c>
      <c r="E30" s="128">
        <v>32644</v>
      </c>
      <c r="F30" s="128">
        <v>35020</v>
      </c>
      <c r="G30" s="128">
        <v>40347</v>
      </c>
      <c r="H30" s="128">
        <v>5327</v>
      </c>
      <c r="I30" s="169" t="s">
        <v>446</v>
      </c>
    </row>
    <row r="31" spans="1:9" ht="11.25" customHeight="1">
      <c r="A31" s="20"/>
      <c r="B31" s="161" t="s">
        <v>309</v>
      </c>
      <c r="C31" s="128">
        <v>2240</v>
      </c>
      <c r="D31" s="128">
        <v>13871</v>
      </c>
      <c r="E31" s="128">
        <v>17795</v>
      </c>
      <c r="F31" s="128">
        <v>17828</v>
      </c>
      <c r="G31" s="128">
        <v>20347</v>
      </c>
      <c r="H31" s="128">
        <v>2519</v>
      </c>
      <c r="I31" s="169" t="s">
        <v>192</v>
      </c>
    </row>
    <row r="32" spans="1:9" ht="11.25" customHeight="1">
      <c r="A32" s="20"/>
      <c r="B32" s="158" t="s">
        <v>311</v>
      </c>
      <c r="C32" s="128">
        <v>3144</v>
      </c>
      <c r="D32" s="128">
        <v>13809</v>
      </c>
      <c r="E32" s="128">
        <v>14162</v>
      </c>
      <c r="F32" s="128">
        <v>13815</v>
      </c>
      <c r="G32" s="128">
        <v>14619</v>
      </c>
      <c r="H32" s="128">
        <v>804</v>
      </c>
      <c r="I32" s="169" t="s">
        <v>269</v>
      </c>
    </row>
    <row r="33" spans="1:11" ht="11.25" customHeight="1">
      <c r="A33" s="20"/>
      <c r="B33" s="158" t="s">
        <v>313</v>
      </c>
      <c r="C33" s="27">
        <v>13.973596899636799</v>
      </c>
      <c r="D33" s="27">
        <v>13.564606376003599</v>
      </c>
      <c r="E33" s="27">
        <v>12.314899737400401</v>
      </c>
      <c r="F33" s="27">
        <v>11.541645686288501</v>
      </c>
      <c r="G33" s="27">
        <v>11.6493817482027</v>
      </c>
      <c r="H33" s="162">
        <v>0.10773606191424399</v>
      </c>
      <c r="I33" s="169" t="s">
        <v>544</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9589</v>
      </c>
      <c r="D36" s="128">
        <v>45965</v>
      </c>
      <c r="E36" s="128">
        <v>61313</v>
      </c>
      <c r="F36" s="128">
        <v>66812</v>
      </c>
      <c r="G36" s="128">
        <v>74478</v>
      </c>
      <c r="H36" s="128">
        <v>7667</v>
      </c>
      <c r="I36" s="169" t="s">
        <v>579</v>
      </c>
      <c r="J36" s="109"/>
      <c r="K36" s="109"/>
    </row>
    <row r="37" spans="1:11" ht="11.25" customHeight="1">
      <c r="A37" s="18"/>
      <c r="B37" s="158" t="s">
        <v>318</v>
      </c>
      <c r="C37" s="128">
        <v>547</v>
      </c>
      <c r="D37" s="128">
        <v>6204</v>
      </c>
      <c r="E37" s="128">
        <v>10555</v>
      </c>
      <c r="F37" s="128">
        <v>10046</v>
      </c>
      <c r="G37" s="128">
        <v>12267</v>
      </c>
      <c r="H37" s="128">
        <v>2221</v>
      </c>
      <c r="I37" s="169" t="s">
        <v>580</v>
      </c>
      <c r="J37" s="109"/>
      <c r="K37" s="109"/>
    </row>
    <row r="38" spans="1:11" ht="11.25" customHeight="1">
      <c r="A38" s="18"/>
      <c r="B38" s="158" t="s">
        <v>320</v>
      </c>
      <c r="C38" s="128">
        <v>548</v>
      </c>
      <c r="D38" s="128">
        <v>6864</v>
      </c>
      <c r="E38" s="128">
        <v>11238</v>
      </c>
      <c r="F38" s="128">
        <v>11450</v>
      </c>
      <c r="G38" s="128">
        <v>12227</v>
      </c>
      <c r="H38" s="128">
        <v>777</v>
      </c>
      <c r="I38" s="169" t="s">
        <v>361</v>
      </c>
      <c r="J38" s="109"/>
      <c r="K38" s="109"/>
    </row>
    <row r="39" spans="1:11" ht="11.25" customHeight="1">
      <c r="A39" s="18"/>
      <c r="B39" s="158" t="s">
        <v>322</v>
      </c>
      <c r="C39" s="128">
        <v>393</v>
      </c>
      <c r="D39" s="128">
        <v>2904</v>
      </c>
      <c r="E39" s="128">
        <v>4270</v>
      </c>
      <c r="F39" s="128">
        <v>4446</v>
      </c>
      <c r="G39" s="128">
        <v>5119</v>
      </c>
      <c r="H39" s="128">
        <v>673</v>
      </c>
      <c r="I39" s="169" t="s">
        <v>581</v>
      </c>
      <c r="J39" s="109"/>
      <c r="K39" s="109"/>
    </row>
    <row r="40" spans="1:11" ht="11.25" customHeight="1">
      <c r="A40" s="18"/>
      <c r="B40" s="158" t="s">
        <v>324</v>
      </c>
      <c r="C40" s="128">
        <v>0</v>
      </c>
      <c r="D40" s="128">
        <v>3</v>
      </c>
      <c r="E40" s="128">
        <v>194</v>
      </c>
      <c r="F40" s="128">
        <v>458</v>
      </c>
      <c r="G40" s="128">
        <v>833</v>
      </c>
      <c r="H40" s="128">
        <v>375</v>
      </c>
      <c r="I40" s="169" t="s">
        <v>582</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347</v>
      </c>
      <c r="C43" s="128">
        <v>7830</v>
      </c>
      <c r="D43" s="128">
        <v>30342</v>
      </c>
      <c r="E43" s="128">
        <v>40541</v>
      </c>
      <c r="F43" s="128">
        <v>46674</v>
      </c>
      <c r="G43" s="128">
        <v>51678</v>
      </c>
      <c r="H43" s="128">
        <v>5004</v>
      </c>
      <c r="I43" s="169" t="s">
        <v>583</v>
      </c>
      <c r="J43" s="109"/>
      <c r="K43" s="109"/>
    </row>
    <row r="44" spans="1:11" ht="11.25" customHeight="1">
      <c r="A44" s="18"/>
      <c r="B44" s="158" t="s">
        <v>331</v>
      </c>
      <c r="C44" s="128">
        <v>1421</v>
      </c>
      <c r="D44" s="128">
        <v>14058</v>
      </c>
      <c r="E44" s="128">
        <v>20469</v>
      </c>
      <c r="F44" s="128">
        <v>18392</v>
      </c>
      <c r="G44" s="128">
        <v>21241</v>
      </c>
      <c r="H44" s="128">
        <v>2849</v>
      </c>
      <c r="I44" s="169" t="s">
        <v>584</v>
      </c>
      <c r="J44" s="109"/>
      <c r="K44" s="109"/>
    </row>
    <row r="45" spans="1:11" ht="11.25" customHeight="1">
      <c r="A45" s="18"/>
      <c r="B45" s="158" t="s">
        <v>330</v>
      </c>
      <c r="C45" s="128">
        <v>1220</v>
      </c>
      <c r="D45" s="128">
        <v>12645</v>
      </c>
      <c r="E45" s="128">
        <v>18796</v>
      </c>
      <c r="F45" s="128">
        <v>18223</v>
      </c>
      <c r="G45" s="128">
        <v>20551</v>
      </c>
      <c r="H45" s="128">
        <v>2327</v>
      </c>
      <c r="I45" s="169" t="s">
        <v>419</v>
      </c>
      <c r="J45" s="109"/>
      <c r="K45" s="109"/>
    </row>
    <row r="46" spans="1:11" ht="11.25" customHeight="1">
      <c r="A46" s="18"/>
      <c r="B46" s="158" t="s">
        <v>332</v>
      </c>
      <c r="C46" s="128">
        <v>488</v>
      </c>
      <c r="D46" s="128">
        <v>3019</v>
      </c>
      <c r="E46" s="128">
        <v>3954</v>
      </c>
      <c r="F46" s="128">
        <v>5403</v>
      </c>
      <c r="G46" s="128">
        <v>5699</v>
      </c>
      <c r="H46" s="128">
        <v>296</v>
      </c>
      <c r="I46" s="169" t="s">
        <v>443</v>
      </c>
      <c r="J46" s="109"/>
      <c r="K46" s="109"/>
    </row>
    <row r="47" spans="1:11" ht="11.25" customHeight="1">
      <c r="A47" s="18"/>
      <c r="B47" s="158" t="s">
        <v>409</v>
      </c>
      <c r="C47" s="128">
        <v>15</v>
      </c>
      <c r="D47" s="128">
        <v>317</v>
      </c>
      <c r="E47" s="128">
        <v>817</v>
      </c>
      <c r="F47" s="128">
        <v>806</v>
      </c>
      <c r="G47" s="128">
        <v>1052</v>
      </c>
      <c r="H47" s="128">
        <v>246</v>
      </c>
      <c r="I47" s="169" t="s">
        <v>585</v>
      </c>
      <c r="J47" s="109"/>
      <c r="K47" s="109"/>
    </row>
    <row r="48" spans="1:11" ht="11.25" customHeight="1">
      <c r="A48" s="18"/>
      <c r="B48" s="158" t="s">
        <v>336</v>
      </c>
      <c r="C48" s="128">
        <v>47</v>
      </c>
      <c r="D48" s="128">
        <v>468</v>
      </c>
      <c r="E48" s="128">
        <v>609</v>
      </c>
      <c r="F48" s="128">
        <v>995</v>
      </c>
      <c r="G48" s="128">
        <v>996</v>
      </c>
      <c r="H48" s="128">
        <v>2</v>
      </c>
      <c r="I48" s="169" t="s">
        <v>527</v>
      </c>
      <c r="J48" s="109"/>
      <c r="K48" s="109"/>
    </row>
    <row r="49" spans="1:11" ht="11.25" customHeight="1">
      <c r="A49" s="18"/>
      <c r="B49" s="158"/>
      <c r="C49" s="128"/>
      <c r="D49" s="128"/>
      <c r="E49" s="128"/>
      <c r="F49" s="128"/>
      <c r="G49" s="128"/>
      <c r="H49" s="128"/>
      <c r="I49" s="169"/>
      <c r="J49" s="109"/>
      <c r="K49" s="109"/>
    </row>
    <row r="50" spans="1:11" ht="11.25" customHeight="1">
      <c r="A50" s="18" t="s">
        <v>349</v>
      </c>
      <c r="B50" s="158"/>
      <c r="C50" s="128"/>
      <c r="D50" s="128"/>
      <c r="E50" s="128"/>
      <c r="F50" s="128"/>
      <c r="G50" s="128"/>
      <c r="H50" s="128"/>
      <c r="I50" s="169"/>
      <c r="J50" s="109"/>
      <c r="K50" s="109"/>
    </row>
    <row r="51" spans="1:11" ht="11.25" customHeight="1">
      <c r="A51" s="18"/>
      <c r="B51" s="158" t="s">
        <v>169</v>
      </c>
      <c r="C51" s="128">
        <v>4621</v>
      </c>
      <c r="D51" s="128">
        <v>33027</v>
      </c>
      <c r="E51" s="128">
        <v>51156</v>
      </c>
      <c r="F51" s="128">
        <v>53181</v>
      </c>
      <c r="G51" s="128">
        <v>58994</v>
      </c>
      <c r="H51" s="128">
        <v>5813</v>
      </c>
      <c r="I51" s="169" t="s">
        <v>586</v>
      </c>
      <c r="J51" s="109"/>
      <c r="K51" s="109"/>
    </row>
    <row r="52" spans="1:11" ht="11.25" customHeight="1">
      <c r="A52" s="18"/>
      <c r="B52" s="158" t="s">
        <v>351</v>
      </c>
      <c r="C52" s="128">
        <v>6025</v>
      </c>
      <c r="D52" s="128">
        <v>26568</v>
      </c>
      <c r="E52" s="128">
        <v>31927</v>
      </c>
      <c r="F52" s="128">
        <v>34544</v>
      </c>
      <c r="G52" s="128">
        <v>39401</v>
      </c>
      <c r="H52" s="128">
        <v>4856</v>
      </c>
      <c r="I52" s="169" t="s">
        <v>192</v>
      </c>
      <c r="J52" s="109"/>
      <c r="K52" s="109"/>
    </row>
    <row r="53" spans="1:11" ht="11.25" customHeight="1">
      <c r="A53" s="18"/>
      <c r="B53" s="158" t="s">
        <v>173</v>
      </c>
      <c r="C53" s="128">
        <v>110</v>
      </c>
      <c r="D53" s="128">
        <v>564</v>
      </c>
      <c r="E53" s="128">
        <v>1235</v>
      </c>
      <c r="F53" s="128">
        <v>1049</v>
      </c>
      <c r="G53" s="128">
        <v>1425</v>
      </c>
      <c r="H53" s="128">
        <v>375</v>
      </c>
      <c r="I53" s="169" t="s">
        <v>587</v>
      </c>
      <c r="J53" s="109"/>
      <c r="K53" s="109"/>
    </row>
    <row r="54" spans="1:11" ht="11.25" customHeight="1">
      <c r="A54" s="18"/>
      <c r="B54" s="158" t="s">
        <v>171</v>
      </c>
      <c r="C54" s="128">
        <v>27</v>
      </c>
      <c r="D54" s="128">
        <v>263</v>
      </c>
      <c r="E54" s="128">
        <v>215</v>
      </c>
      <c r="F54" s="128">
        <v>596</v>
      </c>
      <c r="G54" s="128">
        <v>691</v>
      </c>
      <c r="H54" s="128">
        <v>95</v>
      </c>
      <c r="I54" s="169" t="s">
        <v>535</v>
      </c>
      <c r="J54" s="109"/>
      <c r="K54" s="109"/>
    </row>
    <row r="55" spans="1:11" ht="11.25" customHeight="1">
      <c r="A55" s="26"/>
      <c r="B55" s="28"/>
      <c r="C55" s="28"/>
      <c r="D55" s="28"/>
      <c r="E55" s="28"/>
      <c r="F55" s="28"/>
      <c r="G55" s="28"/>
      <c r="H55" s="93"/>
      <c r="I55" s="99"/>
      <c r="J55" s="26"/>
    </row>
    <row r="56" spans="1:11" ht="11.25" customHeight="1">
      <c r="A56" s="18" t="s">
        <v>156</v>
      </c>
    </row>
    <row r="57" spans="1:11" ht="11.25" customHeight="1"/>
    <row r="58" spans="1:11" ht="11.25" customHeight="1"/>
    <row r="59"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7"/>
  <dimension ref="A1:K49"/>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588</v>
      </c>
    </row>
    <row r="2" spans="1:11" ht="11.25" customHeight="1">
      <c r="B2" s="109"/>
      <c r="C2" s="109"/>
      <c r="D2" s="109"/>
      <c r="E2" s="109"/>
      <c r="F2" s="109"/>
      <c r="G2" s="109"/>
      <c r="H2" s="128"/>
      <c r="I2" s="165"/>
      <c r="J2" s="66"/>
      <c r="K2" s="66"/>
    </row>
    <row r="3" spans="1:11" ht="14">
      <c r="A3" s="23" t="s">
        <v>589</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25</v>
      </c>
      <c r="D9" s="9">
        <v>4917</v>
      </c>
      <c r="E9" s="9">
        <v>4111</v>
      </c>
      <c r="F9" s="9">
        <v>5404</v>
      </c>
      <c r="G9" s="9">
        <v>6099</v>
      </c>
      <c r="H9" s="9">
        <v>695</v>
      </c>
      <c r="I9" s="98" t="s">
        <v>441</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0</v>
      </c>
      <c r="D12" s="128">
        <v>2034</v>
      </c>
      <c r="E12" s="128">
        <v>1813</v>
      </c>
      <c r="F12" s="128">
        <v>2800</v>
      </c>
      <c r="G12" s="128">
        <v>3146</v>
      </c>
      <c r="H12" s="128">
        <v>346</v>
      </c>
      <c r="I12" s="169" t="s">
        <v>462</v>
      </c>
    </row>
    <row r="13" spans="1:11" ht="11.25" customHeight="1">
      <c r="A13" s="20"/>
      <c r="B13" s="158" t="s">
        <v>280</v>
      </c>
      <c r="C13" s="128">
        <v>17</v>
      </c>
      <c r="D13" s="128">
        <v>2372</v>
      </c>
      <c r="E13" s="128">
        <v>1702</v>
      </c>
      <c r="F13" s="128">
        <v>2102</v>
      </c>
      <c r="G13" s="128">
        <v>2447</v>
      </c>
      <c r="H13" s="128">
        <v>346</v>
      </c>
      <c r="I13" s="169" t="s">
        <v>590</v>
      </c>
    </row>
    <row r="14" spans="1:11" ht="11.25" customHeight="1">
      <c r="A14" s="20"/>
      <c r="B14" s="158" t="s">
        <v>282</v>
      </c>
      <c r="C14" s="128">
        <v>1</v>
      </c>
      <c r="D14" s="128">
        <v>236</v>
      </c>
      <c r="E14" s="128">
        <v>247</v>
      </c>
      <c r="F14" s="128">
        <v>193</v>
      </c>
      <c r="G14" s="128">
        <v>193</v>
      </c>
      <c r="H14" s="128">
        <v>0</v>
      </c>
      <c r="I14" s="169" t="s">
        <v>235</v>
      </c>
    </row>
    <row r="15" spans="1:11" ht="11.25" customHeight="1">
      <c r="A15" s="20"/>
      <c r="B15" s="158" t="s">
        <v>284</v>
      </c>
      <c r="C15" s="128">
        <v>0</v>
      </c>
      <c r="D15" s="128">
        <v>24</v>
      </c>
      <c r="E15" s="128">
        <v>32</v>
      </c>
      <c r="F15" s="128">
        <v>11</v>
      </c>
      <c r="G15" s="128">
        <v>8</v>
      </c>
      <c r="H15" s="128">
        <v>-3</v>
      </c>
      <c r="I15" s="169" t="s">
        <v>591</v>
      </c>
    </row>
    <row r="16" spans="1:11" ht="11.25" customHeight="1">
      <c r="A16" s="20"/>
      <c r="B16" s="158" t="s">
        <v>286</v>
      </c>
      <c r="C16" s="128">
        <v>0</v>
      </c>
      <c r="D16" s="128">
        <v>36</v>
      </c>
      <c r="E16" s="128">
        <v>88</v>
      </c>
      <c r="F16" s="128">
        <v>70</v>
      </c>
      <c r="G16" s="128">
        <v>84</v>
      </c>
      <c r="H16" s="128">
        <v>14</v>
      </c>
      <c r="I16" s="169" t="s">
        <v>346</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7</v>
      </c>
      <c r="D19" s="128">
        <v>776</v>
      </c>
      <c r="E19" s="128">
        <v>460</v>
      </c>
      <c r="F19" s="128">
        <v>740</v>
      </c>
      <c r="G19" s="128">
        <v>943</v>
      </c>
      <c r="H19" s="128">
        <v>203</v>
      </c>
      <c r="I19" s="169" t="s">
        <v>592</v>
      </c>
    </row>
    <row r="20" spans="1:9" ht="11.25" customHeight="1">
      <c r="A20" s="20"/>
      <c r="B20" s="158" t="s">
        <v>291</v>
      </c>
      <c r="C20" s="128">
        <v>2</v>
      </c>
      <c r="D20" s="128">
        <v>661</v>
      </c>
      <c r="E20" s="128">
        <v>526</v>
      </c>
      <c r="F20" s="128">
        <v>746</v>
      </c>
      <c r="G20" s="128">
        <v>790</v>
      </c>
      <c r="H20" s="128">
        <v>44</v>
      </c>
      <c r="I20" s="169" t="s">
        <v>244</v>
      </c>
    </row>
    <row r="21" spans="1:9" ht="11.25" customHeight="1">
      <c r="A21" s="20"/>
      <c r="B21" s="158" t="s">
        <v>293</v>
      </c>
      <c r="C21" s="128">
        <v>10</v>
      </c>
      <c r="D21" s="128">
        <v>816</v>
      </c>
      <c r="E21" s="128">
        <v>758</v>
      </c>
      <c r="F21" s="128">
        <v>934</v>
      </c>
      <c r="G21" s="128">
        <v>1065</v>
      </c>
      <c r="H21" s="128">
        <v>132</v>
      </c>
      <c r="I21" s="169" t="s">
        <v>192</v>
      </c>
    </row>
    <row r="22" spans="1:9" ht="11.25" customHeight="1">
      <c r="A22" s="20"/>
      <c r="B22" s="158" t="s">
        <v>295</v>
      </c>
      <c r="C22" s="128">
        <v>4</v>
      </c>
      <c r="D22" s="128">
        <v>782</v>
      </c>
      <c r="E22" s="128">
        <v>716</v>
      </c>
      <c r="F22" s="128">
        <v>874</v>
      </c>
      <c r="G22" s="128">
        <v>972</v>
      </c>
      <c r="H22" s="128">
        <v>98</v>
      </c>
      <c r="I22" s="169" t="s">
        <v>522</v>
      </c>
    </row>
    <row r="23" spans="1:9" ht="11.25" customHeight="1">
      <c r="A23" s="20"/>
      <c r="B23" s="158" t="s">
        <v>297</v>
      </c>
      <c r="C23" s="128">
        <v>1</v>
      </c>
      <c r="D23" s="128">
        <v>722</v>
      </c>
      <c r="E23" s="128">
        <v>638</v>
      </c>
      <c r="F23" s="128">
        <v>821</v>
      </c>
      <c r="G23" s="128">
        <v>888</v>
      </c>
      <c r="H23" s="128">
        <v>67</v>
      </c>
      <c r="I23" s="169" t="s">
        <v>230</v>
      </c>
    </row>
    <row r="24" spans="1:9" ht="11.25" customHeight="1">
      <c r="A24" s="20"/>
      <c r="B24" s="158" t="s">
        <v>299</v>
      </c>
      <c r="C24" s="128">
        <v>0</v>
      </c>
      <c r="D24" s="128">
        <v>651</v>
      </c>
      <c r="E24" s="128">
        <v>550</v>
      </c>
      <c r="F24" s="128">
        <v>694</v>
      </c>
      <c r="G24" s="128">
        <v>753</v>
      </c>
      <c r="H24" s="128">
        <v>59</v>
      </c>
      <c r="I24" s="169" t="s">
        <v>170</v>
      </c>
    </row>
    <row r="25" spans="1:9" ht="11.25" customHeight="1">
      <c r="A25" s="20"/>
      <c r="B25" s="158" t="s">
        <v>300</v>
      </c>
      <c r="C25" s="128">
        <v>1</v>
      </c>
      <c r="D25" s="128">
        <v>511</v>
      </c>
      <c r="E25" s="128">
        <v>462</v>
      </c>
      <c r="F25" s="128">
        <v>596</v>
      </c>
      <c r="G25" s="128">
        <v>688</v>
      </c>
      <c r="H25" s="128">
        <v>93</v>
      </c>
      <c r="I25" s="169" t="s">
        <v>584</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354</v>
      </c>
      <c r="E28" s="128">
        <v>367</v>
      </c>
      <c r="F28" s="128">
        <v>416</v>
      </c>
      <c r="G28" s="128">
        <v>459</v>
      </c>
      <c r="H28" s="128">
        <v>43</v>
      </c>
      <c r="I28" s="169" t="s">
        <v>448</v>
      </c>
    </row>
    <row r="29" spans="1:9" ht="11.25" customHeight="1">
      <c r="A29" s="20"/>
      <c r="B29" s="161" t="s">
        <v>305</v>
      </c>
      <c r="C29" s="128">
        <v>0</v>
      </c>
      <c r="D29" s="128">
        <v>773</v>
      </c>
      <c r="E29" s="128">
        <v>777</v>
      </c>
      <c r="F29" s="128">
        <v>1097</v>
      </c>
      <c r="G29" s="128">
        <v>1146</v>
      </c>
      <c r="H29" s="128">
        <v>50</v>
      </c>
      <c r="I29" s="169" t="s">
        <v>182</v>
      </c>
    </row>
    <row r="30" spans="1:9" ht="11.25" customHeight="1">
      <c r="A30" s="20"/>
      <c r="B30" s="158" t="s">
        <v>307</v>
      </c>
      <c r="C30" s="128">
        <v>0</v>
      </c>
      <c r="D30" s="128">
        <v>1641</v>
      </c>
      <c r="E30" s="128">
        <v>1572</v>
      </c>
      <c r="F30" s="128">
        <v>2176</v>
      </c>
      <c r="G30" s="128">
        <v>2485</v>
      </c>
      <c r="H30" s="128">
        <v>309</v>
      </c>
      <c r="I30" s="169" t="s">
        <v>306</v>
      </c>
    </row>
    <row r="31" spans="1:9" ht="11.25" customHeight="1">
      <c r="A31" s="20"/>
      <c r="B31" s="161" t="s">
        <v>309</v>
      </c>
      <c r="C31" s="128">
        <v>4</v>
      </c>
      <c r="D31" s="128">
        <v>1217</v>
      </c>
      <c r="E31" s="128">
        <v>875</v>
      </c>
      <c r="F31" s="128">
        <v>1081</v>
      </c>
      <c r="G31" s="128">
        <v>1228</v>
      </c>
      <c r="H31" s="128">
        <v>148</v>
      </c>
      <c r="I31" s="169" t="s">
        <v>593</v>
      </c>
    </row>
    <row r="32" spans="1:9" ht="11.25" customHeight="1">
      <c r="A32" s="20"/>
      <c r="B32" s="158" t="s">
        <v>311</v>
      </c>
      <c r="C32" s="128">
        <v>21</v>
      </c>
      <c r="D32" s="128">
        <v>932</v>
      </c>
      <c r="E32" s="128">
        <v>520</v>
      </c>
      <c r="F32" s="128">
        <v>635</v>
      </c>
      <c r="G32" s="128">
        <v>780</v>
      </c>
      <c r="H32" s="128">
        <v>145</v>
      </c>
      <c r="I32" s="169" t="s">
        <v>594</v>
      </c>
    </row>
    <row r="33" spans="1:11" ht="11.25" customHeight="1">
      <c r="A33" s="20"/>
      <c r="B33" s="158" t="s">
        <v>313</v>
      </c>
      <c r="C33" s="27">
        <v>35</v>
      </c>
      <c r="D33" s="27">
        <v>13.7075694286284</v>
      </c>
      <c r="E33" s="27">
        <v>11.556928223411701</v>
      </c>
      <c r="F33" s="27">
        <v>11.377537693335301</v>
      </c>
      <c r="G33" s="27">
        <v>11.452492617910901</v>
      </c>
      <c r="H33" s="162">
        <v>7.4954924575566295E-2</v>
      </c>
      <c r="I33" s="169" t="s">
        <v>422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25</v>
      </c>
      <c r="D36" s="128">
        <v>3346</v>
      </c>
      <c r="E36" s="128">
        <v>2500</v>
      </c>
      <c r="F36" s="128">
        <v>2999</v>
      </c>
      <c r="G36" s="128">
        <v>3409</v>
      </c>
      <c r="H36" s="128">
        <v>411</v>
      </c>
      <c r="I36" s="169" t="s">
        <v>593</v>
      </c>
      <c r="J36" s="109"/>
      <c r="K36" s="109"/>
    </row>
    <row r="37" spans="1:11" ht="11.25" customHeight="1">
      <c r="A37" s="18"/>
      <c r="B37" s="158" t="s">
        <v>318</v>
      </c>
      <c r="C37" s="128">
        <v>0</v>
      </c>
      <c r="D37" s="128">
        <v>580</v>
      </c>
      <c r="E37" s="128">
        <v>731</v>
      </c>
      <c r="F37" s="128">
        <v>906</v>
      </c>
      <c r="G37" s="128">
        <v>1423</v>
      </c>
      <c r="H37" s="128">
        <v>517</v>
      </c>
      <c r="I37" s="169" t="s">
        <v>595</v>
      </c>
      <c r="J37" s="109"/>
      <c r="K37" s="109"/>
    </row>
    <row r="38" spans="1:11" ht="11.25" customHeight="1">
      <c r="A38" s="18"/>
      <c r="B38" s="158" t="s">
        <v>320</v>
      </c>
      <c r="C38" s="128">
        <v>0</v>
      </c>
      <c r="D38" s="128">
        <v>732</v>
      </c>
      <c r="E38" s="128">
        <v>638</v>
      </c>
      <c r="F38" s="128">
        <v>1114</v>
      </c>
      <c r="G38" s="128">
        <v>898</v>
      </c>
      <c r="H38" s="128">
        <v>-216</v>
      </c>
      <c r="I38" s="169" t="s">
        <v>596</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404</v>
      </c>
      <c r="C41" s="128">
        <v>0</v>
      </c>
      <c r="D41" s="128">
        <v>2347</v>
      </c>
      <c r="E41" s="128">
        <v>1063</v>
      </c>
      <c r="F41" s="128">
        <v>1589</v>
      </c>
      <c r="G41" s="128">
        <v>3233</v>
      </c>
      <c r="H41" s="128">
        <v>1645</v>
      </c>
      <c r="I41" s="169" t="s">
        <v>597</v>
      </c>
      <c r="J41" s="109"/>
      <c r="K41" s="109"/>
    </row>
    <row r="42" spans="1:11" ht="11.25" customHeight="1">
      <c r="A42" s="18"/>
      <c r="B42" s="158" t="s">
        <v>331</v>
      </c>
      <c r="C42" s="128">
        <v>15</v>
      </c>
      <c r="D42" s="128">
        <v>1024</v>
      </c>
      <c r="E42" s="128">
        <v>1520</v>
      </c>
      <c r="F42" s="128">
        <v>1958</v>
      </c>
      <c r="G42" s="128">
        <v>1276</v>
      </c>
      <c r="H42" s="128">
        <v>-682</v>
      </c>
      <c r="I42" s="169" t="s">
        <v>598</v>
      </c>
      <c r="J42" s="109"/>
      <c r="K42" s="109"/>
    </row>
    <row r="43" spans="1:11" ht="11.25" customHeight="1">
      <c r="A43" s="18"/>
      <c r="B43" s="158" t="s">
        <v>330</v>
      </c>
      <c r="C43" s="128">
        <v>6</v>
      </c>
      <c r="D43" s="128">
        <v>1187</v>
      </c>
      <c r="E43" s="128">
        <v>1253</v>
      </c>
      <c r="F43" s="128">
        <v>1388</v>
      </c>
      <c r="G43" s="128">
        <v>1089</v>
      </c>
      <c r="H43" s="128">
        <v>-298</v>
      </c>
      <c r="I43" s="169" t="s">
        <v>599</v>
      </c>
      <c r="J43" s="109"/>
      <c r="K43" s="109"/>
    </row>
    <row r="44" spans="1:11" ht="11.25" customHeight="1">
      <c r="A44" s="18"/>
      <c r="B44" s="158"/>
      <c r="C44" s="128"/>
      <c r="D44" s="128"/>
      <c r="E44" s="128"/>
      <c r="F44" s="128"/>
      <c r="G44" s="128"/>
      <c r="H44" s="128"/>
      <c r="I44" s="169"/>
      <c r="J44" s="109"/>
      <c r="K44" s="109"/>
    </row>
    <row r="45" spans="1:11" ht="11.25" customHeight="1">
      <c r="A45" s="18" t="s">
        <v>349</v>
      </c>
      <c r="B45" s="158"/>
      <c r="C45" s="128"/>
      <c r="D45" s="128"/>
      <c r="E45" s="128"/>
      <c r="F45" s="128"/>
      <c r="G45" s="128"/>
      <c r="H45" s="128"/>
      <c r="I45" s="169"/>
      <c r="J45" s="109"/>
      <c r="K45" s="109"/>
    </row>
    <row r="46" spans="1:11" ht="11.25" customHeight="1">
      <c r="A46" s="18"/>
      <c r="B46" s="158" t="s">
        <v>169</v>
      </c>
      <c r="C46" s="128">
        <v>11</v>
      </c>
      <c r="D46" s="128">
        <v>3687</v>
      </c>
      <c r="E46" s="128">
        <v>3078</v>
      </c>
      <c r="F46" s="128">
        <v>4087</v>
      </c>
      <c r="G46" s="128">
        <v>4496</v>
      </c>
      <c r="H46" s="128">
        <v>408</v>
      </c>
      <c r="I46" s="169" t="s">
        <v>308</v>
      </c>
      <c r="J46" s="109"/>
      <c r="K46" s="109"/>
    </row>
    <row r="47" spans="1:11" ht="11.25" customHeight="1">
      <c r="A47" s="18"/>
      <c r="B47" s="158" t="s">
        <v>351</v>
      </c>
      <c r="C47" s="128">
        <v>13</v>
      </c>
      <c r="D47" s="128">
        <v>935</v>
      </c>
      <c r="E47" s="128">
        <v>748</v>
      </c>
      <c r="F47" s="128">
        <v>859</v>
      </c>
      <c r="G47" s="128">
        <v>1015</v>
      </c>
      <c r="H47" s="128">
        <v>156</v>
      </c>
      <c r="I47" s="169" t="s">
        <v>600</v>
      </c>
      <c r="J47" s="109"/>
      <c r="K47" s="109"/>
    </row>
    <row r="48" spans="1:11" ht="11.25" customHeight="1">
      <c r="A48" s="26"/>
      <c r="B48" s="28"/>
      <c r="C48" s="28"/>
      <c r="D48" s="28"/>
      <c r="E48" s="28"/>
      <c r="F48" s="28"/>
      <c r="G48" s="28"/>
      <c r="H48" s="93"/>
      <c r="I48" s="99"/>
      <c r="J48" s="26"/>
    </row>
    <row r="49" spans="1:1" ht="11.25" customHeight="1">
      <c r="A49"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8"/>
  <dimension ref="A1:K57"/>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601</v>
      </c>
    </row>
    <row r="2" spans="1:11" ht="11.25" customHeight="1">
      <c r="B2" s="109"/>
      <c r="C2" s="109"/>
      <c r="D2" s="109"/>
      <c r="E2" s="109"/>
      <c r="F2" s="109"/>
      <c r="G2" s="109"/>
      <c r="H2" s="128"/>
      <c r="I2" s="165"/>
      <c r="J2" s="66"/>
      <c r="K2" s="66"/>
    </row>
    <row r="3" spans="1:11" ht="15" customHeight="1">
      <c r="A3" s="23" t="s">
        <v>589</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4530</v>
      </c>
      <c r="D9" s="9">
        <v>23947</v>
      </c>
      <c r="E9" s="9">
        <v>37997</v>
      </c>
      <c r="F9" s="9">
        <v>42607</v>
      </c>
      <c r="G9" s="9">
        <v>47666</v>
      </c>
      <c r="H9" s="9">
        <v>5059</v>
      </c>
      <c r="I9" s="98" t="s">
        <v>391</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1379</v>
      </c>
      <c r="D12" s="128">
        <v>10291</v>
      </c>
      <c r="E12" s="128">
        <v>19929</v>
      </c>
      <c r="F12" s="128">
        <v>22360</v>
      </c>
      <c r="G12" s="128">
        <v>26578</v>
      </c>
      <c r="H12" s="128">
        <v>4218</v>
      </c>
      <c r="I12" s="169" t="s">
        <v>602</v>
      </c>
    </row>
    <row r="13" spans="1:11" ht="11.25" customHeight="1">
      <c r="A13" s="20"/>
      <c r="B13" s="158" t="s">
        <v>280</v>
      </c>
      <c r="C13" s="128">
        <v>2387</v>
      </c>
      <c r="D13" s="128">
        <v>9228</v>
      </c>
      <c r="E13" s="128">
        <v>10493</v>
      </c>
      <c r="F13" s="128">
        <v>12361</v>
      </c>
      <c r="G13" s="128">
        <v>13246</v>
      </c>
      <c r="H13" s="128">
        <v>885</v>
      </c>
      <c r="I13" s="169" t="s">
        <v>352</v>
      </c>
    </row>
    <row r="14" spans="1:11" ht="11.25" customHeight="1">
      <c r="A14" s="20"/>
      <c r="B14" s="158" t="s">
        <v>282</v>
      </c>
      <c r="C14" s="128">
        <v>531</v>
      </c>
      <c r="D14" s="128">
        <v>2365</v>
      </c>
      <c r="E14" s="128">
        <v>3427</v>
      </c>
      <c r="F14" s="128">
        <v>3694</v>
      </c>
      <c r="G14" s="128">
        <v>3909</v>
      </c>
      <c r="H14" s="128">
        <v>215</v>
      </c>
      <c r="I14" s="169" t="s">
        <v>269</v>
      </c>
    </row>
    <row r="15" spans="1:11" ht="11.25" customHeight="1">
      <c r="A15" s="20"/>
      <c r="B15" s="158" t="s">
        <v>284</v>
      </c>
      <c r="C15" s="128">
        <v>28</v>
      </c>
      <c r="D15" s="128">
        <v>113</v>
      </c>
      <c r="E15" s="128">
        <v>117</v>
      </c>
      <c r="F15" s="128">
        <v>299</v>
      </c>
      <c r="G15" s="128">
        <v>278</v>
      </c>
      <c r="H15" s="128">
        <v>-21</v>
      </c>
      <c r="I15" s="169" t="s">
        <v>603</v>
      </c>
    </row>
    <row r="16" spans="1:11" ht="11.25" customHeight="1">
      <c r="A16" s="20"/>
      <c r="B16" s="158" t="s">
        <v>286</v>
      </c>
      <c r="C16" s="128">
        <v>27</v>
      </c>
      <c r="D16" s="128">
        <v>713</v>
      </c>
      <c r="E16" s="128">
        <v>2014</v>
      </c>
      <c r="F16" s="128">
        <v>1797</v>
      </c>
      <c r="G16" s="128">
        <v>1806</v>
      </c>
      <c r="H16" s="128">
        <v>8</v>
      </c>
      <c r="I16" s="169" t="s">
        <v>418</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478</v>
      </c>
      <c r="D19" s="128">
        <v>2488</v>
      </c>
      <c r="E19" s="128">
        <v>3280</v>
      </c>
      <c r="F19" s="128">
        <v>3925</v>
      </c>
      <c r="G19" s="128">
        <v>4732</v>
      </c>
      <c r="H19" s="128">
        <v>808</v>
      </c>
      <c r="I19" s="169" t="s">
        <v>375</v>
      </c>
    </row>
    <row r="20" spans="1:9" ht="11.25" customHeight="1">
      <c r="A20" s="20"/>
      <c r="B20" s="158" t="s">
        <v>291</v>
      </c>
      <c r="C20" s="128">
        <v>467</v>
      </c>
      <c r="D20" s="128">
        <v>2547</v>
      </c>
      <c r="E20" s="128">
        <v>4160</v>
      </c>
      <c r="F20" s="128">
        <v>4457</v>
      </c>
      <c r="G20" s="128">
        <v>5133</v>
      </c>
      <c r="H20" s="128">
        <v>676</v>
      </c>
      <c r="I20" s="169" t="s">
        <v>446</v>
      </c>
    </row>
    <row r="21" spans="1:9" ht="11.25" customHeight="1">
      <c r="A21" s="20"/>
      <c r="B21" s="158" t="s">
        <v>293</v>
      </c>
      <c r="C21" s="128">
        <v>942</v>
      </c>
      <c r="D21" s="128">
        <v>4358</v>
      </c>
      <c r="E21" s="128">
        <v>6519</v>
      </c>
      <c r="F21" s="128">
        <v>7065</v>
      </c>
      <c r="G21" s="128">
        <v>7767</v>
      </c>
      <c r="H21" s="128">
        <v>701</v>
      </c>
      <c r="I21" s="169" t="s">
        <v>245</v>
      </c>
    </row>
    <row r="22" spans="1:9" ht="11.25" customHeight="1">
      <c r="A22" s="20"/>
      <c r="B22" s="158" t="s">
        <v>295</v>
      </c>
      <c r="C22" s="128">
        <v>675</v>
      </c>
      <c r="D22" s="128">
        <v>3488</v>
      </c>
      <c r="E22" s="128">
        <v>5178</v>
      </c>
      <c r="F22" s="128">
        <v>6520</v>
      </c>
      <c r="G22" s="128">
        <v>7110</v>
      </c>
      <c r="H22" s="128">
        <v>590</v>
      </c>
      <c r="I22" s="169" t="s">
        <v>399</v>
      </c>
    </row>
    <row r="23" spans="1:9" ht="11.25" customHeight="1">
      <c r="A23" s="20"/>
      <c r="B23" s="158" t="s">
        <v>297</v>
      </c>
      <c r="C23" s="128">
        <v>690</v>
      </c>
      <c r="D23" s="128">
        <v>3772</v>
      </c>
      <c r="E23" s="128">
        <v>6148</v>
      </c>
      <c r="F23" s="128">
        <v>6604</v>
      </c>
      <c r="G23" s="128">
        <v>6956</v>
      </c>
      <c r="H23" s="128">
        <v>352</v>
      </c>
      <c r="I23" s="169" t="s">
        <v>604</v>
      </c>
    </row>
    <row r="24" spans="1:9" ht="11.25" customHeight="1">
      <c r="A24" s="20"/>
      <c r="B24" s="158" t="s">
        <v>299</v>
      </c>
      <c r="C24" s="128">
        <v>803</v>
      </c>
      <c r="D24" s="128">
        <v>3906</v>
      </c>
      <c r="E24" s="128">
        <v>6335</v>
      </c>
      <c r="F24" s="128">
        <v>6955</v>
      </c>
      <c r="G24" s="128">
        <v>7595</v>
      </c>
      <c r="H24" s="128">
        <v>640</v>
      </c>
      <c r="I24" s="169" t="s">
        <v>555</v>
      </c>
    </row>
    <row r="25" spans="1:9" ht="11.25" customHeight="1">
      <c r="A25" s="20"/>
      <c r="B25" s="158" t="s">
        <v>300</v>
      </c>
      <c r="C25" s="128">
        <v>474</v>
      </c>
      <c r="D25" s="128">
        <v>3390</v>
      </c>
      <c r="E25" s="128">
        <v>6378</v>
      </c>
      <c r="F25" s="128">
        <v>7082</v>
      </c>
      <c r="G25" s="128">
        <v>8374</v>
      </c>
      <c r="H25" s="128">
        <v>1292</v>
      </c>
      <c r="I25" s="169" t="s">
        <v>600</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316</v>
      </c>
      <c r="D28" s="128">
        <v>2506</v>
      </c>
      <c r="E28" s="128">
        <v>4716</v>
      </c>
      <c r="F28" s="128">
        <v>5126</v>
      </c>
      <c r="G28" s="128">
        <v>5649</v>
      </c>
      <c r="H28" s="128">
        <v>523</v>
      </c>
      <c r="I28" s="169" t="s">
        <v>549</v>
      </c>
    </row>
    <row r="29" spans="1:9" ht="11.25" customHeight="1">
      <c r="A29" s="20"/>
      <c r="B29" s="161" t="s">
        <v>305</v>
      </c>
      <c r="C29" s="128">
        <v>1195</v>
      </c>
      <c r="D29" s="128">
        <v>5980</v>
      </c>
      <c r="E29" s="128">
        <v>10203</v>
      </c>
      <c r="F29" s="128">
        <v>11948</v>
      </c>
      <c r="G29" s="128">
        <v>13441</v>
      </c>
      <c r="H29" s="128">
        <v>1493</v>
      </c>
      <c r="I29" s="169" t="s">
        <v>605</v>
      </c>
    </row>
    <row r="30" spans="1:9" ht="11.25" customHeight="1">
      <c r="A30" s="20"/>
      <c r="B30" s="158" t="s">
        <v>307</v>
      </c>
      <c r="C30" s="128">
        <v>1655</v>
      </c>
      <c r="D30" s="128">
        <v>8673</v>
      </c>
      <c r="E30" s="128">
        <v>14221</v>
      </c>
      <c r="F30" s="128">
        <v>16401</v>
      </c>
      <c r="G30" s="128">
        <v>18387</v>
      </c>
      <c r="H30" s="128">
        <v>1986</v>
      </c>
      <c r="I30" s="169" t="s">
        <v>356</v>
      </c>
    </row>
    <row r="31" spans="1:9" ht="11.25" customHeight="1">
      <c r="A31" s="20"/>
      <c r="B31" s="161" t="s">
        <v>309</v>
      </c>
      <c r="C31" s="128">
        <v>654</v>
      </c>
      <c r="D31" s="128">
        <v>4044</v>
      </c>
      <c r="E31" s="128">
        <v>5685</v>
      </c>
      <c r="F31" s="128">
        <v>6065</v>
      </c>
      <c r="G31" s="128">
        <v>6754</v>
      </c>
      <c r="H31" s="128">
        <v>689</v>
      </c>
      <c r="I31" s="169" t="s">
        <v>482</v>
      </c>
    </row>
    <row r="32" spans="1:9" ht="11.25" customHeight="1">
      <c r="A32" s="20"/>
      <c r="B32" s="158" t="s">
        <v>311</v>
      </c>
      <c r="C32" s="128">
        <v>709</v>
      </c>
      <c r="D32" s="128">
        <v>2744</v>
      </c>
      <c r="E32" s="128">
        <v>3172</v>
      </c>
      <c r="F32" s="128">
        <v>3067</v>
      </c>
      <c r="G32" s="128">
        <v>3434</v>
      </c>
      <c r="H32" s="128">
        <v>368</v>
      </c>
      <c r="I32" s="169" t="s">
        <v>178</v>
      </c>
    </row>
    <row r="33" spans="1:11" ht="11.25" customHeight="1">
      <c r="A33" s="20"/>
      <c r="B33" s="158" t="s">
        <v>313</v>
      </c>
      <c r="C33" s="27">
        <v>10.1165452591855</v>
      </c>
      <c r="D33" s="27">
        <v>10.015333003657499</v>
      </c>
      <c r="E33" s="27">
        <v>9.2605186634261205</v>
      </c>
      <c r="F33" s="27">
        <v>9.0013350487524395</v>
      </c>
      <c r="G33" s="27">
        <v>9.0569567027748992</v>
      </c>
      <c r="H33" s="162">
        <v>5.5621654022463198E-2</v>
      </c>
      <c r="I33" s="169" t="s">
        <v>396</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2857</v>
      </c>
      <c r="D36" s="128">
        <v>14870</v>
      </c>
      <c r="E36" s="128">
        <v>22120</v>
      </c>
      <c r="F36" s="128">
        <v>22654</v>
      </c>
      <c r="G36" s="128">
        <v>25261</v>
      </c>
      <c r="H36" s="128">
        <v>2607</v>
      </c>
      <c r="I36" s="169" t="s">
        <v>579</v>
      </c>
      <c r="J36" s="109"/>
      <c r="K36" s="109"/>
    </row>
    <row r="37" spans="1:11" ht="11.25" customHeight="1">
      <c r="A37" s="18"/>
      <c r="B37" s="158" t="s">
        <v>320</v>
      </c>
      <c r="C37" s="128">
        <v>660</v>
      </c>
      <c r="D37" s="128">
        <v>4430</v>
      </c>
      <c r="E37" s="128">
        <v>7726</v>
      </c>
      <c r="F37" s="128">
        <v>8754</v>
      </c>
      <c r="G37" s="128">
        <v>9809</v>
      </c>
      <c r="H37" s="128">
        <v>1056</v>
      </c>
      <c r="I37" s="169" t="s">
        <v>356</v>
      </c>
      <c r="J37" s="109"/>
      <c r="K37" s="109"/>
    </row>
    <row r="38" spans="1:11" ht="11.25" customHeight="1">
      <c r="A38" s="18"/>
      <c r="B38" s="158" t="s">
        <v>318</v>
      </c>
      <c r="C38" s="128">
        <v>615</v>
      </c>
      <c r="D38" s="128">
        <v>2968</v>
      </c>
      <c r="E38" s="128">
        <v>5591</v>
      </c>
      <c r="F38" s="128">
        <v>7821</v>
      </c>
      <c r="G38" s="128">
        <v>8956</v>
      </c>
      <c r="H38" s="128">
        <v>1135</v>
      </c>
      <c r="I38" s="169" t="s">
        <v>493</v>
      </c>
      <c r="J38" s="109"/>
      <c r="K38" s="109"/>
    </row>
    <row r="39" spans="1:11" ht="11.25" customHeight="1">
      <c r="A39" s="18"/>
      <c r="B39" s="158" t="s">
        <v>322</v>
      </c>
      <c r="C39" s="128">
        <v>398</v>
      </c>
      <c r="D39" s="128">
        <v>1671</v>
      </c>
      <c r="E39" s="128">
        <v>2464</v>
      </c>
      <c r="F39" s="128">
        <v>3000</v>
      </c>
      <c r="G39" s="128">
        <v>3027</v>
      </c>
      <c r="H39" s="128">
        <v>27</v>
      </c>
      <c r="I39" s="169" t="s">
        <v>544</v>
      </c>
      <c r="J39" s="109"/>
      <c r="K39" s="109"/>
    </row>
    <row r="40" spans="1:11" ht="11.25" customHeight="1">
      <c r="A40" s="18"/>
      <c r="B40" s="158" t="s">
        <v>324</v>
      </c>
      <c r="C40" s="128">
        <v>0</v>
      </c>
      <c r="D40" s="128">
        <v>7</v>
      </c>
      <c r="E40" s="128">
        <v>96</v>
      </c>
      <c r="F40" s="128">
        <v>378</v>
      </c>
      <c r="G40" s="128">
        <v>563</v>
      </c>
      <c r="H40" s="128">
        <v>185</v>
      </c>
      <c r="I40" s="169" t="s">
        <v>606</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331</v>
      </c>
      <c r="C43" s="128">
        <v>1491</v>
      </c>
      <c r="D43" s="128">
        <v>5970</v>
      </c>
      <c r="E43" s="128">
        <v>13182</v>
      </c>
      <c r="F43" s="128">
        <v>15513</v>
      </c>
      <c r="G43" s="128">
        <v>16241</v>
      </c>
      <c r="H43" s="128">
        <v>728</v>
      </c>
      <c r="I43" s="169" t="s">
        <v>360</v>
      </c>
      <c r="J43" s="109"/>
      <c r="K43" s="109"/>
    </row>
    <row r="44" spans="1:11" ht="11.25" customHeight="1">
      <c r="A44" s="18"/>
      <c r="B44" s="158" t="s">
        <v>404</v>
      </c>
      <c r="C44" s="128">
        <v>1882</v>
      </c>
      <c r="D44" s="128">
        <v>9172</v>
      </c>
      <c r="E44" s="128">
        <v>12998</v>
      </c>
      <c r="F44" s="128">
        <v>10722</v>
      </c>
      <c r="G44" s="128">
        <v>15068</v>
      </c>
      <c r="H44" s="128">
        <v>4346</v>
      </c>
      <c r="I44" s="169" t="s">
        <v>607</v>
      </c>
      <c r="J44" s="109"/>
      <c r="K44" s="109"/>
    </row>
    <row r="45" spans="1:11" ht="11.25" customHeight="1">
      <c r="A45" s="18"/>
      <c r="B45" s="158" t="s">
        <v>330</v>
      </c>
      <c r="C45" s="128">
        <v>863</v>
      </c>
      <c r="D45" s="128">
        <v>7542</v>
      </c>
      <c r="E45" s="128">
        <v>9258</v>
      </c>
      <c r="F45" s="128">
        <v>13097</v>
      </c>
      <c r="G45" s="128">
        <v>13171</v>
      </c>
      <c r="H45" s="128">
        <v>75</v>
      </c>
      <c r="I45" s="169" t="s">
        <v>396</v>
      </c>
      <c r="J45" s="109"/>
      <c r="K45" s="109"/>
    </row>
    <row r="46" spans="1:11" ht="11.25" customHeight="1">
      <c r="A46" s="18"/>
      <c r="B46" s="158" t="s">
        <v>332</v>
      </c>
      <c r="C46" s="128">
        <v>267</v>
      </c>
      <c r="D46" s="128">
        <v>741</v>
      </c>
      <c r="E46" s="128">
        <v>1441</v>
      </c>
      <c r="F46" s="128">
        <v>1636</v>
      </c>
      <c r="G46" s="128">
        <v>1311</v>
      </c>
      <c r="H46" s="128">
        <v>-325</v>
      </c>
      <c r="I46" s="169" t="s">
        <v>608</v>
      </c>
      <c r="J46" s="109"/>
      <c r="K46" s="109"/>
    </row>
    <row r="47" spans="1:11" ht="11.25" customHeight="1">
      <c r="A47" s="18"/>
      <c r="B47" s="158"/>
      <c r="C47" s="128"/>
      <c r="D47" s="128"/>
      <c r="E47" s="128"/>
      <c r="F47" s="128"/>
      <c r="G47" s="128"/>
      <c r="H47" s="128"/>
      <c r="I47" s="169"/>
      <c r="J47" s="109"/>
      <c r="K47" s="109"/>
    </row>
    <row r="48" spans="1:11" ht="11.25" customHeight="1">
      <c r="A48" s="18" t="s">
        <v>349</v>
      </c>
      <c r="B48" s="158"/>
      <c r="C48" s="128"/>
      <c r="D48" s="128"/>
      <c r="E48" s="128"/>
      <c r="F48" s="128"/>
      <c r="G48" s="128"/>
      <c r="H48" s="128"/>
      <c r="I48" s="169"/>
      <c r="J48" s="109"/>
      <c r="K48" s="109"/>
    </row>
    <row r="49" spans="1:11" ht="11.25" customHeight="1">
      <c r="A49" s="18"/>
      <c r="B49" s="158" t="s">
        <v>169</v>
      </c>
      <c r="C49" s="128">
        <v>3137</v>
      </c>
      <c r="D49" s="128">
        <v>18472</v>
      </c>
      <c r="E49" s="128">
        <v>31487</v>
      </c>
      <c r="F49" s="128">
        <v>34129</v>
      </c>
      <c r="G49" s="128">
        <v>38639</v>
      </c>
      <c r="H49" s="128">
        <v>4510</v>
      </c>
      <c r="I49" s="169" t="s">
        <v>476</v>
      </c>
      <c r="J49" s="109"/>
      <c r="K49" s="109"/>
    </row>
    <row r="50" spans="1:11" ht="11.25" customHeight="1">
      <c r="A50" s="18"/>
      <c r="B50" s="158" t="s">
        <v>351</v>
      </c>
      <c r="C50" s="128">
        <v>1152</v>
      </c>
      <c r="D50" s="128">
        <v>4082</v>
      </c>
      <c r="E50" s="128">
        <v>3938</v>
      </c>
      <c r="F50" s="128">
        <v>5190</v>
      </c>
      <c r="G50" s="128">
        <v>5331</v>
      </c>
      <c r="H50" s="128">
        <v>141</v>
      </c>
      <c r="I50" s="169" t="s">
        <v>357</v>
      </c>
      <c r="J50" s="109"/>
      <c r="K50" s="109"/>
    </row>
    <row r="51" spans="1:11" ht="11.25" customHeight="1">
      <c r="A51" s="18"/>
      <c r="B51" s="158" t="s">
        <v>175</v>
      </c>
      <c r="C51" s="128">
        <v>12</v>
      </c>
      <c r="D51" s="128">
        <v>399</v>
      </c>
      <c r="E51" s="128">
        <v>484</v>
      </c>
      <c r="F51" s="128">
        <v>558</v>
      </c>
      <c r="G51" s="128">
        <v>773</v>
      </c>
      <c r="H51" s="128">
        <v>214</v>
      </c>
      <c r="I51" s="169" t="s">
        <v>609</v>
      </c>
      <c r="J51" s="109"/>
      <c r="K51" s="109"/>
    </row>
    <row r="52" spans="1:11" ht="11.25" customHeight="1">
      <c r="A52" s="18"/>
      <c r="B52" s="158" t="s">
        <v>173</v>
      </c>
      <c r="C52" s="128">
        <v>90</v>
      </c>
      <c r="D52" s="128">
        <v>295</v>
      </c>
      <c r="E52" s="128">
        <v>457</v>
      </c>
      <c r="F52" s="128">
        <v>637</v>
      </c>
      <c r="G52" s="128">
        <v>678</v>
      </c>
      <c r="H52" s="128">
        <v>41</v>
      </c>
      <c r="I52" s="169" t="s">
        <v>610</v>
      </c>
      <c r="J52" s="109"/>
      <c r="K52" s="109"/>
    </row>
    <row r="53" spans="1:11" ht="11.25" customHeight="1">
      <c r="A53" s="26"/>
      <c r="B53" s="28"/>
      <c r="C53" s="28"/>
      <c r="D53" s="28"/>
      <c r="E53" s="28"/>
      <c r="F53" s="28"/>
      <c r="G53" s="28"/>
      <c r="H53" s="93"/>
      <c r="I53" s="99"/>
      <c r="J53" s="26"/>
    </row>
    <row r="54" spans="1:11" ht="11.25" customHeight="1">
      <c r="A54" s="18" t="s">
        <v>156</v>
      </c>
    </row>
    <row r="55" spans="1:11" ht="11.25" customHeight="1"/>
    <row r="56" spans="1:11" ht="11.25" customHeight="1"/>
    <row r="57"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K54"/>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611</v>
      </c>
    </row>
    <row r="2" spans="1:11" ht="11.25" customHeight="1">
      <c r="B2" s="109"/>
      <c r="C2" s="109"/>
      <c r="D2" s="109"/>
      <c r="E2" s="109"/>
      <c r="F2" s="109"/>
      <c r="G2" s="109"/>
      <c r="H2" s="128"/>
      <c r="I2" s="165"/>
      <c r="J2" s="66"/>
      <c r="K2" s="66"/>
    </row>
    <row r="3" spans="1:11" ht="14">
      <c r="A3" s="23" t="s">
        <v>612</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111</v>
      </c>
      <c r="D9" s="9">
        <v>4741</v>
      </c>
      <c r="E9" s="9">
        <v>19556</v>
      </c>
      <c r="F9" s="9">
        <v>22109</v>
      </c>
      <c r="G9" s="9">
        <v>28514</v>
      </c>
      <c r="H9" s="9">
        <v>6405</v>
      </c>
      <c r="I9" s="98" t="s">
        <v>176</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6</v>
      </c>
      <c r="D12" s="128">
        <v>981</v>
      </c>
      <c r="E12" s="128">
        <v>11892</v>
      </c>
      <c r="F12" s="128">
        <v>13654</v>
      </c>
      <c r="G12" s="128">
        <v>20176</v>
      </c>
      <c r="H12" s="128">
        <v>6522</v>
      </c>
      <c r="I12" s="169" t="s">
        <v>613</v>
      </c>
    </row>
    <row r="13" spans="1:11" ht="11.25" customHeight="1">
      <c r="A13" s="20"/>
      <c r="B13" s="158" t="s">
        <v>280</v>
      </c>
      <c r="C13" s="128">
        <v>60</v>
      </c>
      <c r="D13" s="128">
        <v>2918</v>
      </c>
      <c r="E13" s="128">
        <v>5142</v>
      </c>
      <c r="F13" s="128">
        <v>5542</v>
      </c>
      <c r="G13" s="128">
        <v>5438</v>
      </c>
      <c r="H13" s="128">
        <v>-104</v>
      </c>
      <c r="I13" s="169" t="s">
        <v>218</v>
      </c>
    </row>
    <row r="14" spans="1:11" ht="11.25" customHeight="1">
      <c r="A14" s="20"/>
      <c r="B14" s="158" t="s">
        <v>282</v>
      </c>
      <c r="C14" s="128">
        <v>3</v>
      </c>
      <c r="D14" s="128">
        <v>126</v>
      </c>
      <c r="E14" s="128">
        <v>660</v>
      </c>
      <c r="F14" s="128">
        <v>841</v>
      </c>
      <c r="G14" s="128">
        <v>750</v>
      </c>
      <c r="H14" s="128">
        <v>-91</v>
      </c>
      <c r="I14" s="169" t="s">
        <v>614</v>
      </c>
    </row>
    <row r="15" spans="1:11" ht="11.25" customHeight="1">
      <c r="A15" s="20"/>
      <c r="B15" s="158" t="s">
        <v>284</v>
      </c>
      <c r="C15" s="128">
        <v>7</v>
      </c>
      <c r="D15" s="128">
        <v>135</v>
      </c>
      <c r="E15" s="128">
        <v>125</v>
      </c>
      <c r="F15" s="128">
        <v>181</v>
      </c>
      <c r="G15" s="128">
        <v>158</v>
      </c>
      <c r="H15" s="128">
        <v>-23</v>
      </c>
      <c r="I15" s="169" t="s">
        <v>615</v>
      </c>
    </row>
    <row r="16" spans="1:11" ht="11.25" customHeight="1">
      <c r="A16" s="20"/>
      <c r="B16" s="158" t="s">
        <v>286</v>
      </c>
      <c r="C16" s="128">
        <v>0</v>
      </c>
      <c r="D16" s="128">
        <v>15</v>
      </c>
      <c r="E16" s="128">
        <v>281</v>
      </c>
      <c r="F16" s="128">
        <v>251</v>
      </c>
      <c r="G16" s="128">
        <v>101</v>
      </c>
      <c r="H16" s="128">
        <v>-150</v>
      </c>
      <c r="I16" s="169" t="s">
        <v>616</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8</v>
      </c>
      <c r="D19" s="128">
        <v>254</v>
      </c>
      <c r="E19" s="128">
        <v>966</v>
      </c>
      <c r="F19" s="128">
        <v>1187</v>
      </c>
      <c r="G19" s="128">
        <v>1152</v>
      </c>
      <c r="H19" s="128">
        <v>-35</v>
      </c>
      <c r="I19" s="169" t="s">
        <v>272</v>
      </c>
    </row>
    <row r="20" spans="1:9" ht="11.25" customHeight="1">
      <c r="A20" s="20"/>
      <c r="B20" s="158" t="s">
        <v>291</v>
      </c>
      <c r="C20" s="128">
        <v>4</v>
      </c>
      <c r="D20" s="128">
        <v>318</v>
      </c>
      <c r="E20" s="128">
        <v>749</v>
      </c>
      <c r="F20" s="128">
        <v>1049</v>
      </c>
      <c r="G20" s="128">
        <v>1985</v>
      </c>
      <c r="H20" s="128">
        <v>936</v>
      </c>
      <c r="I20" s="169" t="s">
        <v>617</v>
      </c>
    </row>
    <row r="21" spans="1:9" ht="11.25" customHeight="1">
      <c r="A21" s="20"/>
      <c r="B21" s="158" t="s">
        <v>293</v>
      </c>
      <c r="C21" s="128">
        <v>13</v>
      </c>
      <c r="D21" s="128">
        <v>446</v>
      </c>
      <c r="E21" s="128">
        <v>3583</v>
      </c>
      <c r="F21" s="128">
        <v>4158</v>
      </c>
      <c r="G21" s="128">
        <v>5748</v>
      </c>
      <c r="H21" s="128">
        <v>1590</v>
      </c>
      <c r="I21" s="169" t="s">
        <v>618</v>
      </c>
    </row>
    <row r="22" spans="1:9" ht="11.25" customHeight="1">
      <c r="A22" s="20"/>
      <c r="B22" s="158" t="s">
        <v>295</v>
      </c>
      <c r="C22" s="128">
        <v>20</v>
      </c>
      <c r="D22" s="128">
        <v>492</v>
      </c>
      <c r="E22" s="128">
        <v>2873</v>
      </c>
      <c r="F22" s="128">
        <v>3195</v>
      </c>
      <c r="G22" s="128">
        <v>3983</v>
      </c>
      <c r="H22" s="128">
        <v>788</v>
      </c>
      <c r="I22" s="169" t="s">
        <v>619</v>
      </c>
    </row>
    <row r="23" spans="1:9" ht="11.25" customHeight="1">
      <c r="A23" s="20"/>
      <c r="B23" s="158" t="s">
        <v>297</v>
      </c>
      <c r="C23" s="128">
        <v>27</v>
      </c>
      <c r="D23" s="128">
        <v>627</v>
      </c>
      <c r="E23" s="128">
        <v>2952</v>
      </c>
      <c r="F23" s="128">
        <v>2951</v>
      </c>
      <c r="G23" s="128">
        <v>3717</v>
      </c>
      <c r="H23" s="128">
        <v>766</v>
      </c>
      <c r="I23" s="169" t="s">
        <v>432</v>
      </c>
    </row>
    <row r="24" spans="1:9" ht="11.25" customHeight="1">
      <c r="A24" s="20"/>
      <c r="B24" s="158" t="s">
        <v>299</v>
      </c>
      <c r="C24" s="128">
        <v>19</v>
      </c>
      <c r="D24" s="128">
        <v>1524</v>
      </c>
      <c r="E24" s="128">
        <v>4890</v>
      </c>
      <c r="F24" s="128">
        <v>5500</v>
      </c>
      <c r="G24" s="128">
        <v>7133</v>
      </c>
      <c r="H24" s="128">
        <v>1633</v>
      </c>
      <c r="I24" s="169" t="s">
        <v>492</v>
      </c>
    </row>
    <row r="25" spans="1:9" ht="11.25" customHeight="1">
      <c r="A25" s="20"/>
      <c r="B25" s="158" t="s">
        <v>300</v>
      </c>
      <c r="C25" s="128">
        <v>20</v>
      </c>
      <c r="D25" s="128">
        <v>1080</v>
      </c>
      <c r="E25" s="128">
        <v>3543</v>
      </c>
      <c r="F25" s="128">
        <v>4069</v>
      </c>
      <c r="G25" s="128">
        <v>4796</v>
      </c>
      <c r="H25" s="128">
        <v>727</v>
      </c>
      <c r="I25" s="169" t="s">
        <v>517</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169</v>
      </c>
      <c r="E28" s="128">
        <v>1547</v>
      </c>
      <c r="F28" s="128">
        <v>2282</v>
      </c>
      <c r="G28" s="128">
        <v>2678</v>
      </c>
      <c r="H28" s="128">
        <v>396</v>
      </c>
      <c r="I28" s="169" t="s">
        <v>337</v>
      </c>
    </row>
    <row r="29" spans="1:9" ht="11.25" customHeight="1">
      <c r="A29" s="20"/>
      <c r="B29" s="161" t="s">
        <v>305</v>
      </c>
      <c r="C29" s="128">
        <v>0</v>
      </c>
      <c r="D29" s="128">
        <v>232</v>
      </c>
      <c r="E29" s="128">
        <v>3850</v>
      </c>
      <c r="F29" s="128">
        <v>3642</v>
      </c>
      <c r="G29" s="128">
        <v>7805</v>
      </c>
      <c r="H29" s="128">
        <v>4163</v>
      </c>
      <c r="I29" s="169" t="s">
        <v>620</v>
      </c>
    </row>
    <row r="30" spans="1:9" ht="11.25" customHeight="1">
      <c r="A30" s="20"/>
      <c r="B30" s="158" t="s">
        <v>307</v>
      </c>
      <c r="C30" s="128">
        <v>0</v>
      </c>
      <c r="D30" s="128">
        <v>396</v>
      </c>
      <c r="E30" s="128">
        <v>6496</v>
      </c>
      <c r="F30" s="128">
        <v>7924</v>
      </c>
      <c r="G30" s="128">
        <v>9609</v>
      </c>
      <c r="H30" s="128">
        <v>1685</v>
      </c>
      <c r="I30" s="169" t="s">
        <v>567</v>
      </c>
    </row>
    <row r="31" spans="1:9" ht="11.25" customHeight="1">
      <c r="A31" s="20"/>
      <c r="B31" s="161" t="s">
        <v>309</v>
      </c>
      <c r="C31" s="128">
        <v>1</v>
      </c>
      <c r="D31" s="128">
        <v>220</v>
      </c>
      <c r="E31" s="128">
        <v>1928</v>
      </c>
      <c r="F31" s="128">
        <v>1898</v>
      </c>
      <c r="G31" s="128">
        <v>1991</v>
      </c>
      <c r="H31" s="128">
        <v>93</v>
      </c>
      <c r="I31" s="169" t="s">
        <v>298</v>
      </c>
    </row>
    <row r="32" spans="1:9" ht="11.25" customHeight="1">
      <c r="A32" s="20"/>
      <c r="B32" s="158" t="s">
        <v>311</v>
      </c>
      <c r="C32" s="128">
        <v>110</v>
      </c>
      <c r="D32" s="128">
        <v>3724</v>
      </c>
      <c r="E32" s="128">
        <v>5735</v>
      </c>
      <c r="F32" s="128">
        <v>6363</v>
      </c>
      <c r="G32" s="128">
        <v>6431</v>
      </c>
      <c r="H32" s="128">
        <v>68</v>
      </c>
      <c r="I32" s="169" t="s">
        <v>621</v>
      </c>
    </row>
    <row r="33" spans="1:11" ht="11.25" customHeight="1">
      <c r="A33" s="20"/>
      <c r="B33" s="158" t="s">
        <v>313</v>
      </c>
      <c r="C33" s="27">
        <v>81</v>
      </c>
      <c r="D33" s="27">
        <v>75.357142857142904</v>
      </c>
      <c r="E33" s="27">
        <v>11.3128286014721</v>
      </c>
      <c r="F33" s="27">
        <v>11.1527504911591</v>
      </c>
      <c r="G33" s="27">
        <v>9.3860201511335006</v>
      </c>
      <c r="H33" s="162">
        <v>-1.76673034002564</v>
      </c>
      <c r="I33" s="169" t="s">
        <v>622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111</v>
      </c>
      <c r="D36" s="128">
        <v>4421</v>
      </c>
      <c r="E36" s="128">
        <v>15707</v>
      </c>
      <c r="F36" s="128">
        <v>17617</v>
      </c>
      <c r="G36" s="128">
        <v>19171</v>
      </c>
      <c r="H36" s="128">
        <v>1554</v>
      </c>
      <c r="I36" s="169" t="s">
        <v>504</v>
      </c>
      <c r="J36" s="109"/>
      <c r="K36" s="109"/>
    </row>
    <row r="37" spans="1:11" ht="11.25" customHeight="1">
      <c r="A37" s="18"/>
      <c r="B37" s="158" t="s">
        <v>318</v>
      </c>
      <c r="C37" s="128">
        <v>0</v>
      </c>
      <c r="D37" s="128">
        <v>147</v>
      </c>
      <c r="E37" s="128">
        <v>2982</v>
      </c>
      <c r="F37" s="128">
        <v>3596</v>
      </c>
      <c r="G37" s="128">
        <v>6873</v>
      </c>
      <c r="H37" s="128">
        <v>3277</v>
      </c>
      <c r="I37" s="169" t="s">
        <v>623</v>
      </c>
      <c r="J37" s="109"/>
      <c r="K37" s="109"/>
    </row>
    <row r="38" spans="1:11" ht="11.25" customHeight="1">
      <c r="A38" s="18"/>
      <c r="B38" s="158" t="s">
        <v>320</v>
      </c>
      <c r="C38" s="128">
        <v>0</v>
      </c>
      <c r="D38" s="128">
        <v>144</v>
      </c>
      <c r="E38" s="128">
        <v>750</v>
      </c>
      <c r="F38" s="128">
        <v>748</v>
      </c>
      <c r="G38" s="128">
        <v>2165</v>
      </c>
      <c r="H38" s="128">
        <v>1417</v>
      </c>
      <c r="I38" s="169" t="s">
        <v>624</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341</v>
      </c>
      <c r="C41" s="128">
        <v>60</v>
      </c>
      <c r="D41" s="128">
        <v>1382</v>
      </c>
      <c r="E41" s="128">
        <v>5037</v>
      </c>
      <c r="F41" s="128">
        <v>5695</v>
      </c>
      <c r="G41" s="128">
        <v>7135</v>
      </c>
      <c r="H41" s="128">
        <v>1440</v>
      </c>
      <c r="I41" s="169" t="s">
        <v>625</v>
      </c>
      <c r="J41" s="109"/>
      <c r="K41" s="109"/>
    </row>
    <row r="42" spans="1:11" ht="11.25" customHeight="1">
      <c r="A42" s="18"/>
      <c r="B42" s="158" t="s">
        <v>345</v>
      </c>
      <c r="C42" s="128">
        <v>46</v>
      </c>
      <c r="D42" s="128">
        <v>2036</v>
      </c>
      <c r="E42" s="128">
        <v>5623</v>
      </c>
      <c r="F42" s="128">
        <v>4284</v>
      </c>
      <c r="G42" s="128">
        <v>4063</v>
      </c>
      <c r="H42" s="128">
        <v>-221</v>
      </c>
      <c r="I42" s="169" t="s">
        <v>626</v>
      </c>
      <c r="J42" s="109"/>
      <c r="K42" s="109"/>
    </row>
    <row r="43" spans="1:11" ht="11.25" customHeight="1">
      <c r="A43" s="18"/>
      <c r="B43" s="158" t="s">
        <v>330</v>
      </c>
      <c r="C43" s="128">
        <v>0</v>
      </c>
      <c r="D43" s="128">
        <v>334</v>
      </c>
      <c r="E43" s="128">
        <v>1487</v>
      </c>
      <c r="F43" s="128">
        <v>1523</v>
      </c>
      <c r="G43" s="128">
        <v>3960</v>
      </c>
      <c r="H43" s="128">
        <v>2437</v>
      </c>
      <c r="I43" s="169" t="s">
        <v>627</v>
      </c>
      <c r="J43" s="109"/>
      <c r="K43" s="109"/>
    </row>
    <row r="44" spans="1:11" ht="11.25" customHeight="1">
      <c r="A44" s="18"/>
      <c r="B44" s="158" t="s">
        <v>331</v>
      </c>
      <c r="C44" s="128">
        <v>0</v>
      </c>
      <c r="D44" s="128">
        <v>223</v>
      </c>
      <c r="E44" s="128">
        <v>1201</v>
      </c>
      <c r="F44" s="128">
        <v>1353</v>
      </c>
      <c r="G44" s="128">
        <v>2959</v>
      </c>
      <c r="H44" s="128">
        <v>1606</v>
      </c>
      <c r="I44" s="169" t="s">
        <v>628</v>
      </c>
      <c r="J44" s="109"/>
      <c r="K44" s="109"/>
    </row>
    <row r="45" spans="1:11" ht="11.25" customHeight="1">
      <c r="A45" s="18"/>
      <c r="B45" s="158" t="s">
        <v>629</v>
      </c>
      <c r="C45" s="128">
        <v>0</v>
      </c>
      <c r="D45" s="128">
        <v>0</v>
      </c>
      <c r="E45" s="128">
        <v>2165</v>
      </c>
      <c r="F45" s="128">
        <v>2934</v>
      </c>
      <c r="G45" s="128">
        <v>2297</v>
      </c>
      <c r="H45" s="128">
        <v>-637</v>
      </c>
      <c r="I45" s="169" t="s">
        <v>630</v>
      </c>
      <c r="J45" s="109"/>
      <c r="K45" s="109"/>
    </row>
    <row r="46" spans="1:11" ht="11.25" customHeight="1">
      <c r="A46" s="18"/>
      <c r="B46" s="158" t="s">
        <v>631</v>
      </c>
      <c r="C46" s="128">
        <v>0</v>
      </c>
      <c r="D46" s="128">
        <v>8</v>
      </c>
      <c r="E46" s="128">
        <v>862</v>
      </c>
      <c r="F46" s="128">
        <v>1362</v>
      </c>
      <c r="G46" s="128">
        <v>1601</v>
      </c>
      <c r="H46" s="128">
        <v>239</v>
      </c>
      <c r="I46" s="169" t="s">
        <v>632</v>
      </c>
      <c r="J46" s="109"/>
      <c r="K46" s="109"/>
    </row>
    <row r="47" spans="1:11" ht="11.25" customHeight="1">
      <c r="A47" s="18"/>
      <c r="B47" s="158" t="s">
        <v>336</v>
      </c>
      <c r="C47" s="128">
        <v>0</v>
      </c>
      <c r="D47" s="128">
        <v>26</v>
      </c>
      <c r="E47" s="128">
        <v>342</v>
      </c>
      <c r="F47" s="128">
        <v>685</v>
      </c>
      <c r="G47" s="128">
        <v>998</v>
      </c>
      <c r="H47" s="128">
        <v>313</v>
      </c>
      <c r="I47" s="169" t="s">
        <v>633</v>
      </c>
      <c r="J47" s="109"/>
      <c r="K47" s="109"/>
    </row>
    <row r="48" spans="1:11" ht="11.25" customHeight="1">
      <c r="A48" s="18"/>
      <c r="B48" s="158" t="s">
        <v>332</v>
      </c>
      <c r="C48" s="128">
        <v>1</v>
      </c>
      <c r="D48" s="128">
        <v>61</v>
      </c>
      <c r="E48" s="128">
        <v>340</v>
      </c>
      <c r="F48" s="128">
        <v>468</v>
      </c>
      <c r="G48" s="128">
        <v>943</v>
      </c>
      <c r="H48" s="128">
        <v>475</v>
      </c>
      <c r="I48" s="169" t="s">
        <v>634</v>
      </c>
      <c r="J48" s="109"/>
      <c r="K48" s="109"/>
    </row>
    <row r="49" spans="1:11" ht="11.25" customHeight="1">
      <c r="A49" s="18"/>
      <c r="B49" s="158" t="s">
        <v>338</v>
      </c>
      <c r="C49" s="128">
        <v>3</v>
      </c>
      <c r="D49" s="128">
        <v>231</v>
      </c>
      <c r="E49" s="128">
        <v>879</v>
      </c>
      <c r="F49" s="128">
        <v>953</v>
      </c>
      <c r="G49" s="128">
        <v>925</v>
      </c>
      <c r="H49" s="128">
        <v>-28</v>
      </c>
      <c r="I49" s="169" t="s">
        <v>272</v>
      </c>
      <c r="J49" s="109"/>
      <c r="K49" s="109"/>
    </row>
    <row r="50" spans="1:11" ht="11.25" customHeight="1">
      <c r="A50" s="18"/>
      <c r="B50" s="158"/>
      <c r="C50" s="128"/>
      <c r="D50" s="128"/>
      <c r="E50" s="128"/>
      <c r="F50" s="128"/>
      <c r="G50" s="128"/>
      <c r="H50" s="128"/>
      <c r="I50" s="169"/>
      <c r="J50" s="109"/>
      <c r="K50" s="109"/>
    </row>
    <row r="51" spans="1:11" ht="11.25" customHeight="1">
      <c r="A51" s="18" t="s">
        <v>349</v>
      </c>
      <c r="B51" s="158"/>
      <c r="C51" s="128"/>
      <c r="D51" s="128"/>
      <c r="E51" s="128"/>
      <c r="F51" s="128"/>
      <c r="G51" s="128"/>
      <c r="H51" s="128"/>
      <c r="I51" s="169"/>
      <c r="J51" s="109"/>
      <c r="K51" s="109"/>
    </row>
    <row r="52" spans="1:11" ht="11.25" customHeight="1">
      <c r="A52" s="18"/>
      <c r="B52" s="158" t="s">
        <v>175</v>
      </c>
      <c r="C52" s="128">
        <v>92</v>
      </c>
      <c r="D52" s="128">
        <v>4034</v>
      </c>
      <c r="E52" s="128">
        <v>17664</v>
      </c>
      <c r="F52" s="128">
        <v>19952</v>
      </c>
      <c r="G52" s="128">
        <v>26592</v>
      </c>
      <c r="H52" s="128">
        <v>6640</v>
      </c>
      <c r="I52" s="169" t="s">
        <v>635</v>
      </c>
      <c r="J52" s="109"/>
      <c r="K52" s="109"/>
    </row>
    <row r="53" spans="1:11" ht="11.25" customHeight="1">
      <c r="A53" s="26"/>
      <c r="B53" s="28"/>
      <c r="C53" s="28"/>
      <c r="D53" s="28"/>
      <c r="E53" s="28"/>
      <c r="F53" s="28"/>
      <c r="G53" s="28"/>
      <c r="H53" s="93"/>
      <c r="I53" s="99"/>
      <c r="J53" s="26"/>
    </row>
    <row r="54" spans="1:11" ht="11.25" customHeight="1">
      <c r="A54"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dimension ref="A1:K61"/>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636</v>
      </c>
    </row>
    <row r="2" spans="1:11" ht="11.25" customHeight="1">
      <c r="B2" s="109"/>
      <c r="C2" s="109"/>
      <c r="D2" s="109"/>
      <c r="E2" s="109"/>
      <c r="F2" s="109"/>
      <c r="G2" s="109"/>
      <c r="H2" s="128"/>
      <c r="I2" s="165"/>
      <c r="J2" s="66"/>
      <c r="K2" s="66"/>
    </row>
    <row r="3" spans="1:11" ht="15" customHeight="1">
      <c r="A3" s="23" t="s">
        <v>612</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1644</v>
      </c>
      <c r="D9" s="9">
        <v>16997</v>
      </c>
      <c r="E9" s="9">
        <v>151294</v>
      </c>
      <c r="F9" s="9">
        <v>248478</v>
      </c>
      <c r="G9" s="9">
        <v>261772</v>
      </c>
      <c r="H9" s="9">
        <v>13294</v>
      </c>
      <c r="I9" s="98" t="s">
        <v>246</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78</v>
      </c>
      <c r="D12" s="128">
        <v>2730</v>
      </c>
      <c r="E12" s="128">
        <v>85730</v>
      </c>
      <c r="F12" s="128">
        <v>165851</v>
      </c>
      <c r="G12" s="128">
        <v>186256</v>
      </c>
      <c r="H12" s="128">
        <v>20405</v>
      </c>
      <c r="I12" s="169" t="s">
        <v>321</v>
      </c>
    </row>
    <row r="13" spans="1:11" ht="11.25" customHeight="1">
      <c r="A13" s="20"/>
      <c r="B13" s="158" t="s">
        <v>280</v>
      </c>
      <c r="C13" s="128">
        <v>547</v>
      </c>
      <c r="D13" s="128">
        <v>9181</v>
      </c>
      <c r="E13" s="128">
        <v>34511</v>
      </c>
      <c r="F13" s="128">
        <v>40735</v>
      </c>
      <c r="G13" s="128">
        <v>36423</v>
      </c>
      <c r="H13" s="128">
        <v>-4312</v>
      </c>
      <c r="I13" s="169" t="s">
        <v>637</v>
      </c>
    </row>
    <row r="14" spans="1:11" ht="11.25" customHeight="1">
      <c r="A14" s="20"/>
      <c r="B14" s="158" t="s">
        <v>282</v>
      </c>
      <c r="C14" s="128">
        <v>73</v>
      </c>
      <c r="D14" s="128">
        <v>861</v>
      </c>
      <c r="E14" s="128">
        <v>7228</v>
      </c>
      <c r="F14" s="128">
        <v>9517</v>
      </c>
      <c r="G14" s="128">
        <v>8970</v>
      </c>
      <c r="H14" s="128">
        <v>-547</v>
      </c>
      <c r="I14" s="169" t="s">
        <v>267</v>
      </c>
    </row>
    <row r="15" spans="1:11" ht="11.25" customHeight="1">
      <c r="A15" s="20"/>
      <c r="B15" s="158" t="s">
        <v>284</v>
      </c>
      <c r="C15" s="128">
        <v>211</v>
      </c>
      <c r="D15" s="128">
        <v>1194</v>
      </c>
      <c r="E15" s="128">
        <v>5489</v>
      </c>
      <c r="F15" s="128">
        <v>7913</v>
      </c>
      <c r="G15" s="128">
        <v>7449</v>
      </c>
      <c r="H15" s="128">
        <v>-464</v>
      </c>
      <c r="I15" s="169" t="s">
        <v>358</v>
      </c>
    </row>
    <row r="16" spans="1:11" ht="11.25" customHeight="1">
      <c r="A16" s="20"/>
      <c r="B16" s="158" t="s">
        <v>286</v>
      </c>
      <c r="C16" s="128">
        <v>1</v>
      </c>
      <c r="D16" s="128">
        <v>159</v>
      </c>
      <c r="E16" s="128">
        <v>4544</v>
      </c>
      <c r="F16" s="128">
        <v>2763</v>
      </c>
      <c r="G16" s="128">
        <v>1930</v>
      </c>
      <c r="H16" s="128">
        <v>-833</v>
      </c>
      <c r="I16" s="169" t="s">
        <v>638</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148</v>
      </c>
      <c r="D19" s="128">
        <v>894</v>
      </c>
      <c r="E19" s="128">
        <v>11133</v>
      </c>
      <c r="F19" s="128">
        <v>25002</v>
      </c>
      <c r="G19" s="128">
        <v>21504</v>
      </c>
      <c r="H19" s="128">
        <v>-3498</v>
      </c>
      <c r="I19" s="169" t="s">
        <v>639</v>
      </c>
    </row>
    <row r="20" spans="1:9" ht="11.25" customHeight="1">
      <c r="A20" s="20"/>
      <c r="B20" s="158" t="s">
        <v>291</v>
      </c>
      <c r="C20" s="128">
        <v>168</v>
      </c>
      <c r="D20" s="128">
        <v>1417</v>
      </c>
      <c r="E20" s="128">
        <v>10210</v>
      </c>
      <c r="F20" s="128">
        <v>17909</v>
      </c>
      <c r="G20" s="128">
        <v>21172</v>
      </c>
      <c r="H20" s="128">
        <v>3263</v>
      </c>
      <c r="I20" s="169" t="s">
        <v>600</v>
      </c>
    </row>
    <row r="21" spans="1:9" ht="11.25" customHeight="1">
      <c r="A21" s="20"/>
      <c r="B21" s="158" t="s">
        <v>293</v>
      </c>
      <c r="C21" s="128">
        <v>225</v>
      </c>
      <c r="D21" s="128">
        <v>1912</v>
      </c>
      <c r="E21" s="128">
        <v>29353</v>
      </c>
      <c r="F21" s="128">
        <v>49097</v>
      </c>
      <c r="G21" s="128">
        <v>56142</v>
      </c>
      <c r="H21" s="128">
        <v>7045</v>
      </c>
      <c r="I21" s="169" t="s">
        <v>640</v>
      </c>
    </row>
    <row r="22" spans="1:9" ht="11.25" customHeight="1">
      <c r="A22" s="20"/>
      <c r="B22" s="158" t="s">
        <v>295</v>
      </c>
      <c r="C22" s="128">
        <v>277</v>
      </c>
      <c r="D22" s="128">
        <v>2063</v>
      </c>
      <c r="E22" s="128">
        <v>25341</v>
      </c>
      <c r="F22" s="128">
        <v>43076</v>
      </c>
      <c r="G22" s="128">
        <v>44733</v>
      </c>
      <c r="H22" s="128">
        <v>1657</v>
      </c>
      <c r="I22" s="169" t="s">
        <v>401</v>
      </c>
    </row>
    <row r="23" spans="1:9" ht="11.25" customHeight="1">
      <c r="A23" s="20"/>
      <c r="B23" s="158" t="s">
        <v>297</v>
      </c>
      <c r="C23" s="128">
        <v>244</v>
      </c>
      <c r="D23" s="128">
        <v>2506</v>
      </c>
      <c r="E23" s="128">
        <v>23608</v>
      </c>
      <c r="F23" s="128">
        <v>32331</v>
      </c>
      <c r="G23" s="128">
        <v>33342</v>
      </c>
      <c r="H23" s="128">
        <v>1011</v>
      </c>
      <c r="I23" s="169" t="s">
        <v>304</v>
      </c>
    </row>
    <row r="24" spans="1:9" ht="11.25" customHeight="1">
      <c r="A24" s="20"/>
      <c r="B24" s="158" t="s">
        <v>299</v>
      </c>
      <c r="C24" s="128">
        <v>344</v>
      </c>
      <c r="D24" s="128">
        <v>5120</v>
      </c>
      <c r="E24" s="128">
        <v>31104</v>
      </c>
      <c r="F24" s="128">
        <v>48559</v>
      </c>
      <c r="G24" s="128">
        <v>51772</v>
      </c>
      <c r="H24" s="128">
        <v>3213</v>
      </c>
      <c r="I24" s="169" t="s">
        <v>460</v>
      </c>
    </row>
    <row r="25" spans="1:9" ht="11.25" customHeight="1">
      <c r="A25" s="20"/>
      <c r="B25" s="158" t="s">
        <v>300</v>
      </c>
      <c r="C25" s="128">
        <v>238</v>
      </c>
      <c r="D25" s="128">
        <v>3085</v>
      </c>
      <c r="E25" s="128">
        <v>20545</v>
      </c>
      <c r="F25" s="128">
        <v>32504</v>
      </c>
      <c r="G25" s="128">
        <v>33107</v>
      </c>
      <c r="H25" s="128">
        <v>603</v>
      </c>
      <c r="I25" s="169" t="s">
        <v>250</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5</v>
      </c>
      <c r="D28" s="128">
        <v>1116</v>
      </c>
      <c r="E28" s="128">
        <v>9143</v>
      </c>
      <c r="F28" s="128">
        <v>23178</v>
      </c>
      <c r="G28" s="128">
        <v>25459</v>
      </c>
      <c r="H28" s="128">
        <v>2281</v>
      </c>
      <c r="I28" s="169" t="s">
        <v>472</v>
      </c>
    </row>
    <row r="29" spans="1:9" ht="11.25" customHeight="1">
      <c r="A29" s="20"/>
      <c r="B29" s="161" t="s">
        <v>305</v>
      </c>
      <c r="C29" s="128">
        <v>10</v>
      </c>
      <c r="D29" s="128">
        <v>986</v>
      </c>
      <c r="E29" s="128">
        <v>32538</v>
      </c>
      <c r="F29" s="128">
        <v>49750</v>
      </c>
      <c r="G29" s="128">
        <v>60279</v>
      </c>
      <c r="H29" s="128">
        <v>10529</v>
      </c>
      <c r="I29" s="169" t="s">
        <v>641</v>
      </c>
    </row>
    <row r="30" spans="1:9" ht="11.25" customHeight="1">
      <c r="A30" s="20"/>
      <c r="B30" s="158" t="s">
        <v>307</v>
      </c>
      <c r="C30" s="128">
        <v>6</v>
      </c>
      <c r="D30" s="128">
        <v>1090</v>
      </c>
      <c r="E30" s="128">
        <v>50236</v>
      </c>
      <c r="F30" s="128">
        <v>101194</v>
      </c>
      <c r="G30" s="128">
        <v>104770</v>
      </c>
      <c r="H30" s="128">
        <v>3576</v>
      </c>
      <c r="I30" s="169" t="s">
        <v>381</v>
      </c>
    </row>
    <row r="31" spans="1:9" ht="11.25" customHeight="1">
      <c r="A31" s="20"/>
      <c r="B31" s="161" t="s">
        <v>309</v>
      </c>
      <c r="C31" s="128">
        <v>43</v>
      </c>
      <c r="D31" s="128">
        <v>584</v>
      </c>
      <c r="E31" s="128">
        <v>11823</v>
      </c>
      <c r="F31" s="128">
        <v>19305</v>
      </c>
      <c r="G31" s="128">
        <v>17670</v>
      </c>
      <c r="H31" s="128">
        <v>-1635</v>
      </c>
      <c r="I31" s="169" t="s">
        <v>642</v>
      </c>
    </row>
    <row r="32" spans="1:9" ht="11.25" customHeight="1">
      <c r="A32" s="20"/>
      <c r="B32" s="158" t="s">
        <v>311</v>
      </c>
      <c r="C32" s="128">
        <v>1580</v>
      </c>
      <c r="D32" s="128">
        <v>13221</v>
      </c>
      <c r="E32" s="128">
        <v>47554</v>
      </c>
      <c r="F32" s="128">
        <v>55051</v>
      </c>
      <c r="G32" s="128">
        <v>53594</v>
      </c>
      <c r="H32" s="128">
        <v>-1457</v>
      </c>
      <c r="I32" s="169" t="s">
        <v>643</v>
      </c>
    </row>
    <row r="33" spans="1:11" ht="11.25" customHeight="1">
      <c r="A33" s="20"/>
      <c r="B33" s="158" t="s">
        <v>313</v>
      </c>
      <c r="C33" s="27">
        <v>119.5</v>
      </c>
      <c r="D33" s="27">
        <v>83.710144927536206</v>
      </c>
      <c r="E33" s="27">
        <v>11.0714570063694</v>
      </c>
      <c r="F33" s="27">
        <v>10.031925880923501</v>
      </c>
      <c r="G33" s="27">
        <v>9.4914272474513393</v>
      </c>
      <c r="H33" s="162">
        <v>-0.54049863347210603</v>
      </c>
      <c r="I33" s="169" t="s">
        <v>644</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1630</v>
      </c>
      <c r="D36" s="128">
        <v>16199</v>
      </c>
      <c r="E36" s="128">
        <v>136554</v>
      </c>
      <c r="F36" s="128">
        <v>210182</v>
      </c>
      <c r="G36" s="128">
        <v>208592</v>
      </c>
      <c r="H36" s="128">
        <v>-1590</v>
      </c>
      <c r="I36" s="169" t="s">
        <v>470</v>
      </c>
      <c r="J36" s="109"/>
      <c r="K36" s="109"/>
    </row>
    <row r="37" spans="1:11" ht="11.25" customHeight="1">
      <c r="A37" s="18"/>
      <c r="B37" s="158" t="s">
        <v>318</v>
      </c>
      <c r="C37" s="128">
        <v>8</v>
      </c>
      <c r="D37" s="128">
        <v>371</v>
      </c>
      <c r="E37" s="128">
        <v>9172</v>
      </c>
      <c r="F37" s="128">
        <v>28109</v>
      </c>
      <c r="G37" s="128">
        <v>38628</v>
      </c>
      <c r="H37" s="128">
        <v>10519</v>
      </c>
      <c r="I37" s="169" t="s">
        <v>645</v>
      </c>
      <c r="J37" s="109"/>
      <c r="K37" s="109"/>
    </row>
    <row r="38" spans="1:11" ht="11.25" customHeight="1">
      <c r="A38" s="18"/>
      <c r="B38" s="158" t="s">
        <v>320</v>
      </c>
      <c r="C38" s="128">
        <v>3</v>
      </c>
      <c r="D38" s="128">
        <v>357</v>
      </c>
      <c r="E38" s="128">
        <v>4683</v>
      </c>
      <c r="F38" s="128">
        <v>8746</v>
      </c>
      <c r="G38" s="128">
        <v>12577</v>
      </c>
      <c r="H38" s="128">
        <v>3831</v>
      </c>
      <c r="I38" s="169" t="s">
        <v>646</v>
      </c>
      <c r="J38" s="109"/>
      <c r="K38" s="109"/>
    </row>
    <row r="39" spans="1:11" ht="11.25" customHeight="1">
      <c r="A39" s="18"/>
      <c r="B39" s="158" t="s">
        <v>322</v>
      </c>
      <c r="C39" s="128">
        <v>0</v>
      </c>
      <c r="D39" s="128">
        <v>69</v>
      </c>
      <c r="E39" s="128">
        <v>721</v>
      </c>
      <c r="F39" s="128">
        <v>1103</v>
      </c>
      <c r="G39" s="128">
        <v>1274</v>
      </c>
      <c r="H39" s="128">
        <v>171</v>
      </c>
      <c r="I39" s="169" t="s">
        <v>584</v>
      </c>
      <c r="J39" s="109"/>
      <c r="K39" s="109"/>
    </row>
    <row r="40" spans="1:11" ht="11.25" customHeight="1">
      <c r="A40" s="18"/>
      <c r="B40" s="158"/>
      <c r="C40" s="128"/>
      <c r="D40" s="128"/>
      <c r="E40" s="128"/>
      <c r="F40" s="128"/>
      <c r="G40" s="128"/>
      <c r="H40" s="128"/>
      <c r="I40" s="169"/>
      <c r="J40" s="109"/>
      <c r="K40" s="109"/>
    </row>
    <row r="41" spans="1:11" ht="11.25" customHeight="1">
      <c r="A41" s="18" t="s">
        <v>329</v>
      </c>
      <c r="B41" s="158"/>
      <c r="C41" s="128"/>
      <c r="D41" s="128"/>
      <c r="E41" s="128"/>
      <c r="F41" s="128"/>
      <c r="G41" s="128"/>
      <c r="H41" s="128"/>
      <c r="I41" s="169"/>
      <c r="J41" s="109"/>
      <c r="K41" s="109"/>
    </row>
    <row r="42" spans="1:11" ht="11.25" customHeight="1">
      <c r="A42" s="18"/>
      <c r="B42" s="158" t="s">
        <v>345</v>
      </c>
      <c r="C42" s="128">
        <v>686</v>
      </c>
      <c r="D42" s="128">
        <v>5878</v>
      </c>
      <c r="E42" s="128">
        <v>59288</v>
      </c>
      <c r="F42" s="128">
        <v>68842</v>
      </c>
      <c r="G42" s="128">
        <v>62668</v>
      </c>
      <c r="H42" s="128">
        <v>-6174</v>
      </c>
      <c r="I42" s="169" t="s">
        <v>647</v>
      </c>
      <c r="J42" s="109"/>
      <c r="K42" s="109"/>
    </row>
    <row r="43" spans="1:11" ht="11.25" customHeight="1">
      <c r="A43" s="18"/>
      <c r="B43" s="158" t="s">
        <v>341</v>
      </c>
      <c r="C43" s="128">
        <v>855</v>
      </c>
      <c r="D43" s="128">
        <v>6563</v>
      </c>
      <c r="E43" s="128">
        <v>33247</v>
      </c>
      <c r="F43" s="128">
        <v>47636</v>
      </c>
      <c r="G43" s="128">
        <v>47198</v>
      </c>
      <c r="H43" s="128">
        <v>-438</v>
      </c>
      <c r="I43" s="169" t="s">
        <v>172</v>
      </c>
      <c r="J43" s="109"/>
      <c r="K43" s="109"/>
    </row>
    <row r="44" spans="1:11" ht="11.25" customHeight="1">
      <c r="A44" s="18"/>
      <c r="B44" s="158" t="s">
        <v>330</v>
      </c>
      <c r="C44" s="128">
        <v>7</v>
      </c>
      <c r="D44" s="128">
        <v>1083</v>
      </c>
      <c r="E44" s="128">
        <v>10044</v>
      </c>
      <c r="F44" s="128">
        <v>19649</v>
      </c>
      <c r="G44" s="128">
        <v>25626</v>
      </c>
      <c r="H44" s="128">
        <v>5977</v>
      </c>
      <c r="I44" s="169" t="s">
        <v>569</v>
      </c>
      <c r="J44" s="109"/>
      <c r="K44" s="109"/>
    </row>
    <row r="45" spans="1:11" ht="11.25" customHeight="1">
      <c r="A45" s="18"/>
      <c r="B45" s="158" t="s">
        <v>629</v>
      </c>
      <c r="C45" s="128">
        <v>0</v>
      </c>
      <c r="D45" s="128">
        <v>0</v>
      </c>
      <c r="E45" s="128">
        <v>12341</v>
      </c>
      <c r="F45" s="128">
        <v>26159</v>
      </c>
      <c r="G45" s="128">
        <v>22589</v>
      </c>
      <c r="H45" s="128">
        <v>-3570</v>
      </c>
      <c r="I45" s="169" t="s">
        <v>648</v>
      </c>
      <c r="J45" s="109"/>
      <c r="K45" s="109"/>
    </row>
    <row r="46" spans="1:11" ht="11.25" customHeight="1">
      <c r="A46" s="18"/>
      <c r="B46" s="158" t="s">
        <v>331</v>
      </c>
      <c r="C46" s="128">
        <v>12</v>
      </c>
      <c r="D46" s="128">
        <v>969</v>
      </c>
      <c r="E46" s="128">
        <v>6779</v>
      </c>
      <c r="F46" s="128">
        <v>14869</v>
      </c>
      <c r="G46" s="128">
        <v>19270</v>
      </c>
      <c r="H46" s="128">
        <v>4401</v>
      </c>
      <c r="I46" s="169" t="s">
        <v>649</v>
      </c>
      <c r="J46" s="109"/>
      <c r="K46" s="109"/>
    </row>
    <row r="47" spans="1:11" ht="11.25" customHeight="1">
      <c r="A47" s="18"/>
      <c r="B47" s="158" t="s">
        <v>338</v>
      </c>
      <c r="C47" s="128">
        <v>42</v>
      </c>
      <c r="D47" s="128">
        <v>655</v>
      </c>
      <c r="E47" s="128">
        <v>9665</v>
      </c>
      <c r="F47" s="128">
        <v>14043</v>
      </c>
      <c r="G47" s="128">
        <v>16370</v>
      </c>
      <c r="H47" s="128">
        <v>2327</v>
      </c>
      <c r="I47" s="169" t="s">
        <v>650</v>
      </c>
      <c r="J47" s="109"/>
      <c r="K47" s="109"/>
    </row>
    <row r="48" spans="1:11" ht="11.25" customHeight="1">
      <c r="A48" s="18"/>
      <c r="B48" s="158" t="s">
        <v>631</v>
      </c>
      <c r="C48" s="128">
        <v>0</v>
      </c>
      <c r="D48" s="128">
        <v>9</v>
      </c>
      <c r="E48" s="128">
        <v>6539</v>
      </c>
      <c r="F48" s="128">
        <v>13573</v>
      </c>
      <c r="G48" s="128">
        <v>15884</v>
      </c>
      <c r="H48" s="128">
        <v>2311</v>
      </c>
      <c r="I48" s="169" t="s">
        <v>423</v>
      </c>
      <c r="J48" s="109"/>
      <c r="K48" s="109"/>
    </row>
    <row r="49" spans="1:11" ht="11.25" customHeight="1">
      <c r="A49" s="18"/>
      <c r="B49" s="158" t="s">
        <v>336</v>
      </c>
      <c r="C49" s="128">
        <v>1</v>
      </c>
      <c r="D49" s="128">
        <v>82</v>
      </c>
      <c r="E49" s="128">
        <v>1166</v>
      </c>
      <c r="F49" s="128">
        <v>4489</v>
      </c>
      <c r="G49" s="128">
        <v>7303</v>
      </c>
      <c r="H49" s="128">
        <v>2814</v>
      </c>
      <c r="I49" s="169" t="s">
        <v>456</v>
      </c>
      <c r="J49" s="109"/>
      <c r="K49" s="109"/>
    </row>
    <row r="50" spans="1:11" ht="11.25" customHeight="1">
      <c r="A50" s="18"/>
      <c r="B50" s="158" t="s">
        <v>177</v>
      </c>
      <c r="C50" s="128">
        <v>28</v>
      </c>
      <c r="D50" s="128">
        <v>256</v>
      </c>
      <c r="E50" s="128">
        <v>2092</v>
      </c>
      <c r="F50" s="128">
        <v>3568</v>
      </c>
      <c r="G50" s="128">
        <v>6355</v>
      </c>
      <c r="H50" s="128">
        <v>2787</v>
      </c>
      <c r="I50" s="169" t="s">
        <v>651</v>
      </c>
      <c r="J50" s="109"/>
      <c r="K50" s="109"/>
    </row>
    <row r="51" spans="1:11" ht="11.25" customHeight="1">
      <c r="A51" s="18"/>
      <c r="B51" s="158" t="s">
        <v>332</v>
      </c>
      <c r="C51" s="128">
        <v>5</v>
      </c>
      <c r="D51" s="128">
        <v>222</v>
      </c>
      <c r="E51" s="128">
        <v>2068</v>
      </c>
      <c r="F51" s="128">
        <v>5213</v>
      </c>
      <c r="G51" s="128">
        <v>6148</v>
      </c>
      <c r="H51" s="128">
        <v>935</v>
      </c>
      <c r="I51" s="169" t="s">
        <v>517</v>
      </c>
      <c r="J51" s="109"/>
      <c r="K51" s="109"/>
    </row>
    <row r="52" spans="1:11" ht="11.25" customHeight="1">
      <c r="A52" s="18"/>
      <c r="B52" s="158"/>
      <c r="C52" s="128"/>
      <c r="D52" s="128"/>
      <c r="E52" s="128"/>
      <c r="F52" s="128"/>
      <c r="G52" s="128"/>
      <c r="H52" s="128"/>
      <c r="I52" s="169"/>
      <c r="J52" s="109"/>
      <c r="K52" s="109"/>
    </row>
    <row r="53" spans="1:11" ht="11.25" customHeight="1">
      <c r="A53" s="18" t="s">
        <v>349</v>
      </c>
      <c r="B53" s="158"/>
      <c r="C53" s="128"/>
      <c r="D53" s="128"/>
      <c r="E53" s="128"/>
      <c r="F53" s="128"/>
      <c r="G53" s="128"/>
      <c r="H53" s="128"/>
      <c r="I53" s="169"/>
      <c r="J53" s="109"/>
      <c r="K53" s="109"/>
    </row>
    <row r="54" spans="1:11" ht="11.25" customHeight="1">
      <c r="A54" s="18"/>
      <c r="B54" s="158" t="s">
        <v>175</v>
      </c>
      <c r="C54" s="128">
        <v>1381</v>
      </c>
      <c r="D54" s="128">
        <v>14862</v>
      </c>
      <c r="E54" s="128">
        <v>140306</v>
      </c>
      <c r="F54" s="128">
        <v>234671</v>
      </c>
      <c r="G54" s="128">
        <v>249077</v>
      </c>
      <c r="H54" s="128">
        <v>14406</v>
      </c>
      <c r="I54" s="169" t="s">
        <v>395</v>
      </c>
      <c r="J54" s="109"/>
      <c r="K54" s="109"/>
    </row>
    <row r="55" spans="1:11" ht="11.25" customHeight="1">
      <c r="A55" s="18"/>
      <c r="B55" s="158" t="s">
        <v>351</v>
      </c>
      <c r="C55" s="128">
        <v>203</v>
      </c>
      <c r="D55" s="128">
        <v>805</v>
      </c>
      <c r="E55" s="128">
        <v>2657</v>
      </c>
      <c r="F55" s="128">
        <v>3112</v>
      </c>
      <c r="G55" s="128">
        <v>2763</v>
      </c>
      <c r="H55" s="128">
        <v>-349</v>
      </c>
      <c r="I55" s="169" t="s">
        <v>652</v>
      </c>
      <c r="J55" s="109"/>
      <c r="K55" s="109"/>
    </row>
    <row r="56" spans="1:11" ht="11.25" customHeight="1">
      <c r="A56" s="18"/>
      <c r="B56" s="158" t="s">
        <v>338</v>
      </c>
      <c r="C56" s="128">
        <v>11</v>
      </c>
      <c r="D56" s="128">
        <v>270</v>
      </c>
      <c r="E56" s="128">
        <v>2077</v>
      </c>
      <c r="F56" s="128">
        <v>2778</v>
      </c>
      <c r="G56" s="128">
        <v>2562</v>
      </c>
      <c r="H56" s="128">
        <v>-216</v>
      </c>
      <c r="I56" s="169" t="s">
        <v>653</v>
      </c>
      <c r="J56" s="109"/>
      <c r="K56" s="109"/>
    </row>
    <row r="57" spans="1:11" ht="11.25" customHeight="1">
      <c r="A57" s="18"/>
      <c r="B57" s="158" t="s">
        <v>171</v>
      </c>
      <c r="C57" s="128">
        <v>3</v>
      </c>
      <c r="D57" s="128">
        <v>152</v>
      </c>
      <c r="E57" s="128">
        <v>947</v>
      </c>
      <c r="F57" s="128">
        <v>1488</v>
      </c>
      <c r="G57" s="128">
        <v>1437</v>
      </c>
      <c r="H57" s="128">
        <v>-51</v>
      </c>
      <c r="I57" s="169" t="s">
        <v>473</v>
      </c>
      <c r="J57" s="109"/>
      <c r="K57" s="109"/>
    </row>
    <row r="58" spans="1:11" ht="11.25" customHeight="1">
      <c r="A58" s="26"/>
      <c r="B58" s="28"/>
      <c r="C58" s="28"/>
      <c r="D58" s="28"/>
      <c r="E58" s="28"/>
      <c r="F58" s="28"/>
      <c r="G58" s="28"/>
      <c r="H58" s="93"/>
      <c r="I58" s="99"/>
      <c r="J58" s="26"/>
    </row>
    <row r="59" spans="1:11" ht="11.25" customHeight="1">
      <c r="A59" s="18" t="s">
        <v>156</v>
      </c>
    </row>
    <row r="60" spans="1:11" ht="11.25" customHeight="1"/>
    <row r="61"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dimension ref="A1:R35"/>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94" t="s">
        <v>654</v>
      </c>
    </row>
    <row r="2" spans="1:18">
      <c r="C2" s="109"/>
      <c r="D2" s="109"/>
      <c r="E2" s="109"/>
      <c r="F2" s="109"/>
      <c r="G2" s="109"/>
      <c r="H2" s="128"/>
      <c r="I2" s="165"/>
      <c r="J2" s="141"/>
    </row>
    <row r="3" spans="1:18" ht="14">
      <c r="A3" s="23" t="s">
        <v>655</v>
      </c>
      <c r="B3" s="23"/>
      <c r="C3" s="23"/>
      <c r="D3" s="23"/>
      <c r="E3" s="23"/>
      <c r="F3" s="23"/>
      <c r="G3" s="23"/>
      <c r="H3" s="90"/>
      <c r="I3" s="96"/>
      <c r="J3" s="23"/>
    </row>
    <row r="4" spans="1:18" ht="14">
      <c r="A4" s="24" t="s">
        <v>162</v>
      </c>
      <c r="B4" s="24"/>
      <c r="C4" s="24"/>
      <c r="D4" s="24"/>
      <c r="E4" s="24"/>
      <c r="F4" s="24"/>
      <c r="G4" s="24"/>
      <c r="H4" s="91"/>
      <c r="I4" s="97"/>
      <c r="J4" s="24"/>
    </row>
    <row r="5" spans="1:18" ht="12" customHeight="1">
      <c r="A5" s="7"/>
      <c r="B5" s="1"/>
      <c r="C5" s="1"/>
      <c r="D5" s="1"/>
      <c r="E5" s="1"/>
      <c r="F5" s="1"/>
      <c r="G5" s="1"/>
      <c r="H5" s="150"/>
      <c r="I5" s="166"/>
      <c r="J5" s="1"/>
    </row>
    <row r="6" spans="1:18" ht="11.25" customHeight="1">
      <c r="A6" s="197"/>
      <c r="B6" s="198"/>
      <c r="C6" s="34"/>
      <c r="D6" s="35"/>
      <c r="E6" s="33" t="s">
        <v>163</v>
      </c>
      <c r="F6" s="35"/>
      <c r="G6" s="36"/>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111</v>
      </c>
      <c r="D9" s="9">
        <v>4741</v>
      </c>
      <c r="E9" s="9">
        <v>19556</v>
      </c>
      <c r="F9" s="9">
        <v>22109</v>
      </c>
      <c r="G9" s="9">
        <v>28514</v>
      </c>
      <c r="H9" s="9">
        <v>6405</v>
      </c>
      <c r="I9" s="98" t="s">
        <v>176</v>
      </c>
      <c r="J9" s="10"/>
    </row>
    <row r="10" spans="1:18" ht="6" customHeight="1">
      <c r="A10" s="109"/>
      <c r="B10" s="109"/>
      <c r="C10" s="128"/>
      <c r="D10" s="128"/>
      <c r="E10" s="128"/>
      <c r="F10" s="128"/>
      <c r="G10" s="128"/>
      <c r="H10" s="128"/>
      <c r="I10" s="169"/>
      <c r="J10" s="130"/>
    </row>
    <row r="11" spans="1:18" ht="11.25" customHeight="1">
      <c r="A11" s="109" t="s">
        <v>345</v>
      </c>
      <c r="B11" s="109"/>
      <c r="C11" s="128">
        <v>12</v>
      </c>
      <c r="D11" s="128">
        <v>708</v>
      </c>
      <c r="E11" s="128">
        <v>3498</v>
      </c>
      <c r="F11" s="128">
        <v>4124</v>
      </c>
      <c r="G11" s="128">
        <v>4592</v>
      </c>
      <c r="H11" s="128">
        <v>467</v>
      </c>
      <c r="I11" s="169" t="s">
        <v>477</v>
      </c>
      <c r="J11" s="130"/>
    </row>
    <row r="12" spans="1:18" ht="11.25" customHeight="1">
      <c r="A12" s="109" t="s">
        <v>656</v>
      </c>
      <c r="B12" s="109"/>
      <c r="C12" s="128">
        <v>11</v>
      </c>
      <c r="D12" s="128">
        <v>488</v>
      </c>
      <c r="E12" s="128">
        <v>3194</v>
      </c>
      <c r="F12" s="128">
        <v>2979</v>
      </c>
      <c r="G12" s="128">
        <v>4209</v>
      </c>
      <c r="H12" s="128">
        <v>1230</v>
      </c>
      <c r="I12" s="169" t="s">
        <v>546</v>
      </c>
      <c r="J12" s="130"/>
      <c r="N12" s="4"/>
      <c r="O12" s="4"/>
      <c r="P12" s="4"/>
      <c r="Q12" s="4"/>
      <c r="R12" s="4"/>
    </row>
    <row r="13" spans="1:18" ht="11.25" customHeight="1">
      <c r="A13" s="109" t="s">
        <v>629</v>
      </c>
      <c r="B13" s="109"/>
      <c r="C13" s="128">
        <v>7</v>
      </c>
      <c r="D13" s="128">
        <v>463</v>
      </c>
      <c r="E13" s="128">
        <v>2330</v>
      </c>
      <c r="F13" s="128">
        <v>2838</v>
      </c>
      <c r="G13" s="128">
        <v>3740</v>
      </c>
      <c r="H13" s="128">
        <v>903</v>
      </c>
      <c r="I13" s="169" t="s">
        <v>657</v>
      </c>
      <c r="J13" s="130"/>
    </row>
    <row r="14" spans="1:18" ht="11.25" customHeight="1">
      <c r="A14" s="109" t="s">
        <v>658</v>
      </c>
      <c r="B14" s="109"/>
      <c r="C14" s="128">
        <v>2</v>
      </c>
      <c r="D14" s="128">
        <v>257</v>
      </c>
      <c r="E14" s="128">
        <v>983</v>
      </c>
      <c r="F14" s="128">
        <v>1118</v>
      </c>
      <c r="G14" s="128">
        <v>1701</v>
      </c>
      <c r="H14" s="128">
        <v>583</v>
      </c>
      <c r="I14" s="169" t="s">
        <v>659</v>
      </c>
      <c r="J14" s="130"/>
    </row>
    <row r="15" spans="1:18" ht="11.25" customHeight="1">
      <c r="A15" s="109" t="s">
        <v>660</v>
      </c>
      <c r="B15" s="109"/>
      <c r="C15" s="128">
        <v>3</v>
      </c>
      <c r="D15" s="128">
        <v>135</v>
      </c>
      <c r="E15" s="128">
        <v>872</v>
      </c>
      <c r="F15" s="128">
        <v>1255</v>
      </c>
      <c r="G15" s="128">
        <v>1665</v>
      </c>
      <c r="H15" s="128">
        <v>410</v>
      </c>
      <c r="I15" s="169" t="s">
        <v>531</v>
      </c>
      <c r="J15" s="130"/>
    </row>
    <row r="16" spans="1:18" ht="11.25" customHeight="1">
      <c r="A16" s="109" t="s">
        <v>661</v>
      </c>
      <c r="B16" s="109"/>
      <c r="C16" s="128">
        <v>2</v>
      </c>
      <c r="D16" s="128">
        <v>136</v>
      </c>
      <c r="E16" s="128">
        <v>550</v>
      </c>
      <c r="F16" s="128">
        <v>749</v>
      </c>
      <c r="G16" s="128">
        <v>1078</v>
      </c>
      <c r="H16" s="128">
        <v>329</v>
      </c>
      <c r="I16" s="169" t="s">
        <v>662</v>
      </c>
      <c r="J16" s="130"/>
      <c r="N16" s="5"/>
      <c r="O16" s="5"/>
      <c r="P16" s="5"/>
      <c r="Q16" s="5"/>
      <c r="R16" s="5"/>
    </row>
    <row r="17" spans="1:10" ht="11.25" customHeight="1">
      <c r="A17" s="109" t="s">
        <v>663</v>
      </c>
      <c r="B17" s="109"/>
      <c r="C17" s="128">
        <v>4</v>
      </c>
      <c r="D17" s="128">
        <v>269</v>
      </c>
      <c r="E17" s="128">
        <v>786</v>
      </c>
      <c r="F17" s="128">
        <v>729</v>
      </c>
      <c r="G17" s="128">
        <v>922</v>
      </c>
      <c r="H17" s="128">
        <v>193</v>
      </c>
      <c r="I17" s="169" t="s">
        <v>664</v>
      </c>
      <c r="J17" s="130"/>
    </row>
    <row r="18" spans="1:10" ht="11.25" customHeight="1">
      <c r="A18" s="109" t="s">
        <v>665</v>
      </c>
      <c r="B18" s="109"/>
      <c r="C18" s="128">
        <v>5</v>
      </c>
      <c r="D18" s="128">
        <v>255</v>
      </c>
      <c r="E18" s="128">
        <v>815</v>
      </c>
      <c r="F18" s="128">
        <v>773</v>
      </c>
      <c r="G18" s="128">
        <v>788</v>
      </c>
      <c r="H18" s="128">
        <v>14</v>
      </c>
      <c r="I18" s="169" t="s">
        <v>250</v>
      </c>
      <c r="J18" s="130"/>
    </row>
    <row r="19" spans="1:10" ht="11.25" customHeight="1">
      <c r="A19" s="109" t="s">
        <v>666</v>
      </c>
      <c r="B19" s="109"/>
      <c r="C19" s="128">
        <v>1</v>
      </c>
      <c r="D19" s="128">
        <v>97</v>
      </c>
      <c r="E19" s="128">
        <v>504</v>
      </c>
      <c r="F19" s="128">
        <v>364</v>
      </c>
      <c r="G19" s="128">
        <v>686</v>
      </c>
      <c r="H19" s="128">
        <v>321</v>
      </c>
      <c r="I19" s="169" t="s">
        <v>667</v>
      </c>
      <c r="J19" s="130"/>
    </row>
    <row r="20" spans="1:10" ht="11.25" customHeight="1">
      <c r="A20" s="109" t="s">
        <v>668</v>
      </c>
      <c r="B20" s="109"/>
      <c r="C20" s="128">
        <v>1</v>
      </c>
      <c r="D20" s="128">
        <v>127</v>
      </c>
      <c r="E20" s="128">
        <v>305</v>
      </c>
      <c r="F20" s="128">
        <v>304</v>
      </c>
      <c r="G20" s="128">
        <v>544</v>
      </c>
      <c r="H20" s="128">
        <v>239</v>
      </c>
      <c r="I20" s="169" t="s">
        <v>669</v>
      </c>
      <c r="J20" s="130"/>
    </row>
    <row r="21" spans="1:10" ht="11.25" customHeight="1">
      <c r="A21" s="109" t="s">
        <v>238</v>
      </c>
      <c r="B21" s="109"/>
      <c r="C21" s="128">
        <v>47</v>
      </c>
      <c r="D21" s="128">
        <v>730</v>
      </c>
      <c r="E21" s="128">
        <v>2359</v>
      </c>
      <c r="F21" s="128">
        <v>2589</v>
      </c>
      <c r="G21" s="128">
        <v>3441</v>
      </c>
      <c r="H21" s="128">
        <v>852</v>
      </c>
      <c r="I21" s="169" t="s">
        <v>670</v>
      </c>
      <c r="J21" s="130"/>
    </row>
    <row r="22" spans="1:10" ht="11.25" customHeight="1">
      <c r="A22" s="26"/>
      <c r="B22" s="171"/>
      <c r="C22" s="26"/>
      <c r="D22" s="26"/>
      <c r="E22" s="171"/>
      <c r="F22" s="171"/>
      <c r="G22" s="171"/>
      <c r="H22" s="172"/>
      <c r="I22" s="173"/>
      <c r="J22" s="174"/>
    </row>
    <row r="23" spans="1:10" ht="11.25" customHeight="1">
      <c r="A23" s="114" t="s">
        <v>156</v>
      </c>
      <c r="J23" s="6"/>
    </row>
    <row r="24" spans="1:10" ht="11.25" customHeight="1"/>
    <row r="25" spans="1:10" ht="11.25" customHeight="1"/>
    <row r="26" spans="1:10" ht="11.25" customHeight="1"/>
    <row r="27" spans="1:10" ht="11.25" customHeight="1"/>
    <row r="28" spans="1:10" ht="11.25" customHeight="1"/>
    <row r="29" spans="1:10" ht="11.25" customHeight="1"/>
    <row r="30" spans="1:10" ht="11.25" customHeight="1"/>
    <row r="31" spans="1:10" ht="11.25" customHeight="1"/>
    <row r="32" spans="1:10" ht="11.25" customHeight="1"/>
    <row r="33" ht="11.25" customHeight="1"/>
    <row r="34" ht="11.25" customHeight="1"/>
    <row r="35"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dimension ref="A1:R44"/>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67" t="s">
        <v>671</v>
      </c>
    </row>
    <row r="2" spans="1:18">
      <c r="B2" s="109"/>
      <c r="C2" s="109"/>
      <c r="D2" s="109"/>
      <c r="E2" s="109"/>
      <c r="F2" s="109"/>
      <c r="G2" s="109"/>
      <c r="H2" s="128"/>
      <c r="I2" s="165"/>
      <c r="J2" s="141"/>
    </row>
    <row r="3" spans="1:18" ht="14">
      <c r="A3" s="23" t="s">
        <v>655</v>
      </c>
      <c r="B3" s="23"/>
      <c r="C3" s="23"/>
      <c r="D3" s="23"/>
      <c r="E3" s="23"/>
      <c r="F3" s="23"/>
      <c r="G3" s="23"/>
      <c r="H3" s="90"/>
      <c r="I3" s="96"/>
      <c r="J3" s="23"/>
    </row>
    <row r="4" spans="1:18" ht="14">
      <c r="A4" s="24" t="s">
        <v>243</v>
      </c>
      <c r="B4" s="24"/>
      <c r="C4" s="24"/>
      <c r="D4" s="24"/>
      <c r="E4" s="24"/>
      <c r="F4" s="24"/>
      <c r="G4" s="24"/>
      <c r="H4" s="91"/>
      <c r="I4" s="97"/>
      <c r="J4" s="24"/>
    </row>
    <row r="5" spans="1:18" ht="12" customHeight="1">
      <c r="A5" s="7"/>
      <c r="B5" s="1"/>
      <c r="C5" s="1"/>
      <c r="D5" s="1"/>
      <c r="E5" s="1"/>
      <c r="F5" s="1"/>
      <c r="G5" s="1"/>
      <c r="H5" s="92"/>
      <c r="I5" s="166"/>
      <c r="J5" s="1"/>
    </row>
    <row r="6" spans="1:18" ht="11.25" customHeight="1">
      <c r="A6" s="197"/>
      <c r="B6" s="198"/>
      <c r="C6" s="143"/>
      <c r="D6" s="122"/>
      <c r="E6" s="144" t="s">
        <v>159</v>
      </c>
      <c r="F6" s="122"/>
      <c r="G6" s="145"/>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1644</v>
      </c>
      <c r="D9" s="9">
        <v>16997</v>
      </c>
      <c r="E9" s="9">
        <v>151294</v>
      </c>
      <c r="F9" s="9">
        <v>248478</v>
      </c>
      <c r="G9" s="9">
        <v>261772</v>
      </c>
      <c r="H9" s="9">
        <v>13294</v>
      </c>
      <c r="I9" s="98" t="s">
        <v>246</v>
      </c>
      <c r="J9" s="10"/>
    </row>
    <row r="10" spans="1:18" ht="6" customHeight="1">
      <c r="A10" s="109"/>
      <c r="B10" s="109"/>
      <c r="C10" s="128"/>
      <c r="D10" s="128"/>
      <c r="E10" s="128"/>
      <c r="F10" s="128"/>
      <c r="G10" s="128"/>
      <c r="H10" s="128"/>
      <c r="I10" s="169"/>
      <c r="J10" s="130"/>
    </row>
    <row r="11" spans="1:18" ht="11.25" customHeight="1">
      <c r="A11" s="109" t="s">
        <v>345</v>
      </c>
      <c r="B11" s="109"/>
      <c r="C11" s="128">
        <v>149</v>
      </c>
      <c r="D11" s="128">
        <v>2503</v>
      </c>
      <c r="E11" s="128">
        <v>28482</v>
      </c>
      <c r="F11" s="128">
        <v>47706</v>
      </c>
      <c r="G11" s="128">
        <v>48913</v>
      </c>
      <c r="H11" s="128">
        <v>1207</v>
      </c>
      <c r="I11" s="169" t="s">
        <v>672</v>
      </c>
      <c r="J11" s="130"/>
    </row>
    <row r="12" spans="1:18" ht="11.25" customHeight="1">
      <c r="A12" s="109" t="s">
        <v>656</v>
      </c>
      <c r="B12" s="109"/>
      <c r="C12" s="128">
        <v>143</v>
      </c>
      <c r="D12" s="128">
        <v>1822</v>
      </c>
      <c r="E12" s="128">
        <v>23847</v>
      </c>
      <c r="F12" s="128">
        <v>38153</v>
      </c>
      <c r="G12" s="128">
        <v>41138</v>
      </c>
      <c r="H12" s="128">
        <v>2986</v>
      </c>
      <c r="I12" s="169" t="s">
        <v>333</v>
      </c>
      <c r="J12" s="130"/>
      <c r="N12" s="4"/>
      <c r="O12" s="4"/>
      <c r="P12" s="4"/>
      <c r="Q12" s="4"/>
      <c r="R12" s="4"/>
    </row>
    <row r="13" spans="1:18" ht="11.25" customHeight="1">
      <c r="A13" s="109" t="s">
        <v>629</v>
      </c>
      <c r="B13" s="109"/>
      <c r="C13" s="128">
        <v>148</v>
      </c>
      <c r="D13" s="128">
        <v>1614</v>
      </c>
      <c r="E13" s="128">
        <v>15819</v>
      </c>
      <c r="F13" s="128">
        <v>28620</v>
      </c>
      <c r="G13" s="128">
        <v>32243</v>
      </c>
      <c r="H13" s="128">
        <v>3624</v>
      </c>
      <c r="I13" s="169" t="s">
        <v>420</v>
      </c>
      <c r="J13" s="130"/>
    </row>
    <row r="14" spans="1:18" ht="11.25" customHeight="1">
      <c r="A14" s="109" t="s">
        <v>660</v>
      </c>
      <c r="B14" s="109"/>
      <c r="C14" s="128">
        <v>48</v>
      </c>
      <c r="D14" s="128">
        <v>538</v>
      </c>
      <c r="E14" s="128">
        <v>8024</v>
      </c>
      <c r="F14" s="128">
        <v>16198</v>
      </c>
      <c r="G14" s="128">
        <v>19546</v>
      </c>
      <c r="H14" s="128">
        <v>3347</v>
      </c>
      <c r="I14" s="169" t="s">
        <v>458</v>
      </c>
      <c r="J14" s="130"/>
    </row>
    <row r="15" spans="1:18" ht="11.25" customHeight="1">
      <c r="A15" s="109" t="s">
        <v>658</v>
      </c>
      <c r="B15" s="109"/>
      <c r="C15" s="128">
        <v>72</v>
      </c>
      <c r="D15" s="128">
        <v>1042</v>
      </c>
      <c r="E15" s="128">
        <v>9914</v>
      </c>
      <c r="F15" s="128">
        <v>16727</v>
      </c>
      <c r="G15" s="128">
        <v>18186</v>
      </c>
      <c r="H15" s="128">
        <v>1459</v>
      </c>
      <c r="I15" s="169" t="s">
        <v>268</v>
      </c>
      <c r="J15" s="130"/>
    </row>
    <row r="16" spans="1:18" ht="11.25" customHeight="1">
      <c r="A16" s="109" t="s">
        <v>661</v>
      </c>
      <c r="B16" s="109"/>
      <c r="C16" s="128">
        <v>18</v>
      </c>
      <c r="D16" s="128">
        <v>423</v>
      </c>
      <c r="E16" s="128">
        <v>4097</v>
      </c>
      <c r="F16" s="128">
        <v>8379</v>
      </c>
      <c r="G16" s="128">
        <v>8933</v>
      </c>
      <c r="H16" s="128">
        <v>554</v>
      </c>
      <c r="I16" s="169" t="s">
        <v>460</v>
      </c>
      <c r="J16" s="130"/>
      <c r="N16" s="5"/>
      <c r="O16" s="5"/>
      <c r="P16" s="5"/>
      <c r="Q16" s="5"/>
      <c r="R16" s="5"/>
    </row>
    <row r="17" spans="1:10" ht="11.25" customHeight="1">
      <c r="A17" s="109" t="s">
        <v>663</v>
      </c>
      <c r="B17" s="109"/>
      <c r="C17" s="128">
        <v>71</v>
      </c>
      <c r="D17" s="128">
        <v>775</v>
      </c>
      <c r="E17" s="128">
        <v>5491</v>
      </c>
      <c r="F17" s="128">
        <v>7377</v>
      </c>
      <c r="G17" s="128">
        <v>8312</v>
      </c>
      <c r="H17" s="128">
        <v>935</v>
      </c>
      <c r="I17" s="169" t="s">
        <v>420</v>
      </c>
      <c r="J17" s="130"/>
    </row>
    <row r="18" spans="1:10" ht="11.25" customHeight="1">
      <c r="A18" s="109" t="s">
        <v>666</v>
      </c>
      <c r="B18" s="109"/>
      <c r="C18" s="128">
        <v>23</v>
      </c>
      <c r="D18" s="128">
        <v>352</v>
      </c>
      <c r="E18" s="128">
        <v>3132</v>
      </c>
      <c r="F18" s="128">
        <v>4882</v>
      </c>
      <c r="G18" s="128">
        <v>5527</v>
      </c>
      <c r="H18" s="128">
        <v>645</v>
      </c>
      <c r="I18" s="169" t="s">
        <v>476</v>
      </c>
      <c r="J18" s="130"/>
    </row>
    <row r="19" spans="1:10" ht="11.25" customHeight="1">
      <c r="A19" s="109" t="s">
        <v>665</v>
      </c>
      <c r="B19" s="109"/>
      <c r="C19" s="128">
        <v>56</v>
      </c>
      <c r="D19" s="128">
        <v>885</v>
      </c>
      <c r="E19" s="128">
        <v>4433</v>
      </c>
      <c r="F19" s="128">
        <v>5744</v>
      </c>
      <c r="G19" s="128">
        <v>5375</v>
      </c>
      <c r="H19" s="128">
        <v>-368</v>
      </c>
      <c r="I19" s="169" t="s">
        <v>673</v>
      </c>
      <c r="J19" s="130"/>
    </row>
    <row r="20" spans="1:10" ht="11.25" customHeight="1">
      <c r="A20" s="109" t="s">
        <v>668</v>
      </c>
      <c r="B20" s="109"/>
      <c r="C20" s="128">
        <v>31</v>
      </c>
      <c r="D20" s="128">
        <v>397</v>
      </c>
      <c r="E20" s="128">
        <v>2660</v>
      </c>
      <c r="F20" s="128">
        <v>3426</v>
      </c>
      <c r="G20" s="128">
        <v>4161</v>
      </c>
      <c r="H20" s="128">
        <v>735</v>
      </c>
      <c r="I20" s="169" t="s">
        <v>674</v>
      </c>
      <c r="J20" s="130"/>
    </row>
    <row r="21" spans="1:10" ht="11.25" customHeight="1">
      <c r="A21" s="109" t="s">
        <v>675</v>
      </c>
      <c r="B21" s="109"/>
      <c r="C21" s="128">
        <v>13</v>
      </c>
      <c r="D21" s="128">
        <v>322</v>
      </c>
      <c r="E21" s="128">
        <v>2645</v>
      </c>
      <c r="F21" s="128">
        <v>3868</v>
      </c>
      <c r="G21" s="128">
        <v>4068</v>
      </c>
      <c r="H21" s="128">
        <v>200</v>
      </c>
      <c r="I21" s="169" t="s">
        <v>392</v>
      </c>
      <c r="J21" s="130"/>
    </row>
    <row r="22" spans="1:10" ht="11.25" customHeight="1">
      <c r="A22" s="109" t="s">
        <v>676</v>
      </c>
      <c r="B22" s="109"/>
      <c r="C22" s="128">
        <v>22</v>
      </c>
      <c r="D22" s="128">
        <v>372</v>
      </c>
      <c r="E22" s="128">
        <v>2484</v>
      </c>
      <c r="F22" s="128">
        <v>4016</v>
      </c>
      <c r="G22" s="128">
        <v>3922</v>
      </c>
      <c r="H22" s="128">
        <v>-94</v>
      </c>
      <c r="I22" s="169" t="s">
        <v>677</v>
      </c>
      <c r="J22" s="130"/>
    </row>
    <row r="23" spans="1:10" ht="11.25" customHeight="1">
      <c r="A23" s="109" t="s">
        <v>678</v>
      </c>
      <c r="B23" s="109"/>
      <c r="C23" s="128">
        <v>30</v>
      </c>
      <c r="D23" s="128">
        <v>445</v>
      </c>
      <c r="E23" s="128">
        <v>2710</v>
      </c>
      <c r="F23" s="128">
        <v>3349</v>
      </c>
      <c r="G23" s="128">
        <v>3725</v>
      </c>
      <c r="H23" s="128">
        <v>376</v>
      </c>
      <c r="I23" s="169" t="s">
        <v>522</v>
      </c>
      <c r="J23" s="130"/>
    </row>
    <row r="24" spans="1:10" ht="11.25" customHeight="1">
      <c r="A24" s="109" t="s">
        <v>679</v>
      </c>
      <c r="B24" s="109"/>
      <c r="C24" s="128">
        <v>19</v>
      </c>
      <c r="D24" s="128">
        <v>261</v>
      </c>
      <c r="E24" s="128">
        <v>1366</v>
      </c>
      <c r="F24" s="128">
        <v>2385</v>
      </c>
      <c r="G24" s="128">
        <v>3211</v>
      </c>
      <c r="H24" s="128">
        <v>826</v>
      </c>
      <c r="I24" s="169" t="s">
        <v>680</v>
      </c>
      <c r="J24" s="130"/>
    </row>
    <row r="25" spans="1:10" ht="11.25" customHeight="1">
      <c r="A25" s="109" t="s">
        <v>681</v>
      </c>
      <c r="B25" s="109"/>
      <c r="C25" s="128">
        <v>16</v>
      </c>
      <c r="D25" s="128">
        <v>241</v>
      </c>
      <c r="E25" s="128">
        <v>2008</v>
      </c>
      <c r="F25" s="128">
        <v>2820</v>
      </c>
      <c r="G25" s="128">
        <v>3075</v>
      </c>
      <c r="H25" s="128">
        <v>255</v>
      </c>
      <c r="I25" s="169" t="s">
        <v>202</v>
      </c>
      <c r="J25" s="130"/>
    </row>
    <row r="26" spans="1:10" ht="11.25" customHeight="1">
      <c r="A26" s="109" t="s">
        <v>682</v>
      </c>
      <c r="B26" s="109"/>
      <c r="C26" s="128">
        <v>12</v>
      </c>
      <c r="D26" s="128">
        <v>127</v>
      </c>
      <c r="E26" s="128">
        <v>1614</v>
      </c>
      <c r="F26" s="128">
        <v>2901</v>
      </c>
      <c r="G26" s="128">
        <v>2958</v>
      </c>
      <c r="H26" s="128">
        <v>57</v>
      </c>
      <c r="I26" s="169" t="s">
        <v>216</v>
      </c>
      <c r="J26" s="130"/>
    </row>
    <row r="27" spans="1:10" ht="11.25" customHeight="1">
      <c r="A27" s="109" t="s">
        <v>683</v>
      </c>
      <c r="B27" s="109"/>
      <c r="C27" s="128">
        <v>15</v>
      </c>
      <c r="D27" s="128">
        <v>242</v>
      </c>
      <c r="E27" s="128">
        <v>1843</v>
      </c>
      <c r="F27" s="128">
        <v>2508</v>
      </c>
      <c r="G27" s="128">
        <v>2958</v>
      </c>
      <c r="H27" s="128">
        <v>450</v>
      </c>
      <c r="I27" s="169" t="s">
        <v>517</v>
      </c>
      <c r="J27" s="130"/>
    </row>
    <row r="28" spans="1:10" ht="11.25" customHeight="1">
      <c r="A28" s="109" t="s">
        <v>684</v>
      </c>
      <c r="B28" s="109"/>
      <c r="C28" s="128">
        <v>11</v>
      </c>
      <c r="D28" s="128">
        <v>191</v>
      </c>
      <c r="E28" s="128">
        <v>1702</v>
      </c>
      <c r="F28" s="128">
        <v>2377</v>
      </c>
      <c r="G28" s="128">
        <v>2915</v>
      </c>
      <c r="H28" s="128">
        <v>538</v>
      </c>
      <c r="I28" s="169" t="s">
        <v>685</v>
      </c>
      <c r="J28" s="130"/>
    </row>
    <row r="29" spans="1:10" ht="11.25" customHeight="1">
      <c r="A29" s="109" t="s">
        <v>686</v>
      </c>
      <c r="B29" s="109"/>
      <c r="C29" s="128">
        <v>3</v>
      </c>
      <c r="D29" s="128">
        <v>147</v>
      </c>
      <c r="E29" s="128">
        <v>865</v>
      </c>
      <c r="F29" s="128">
        <v>1941</v>
      </c>
      <c r="G29" s="128">
        <v>2073</v>
      </c>
      <c r="H29" s="128">
        <v>131</v>
      </c>
      <c r="I29" s="169" t="s">
        <v>361</v>
      </c>
      <c r="J29" s="130"/>
    </row>
    <row r="30" spans="1:10" ht="11.25" customHeight="1">
      <c r="A30" s="109" t="s">
        <v>687</v>
      </c>
      <c r="B30" s="109"/>
      <c r="C30" s="128">
        <v>5</v>
      </c>
      <c r="D30" s="128">
        <v>130</v>
      </c>
      <c r="E30" s="128">
        <v>837</v>
      </c>
      <c r="F30" s="128">
        <v>1520</v>
      </c>
      <c r="G30" s="128">
        <v>1841</v>
      </c>
      <c r="H30" s="128">
        <v>321</v>
      </c>
      <c r="I30" s="169" t="s">
        <v>688</v>
      </c>
      <c r="J30" s="130"/>
    </row>
    <row r="31" spans="1:10" ht="11.25" customHeight="1">
      <c r="A31" s="109" t="s">
        <v>689</v>
      </c>
      <c r="B31" s="109"/>
      <c r="C31" s="128">
        <v>27</v>
      </c>
      <c r="D31" s="128">
        <v>302</v>
      </c>
      <c r="E31" s="128">
        <v>1352</v>
      </c>
      <c r="F31" s="128">
        <v>1473</v>
      </c>
      <c r="G31" s="128">
        <v>1746</v>
      </c>
      <c r="H31" s="128">
        <v>273</v>
      </c>
      <c r="I31" s="169" t="s">
        <v>390</v>
      </c>
      <c r="J31" s="130"/>
    </row>
    <row r="32" spans="1:10" ht="11.25" customHeight="1">
      <c r="A32" s="109" t="s">
        <v>690</v>
      </c>
      <c r="B32" s="109"/>
      <c r="C32" s="128">
        <v>5</v>
      </c>
      <c r="D32" s="128">
        <v>143</v>
      </c>
      <c r="E32" s="128">
        <v>1021</v>
      </c>
      <c r="F32" s="128">
        <v>1387</v>
      </c>
      <c r="G32" s="128">
        <v>1681</v>
      </c>
      <c r="H32" s="128">
        <v>294</v>
      </c>
      <c r="I32" s="169" t="s">
        <v>641</v>
      </c>
      <c r="J32" s="130"/>
    </row>
    <row r="33" spans="1:10" ht="11.25" customHeight="1">
      <c r="A33" s="109" t="s">
        <v>691</v>
      </c>
      <c r="B33" s="109"/>
      <c r="C33" s="128">
        <v>14</v>
      </c>
      <c r="D33" s="128">
        <v>231</v>
      </c>
      <c r="E33" s="128">
        <v>1211</v>
      </c>
      <c r="F33" s="128">
        <v>1641</v>
      </c>
      <c r="G33" s="128">
        <v>1587</v>
      </c>
      <c r="H33" s="128">
        <v>-54</v>
      </c>
      <c r="I33" s="169" t="s">
        <v>692</v>
      </c>
      <c r="J33" s="130"/>
    </row>
    <row r="34" spans="1:10" ht="11.25" customHeight="1">
      <c r="A34" s="109" t="s">
        <v>693</v>
      </c>
      <c r="B34" s="109"/>
      <c r="C34" s="128">
        <v>2</v>
      </c>
      <c r="D34" s="128">
        <v>53</v>
      </c>
      <c r="E34" s="128">
        <v>466</v>
      </c>
      <c r="F34" s="128">
        <v>1159</v>
      </c>
      <c r="G34" s="128">
        <v>997</v>
      </c>
      <c r="H34" s="128">
        <v>-163</v>
      </c>
      <c r="I34" s="169" t="s">
        <v>639</v>
      </c>
      <c r="J34" s="130"/>
    </row>
    <row r="35" spans="1:10" ht="11.25" customHeight="1">
      <c r="A35" s="109" t="s">
        <v>694</v>
      </c>
      <c r="B35" s="109"/>
      <c r="C35" s="128">
        <v>2</v>
      </c>
      <c r="D35" s="128">
        <v>73</v>
      </c>
      <c r="E35" s="128">
        <v>482</v>
      </c>
      <c r="F35" s="128">
        <v>1179</v>
      </c>
      <c r="G35" s="128">
        <v>955</v>
      </c>
      <c r="H35" s="128">
        <v>-224</v>
      </c>
      <c r="I35" s="169" t="s">
        <v>695</v>
      </c>
      <c r="J35" s="130"/>
    </row>
    <row r="36" spans="1:10" ht="11.25" customHeight="1">
      <c r="A36" s="109" t="s">
        <v>696</v>
      </c>
      <c r="B36" s="109"/>
      <c r="C36" s="128">
        <v>1</v>
      </c>
      <c r="D36" s="128">
        <v>91</v>
      </c>
      <c r="E36" s="128">
        <v>701</v>
      </c>
      <c r="F36" s="128">
        <v>904</v>
      </c>
      <c r="G36" s="128">
        <v>856</v>
      </c>
      <c r="H36" s="128">
        <v>-48</v>
      </c>
      <c r="I36" s="169" t="s">
        <v>697</v>
      </c>
      <c r="J36" s="130"/>
    </row>
    <row r="37" spans="1:10" ht="11.25" customHeight="1">
      <c r="A37" s="109" t="s">
        <v>698</v>
      </c>
      <c r="B37" s="109"/>
      <c r="C37" s="128">
        <v>3</v>
      </c>
      <c r="D37" s="128">
        <v>46</v>
      </c>
      <c r="E37" s="128">
        <v>526</v>
      </c>
      <c r="F37" s="128">
        <v>647</v>
      </c>
      <c r="G37" s="128">
        <v>580</v>
      </c>
      <c r="H37" s="128">
        <v>-67</v>
      </c>
      <c r="I37" s="169" t="s">
        <v>389</v>
      </c>
      <c r="J37" s="130"/>
    </row>
    <row r="38" spans="1:10" ht="11.25" customHeight="1">
      <c r="A38" s="109" t="s">
        <v>699</v>
      </c>
      <c r="B38" s="109"/>
      <c r="C38" s="128">
        <v>8</v>
      </c>
      <c r="D38" s="128">
        <v>32</v>
      </c>
      <c r="E38" s="128">
        <v>418</v>
      </c>
      <c r="F38" s="128">
        <v>572</v>
      </c>
      <c r="G38" s="128">
        <v>565</v>
      </c>
      <c r="H38" s="128">
        <v>-6</v>
      </c>
      <c r="I38" s="169" t="s">
        <v>542</v>
      </c>
      <c r="J38" s="130"/>
    </row>
    <row r="39" spans="1:10" ht="11.25" customHeight="1">
      <c r="A39" s="109" t="s">
        <v>238</v>
      </c>
      <c r="B39" s="109"/>
      <c r="C39" s="128">
        <v>677</v>
      </c>
      <c r="D39" s="128">
        <v>3150</v>
      </c>
      <c r="E39" s="128">
        <v>20717</v>
      </c>
      <c r="F39" s="128">
        <v>34075</v>
      </c>
      <c r="G39" s="128">
        <v>29119</v>
      </c>
      <c r="H39" s="128">
        <v>-4956</v>
      </c>
      <c r="I39" s="169" t="s">
        <v>572</v>
      </c>
      <c r="J39" s="130"/>
    </row>
    <row r="40" spans="1:10" ht="11.25" customHeight="1">
      <c r="A40" s="26"/>
      <c r="B40" s="171"/>
      <c r="C40" s="26"/>
      <c r="D40" s="26"/>
      <c r="E40" s="171"/>
      <c r="F40" s="171"/>
      <c r="G40" s="171"/>
      <c r="H40" s="172"/>
      <c r="I40" s="173"/>
      <c r="J40" s="174"/>
    </row>
    <row r="41" spans="1:10" ht="11.25" customHeight="1">
      <c r="A41" s="114" t="s">
        <v>156</v>
      </c>
      <c r="J41" s="6"/>
    </row>
    <row r="42" spans="1:10" ht="11.25" customHeight="1"/>
    <row r="43" spans="1:10" ht="11.25" customHeight="1"/>
    <row r="44" spans="1:10"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9"/>
  <dimension ref="A1:K48"/>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700</v>
      </c>
    </row>
    <row r="2" spans="1:11" ht="11.25" customHeight="1">
      <c r="B2" s="109"/>
      <c r="C2" s="109"/>
      <c r="D2" s="109"/>
      <c r="E2" s="109"/>
      <c r="F2" s="109"/>
      <c r="G2" s="109"/>
      <c r="H2" s="128"/>
      <c r="I2" s="165"/>
      <c r="J2" s="66"/>
      <c r="K2" s="66"/>
    </row>
    <row r="3" spans="1:11" ht="14">
      <c r="A3" s="23" t="s">
        <v>701</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12</v>
      </c>
      <c r="D9" s="9">
        <v>708</v>
      </c>
      <c r="E9" s="9">
        <v>3498</v>
      </c>
      <c r="F9" s="9">
        <v>4124</v>
      </c>
      <c r="G9" s="9">
        <v>4592</v>
      </c>
      <c r="H9" s="9">
        <v>467</v>
      </c>
      <c r="I9" s="98" t="s">
        <v>477</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2</v>
      </c>
      <c r="D12" s="128">
        <v>191</v>
      </c>
      <c r="E12" s="128">
        <v>2810</v>
      </c>
      <c r="F12" s="128">
        <v>3440</v>
      </c>
      <c r="G12" s="128">
        <v>3854</v>
      </c>
      <c r="H12" s="128">
        <v>415</v>
      </c>
      <c r="I12" s="169" t="s">
        <v>356</v>
      </c>
    </row>
    <row r="13" spans="1:11" ht="11.25" customHeight="1">
      <c r="A13" s="20"/>
      <c r="B13" s="158" t="s">
        <v>280</v>
      </c>
      <c r="C13" s="128">
        <v>9</v>
      </c>
      <c r="D13" s="128">
        <v>421</v>
      </c>
      <c r="E13" s="128">
        <v>482</v>
      </c>
      <c r="F13" s="128">
        <v>497</v>
      </c>
      <c r="G13" s="128">
        <v>443</v>
      </c>
      <c r="H13" s="128">
        <v>-54</v>
      </c>
      <c r="I13" s="169" t="s">
        <v>614</v>
      </c>
    </row>
    <row r="14" spans="1:11" ht="11.25" customHeight="1">
      <c r="A14" s="20"/>
      <c r="B14" s="158" t="s">
        <v>282</v>
      </c>
      <c r="C14" s="128">
        <v>1</v>
      </c>
      <c r="D14" s="128">
        <v>25</v>
      </c>
      <c r="E14" s="128">
        <v>60</v>
      </c>
      <c r="F14" s="128">
        <v>106</v>
      </c>
      <c r="G14" s="128">
        <v>139</v>
      </c>
      <c r="H14" s="128">
        <v>33</v>
      </c>
      <c r="I14" s="169" t="s">
        <v>702</v>
      </c>
    </row>
    <row r="15" spans="1:11" ht="11.25" customHeight="1">
      <c r="A15" s="20"/>
      <c r="B15" s="158" t="s">
        <v>284</v>
      </c>
      <c r="C15" s="128">
        <v>0</v>
      </c>
      <c r="D15" s="128">
        <v>18</v>
      </c>
      <c r="E15" s="128">
        <v>1</v>
      </c>
      <c r="F15" s="128">
        <v>6</v>
      </c>
      <c r="G15" s="128">
        <v>2</v>
      </c>
      <c r="H15" s="128">
        <v>-4</v>
      </c>
      <c r="I15" s="169" t="s">
        <v>703</v>
      </c>
    </row>
    <row r="16" spans="1:11" ht="11.25" customHeight="1">
      <c r="A16" s="20"/>
      <c r="B16" s="158" t="s">
        <v>286</v>
      </c>
      <c r="C16" s="128">
        <v>0</v>
      </c>
      <c r="D16" s="128">
        <v>0</v>
      </c>
      <c r="E16" s="128">
        <v>22</v>
      </c>
      <c r="F16" s="128">
        <v>8</v>
      </c>
      <c r="G16" s="128">
        <v>24</v>
      </c>
      <c r="H16" s="128">
        <v>16</v>
      </c>
      <c r="I16" s="169" t="s">
        <v>704</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1</v>
      </c>
      <c r="D19" s="128">
        <v>64</v>
      </c>
      <c r="E19" s="128">
        <v>163</v>
      </c>
      <c r="F19" s="128">
        <v>237</v>
      </c>
      <c r="G19" s="128">
        <v>247</v>
      </c>
      <c r="H19" s="128">
        <v>10</v>
      </c>
      <c r="I19" s="169" t="s">
        <v>190</v>
      </c>
    </row>
    <row r="20" spans="1:9" ht="11.25" customHeight="1">
      <c r="A20" s="20"/>
      <c r="B20" s="158" t="s">
        <v>291</v>
      </c>
      <c r="C20" s="128">
        <v>0</v>
      </c>
      <c r="D20" s="128">
        <v>50</v>
      </c>
      <c r="E20" s="128">
        <v>62</v>
      </c>
      <c r="F20" s="128">
        <v>108</v>
      </c>
      <c r="G20" s="128">
        <v>131</v>
      </c>
      <c r="H20" s="128">
        <v>23</v>
      </c>
      <c r="I20" s="169" t="s">
        <v>641</v>
      </c>
    </row>
    <row r="21" spans="1:9" ht="11.25" customHeight="1">
      <c r="A21" s="20"/>
      <c r="B21" s="158" t="s">
        <v>293</v>
      </c>
      <c r="C21" s="128">
        <v>3</v>
      </c>
      <c r="D21" s="128">
        <v>61</v>
      </c>
      <c r="E21" s="128">
        <v>1175</v>
      </c>
      <c r="F21" s="128">
        <v>1151</v>
      </c>
      <c r="G21" s="128">
        <v>1328</v>
      </c>
      <c r="H21" s="128">
        <v>177</v>
      </c>
      <c r="I21" s="169" t="s">
        <v>573</v>
      </c>
    </row>
    <row r="22" spans="1:9" ht="11.25" customHeight="1">
      <c r="A22" s="20"/>
      <c r="B22" s="158" t="s">
        <v>295</v>
      </c>
      <c r="C22" s="128">
        <v>4</v>
      </c>
      <c r="D22" s="128">
        <v>115</v>
      </c>
      <c r="E22" s="128">
        <v>569</v>
      </c>
      <c r="F22" s="128">
        <v>840</v>
      </c>
      <c r="G22" s="128">
        <v>805</v>
      </c>
      <c r="H22" s="128">
        <v>-35</v>
      </c>
      <c r="I22" s="169" t="s">
        <v>283</v>
      </c>
    </row>
    <row r="23" spans="1:9" ht="11.25" customHeight="1">
      <c r="A23" s="20"/>
      <c r="B23" s="158" t="s">
        <v>297</v>
      </c>
      <c r="C23" s="128">
        <v>2</v>
      </c>
      <c r="D23" s="128">
        <v>122</v>
      </c>
      <c r="E23" s="128">
        <v>415</v>
      </c>
      <c r="F23" s="128">
        <v>448</v>
      </c>
      <c r="G23" s="128">
        <v>597</v>
      </c>
      <c r="H23" s="128">
        <v>148</v>
      </c>
      <c r="I23" s="169" t="s">
        <v>705</v>
      </c>
    </row>
    <row r="24" spans="1:9" ht="11.25" customHeight="1">
      <c r="A24" s="20"/>
      <c r="B24" s="158" t="s">
        <v>299</v>
      </c>
      <c r="C24" s="128">
        <v>1</v>
      </c>
      <c r="D24" s="128">
        <v>146</v>
      </c>
      <c r="E24" s="128">
        <v>660</v>
      </c>
      <c r="F24" s="128">
        <v>709</v>
      </c>
      <c r="G24" s="128">
        <v>880</v>
      </c>
      <c r="H24" s="128">
        <v>171</v>
      </c>
      <c r="I24" s="169" t="s">
        <v>706</v>
      </c>
    </row>
    <row r="25" spans="1:9" ht="11.25" customHeight="1">
      <c r="A25" s="20"/>
      <c r="B25" s="158" t="s">
        <v>300</v>
      </c>
      <c r="C25" s="128">
        <v>1</v>
      </c>
      <c r="D25" s="128">
        <v>150</v>
      </c>
      <c r="E25" s="128">
        <v>454</v>
      </c>
      <c r="F25" s="128">
        <v>630</v>
      </c>
      <c r="G25" s="128">
        <v>603</v>
      </c>
      <c r="H25" s="128">
        <v>-26</v>
      </c>
      <c r="I25" s="169" t="s">
        <v>283</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46</v>
      </c>
      <c r="E28" s="128">
        <v>127</v>
      </c>
      <c r="F28" s="128">
        <v>196</v>
      </c>
      <c r="G28" s="128">
        <v>259</v>
      </c>
      <c r="H28" s="128">
        <v>62</v>
      </c>
      <c r="I28" s="169" t="s">
        <v>707</v>
      </c>
    </row>
    <row r="29" spans="1:9" ht="11.25" customHeight="1">
      <c r="A29" s="20"/>
      <c r="B29" s="161" t="s">
        <v>305</v>
      </c>
      <c r="C29" s="128">
        <v>0</v>
      </c>
      <c r="D29" s="128">
        <v>48</v>
      </c>
      <c r="E29" s="128">
        <v>533</v>
      </c>
      <c r="F29" s="128">
        <v>696</v>
      </c>
      <c r="G29" s="128">
        <v>1258</v>
      </c>
      <c r="H29" s="128">
        <v>562</v>
      </c>
      <c r="I29" s="169" t="s">
        <v>708</v>
      </c>
    </row>
    <row r="30" spans="1:9" ht="11.25" customHeight="1">
      <c r="A30" s="20"/>
      <c r="B30" s="158" t="s">
        <v>307</v>
      </c>
      <c r="C30" s="128">
        <v>0</v>
      </c>
      <c r="D30" s="128">
        <v>71</v>
      </c>
      <c r="E30" s="128">
        <v>1944</v>
      </c>
      <c r="F30" s="128">
        <v>2391</v>
      </c>
      <c r="G30" s="128">
        <v>2289</v>
      </c>
      <c r="H30" s="128">
        <v>-102</v>
      </c>
      <c r="I30" s="169" t="s">
        <v>709</v>
      </c>
    </row>
    <row r="31" spans="1:9" ht="11.25" customHeight="1">
      <c r="A31" s="20"/>
      <c r="B31" s="161" t="s">
        <v>309</v>
      </c>
      <c r="C31" s="128">
        <v>0</v>
      </c>
      <c r="D31" s="128">
        <v>58</v>
      </c>
      <c r="E31" s="128">
        <v>355</v>
      </c>
      <c r="F31" s="128">
        <v>372</v>
      </c>
      <c r="G31" s="128">
        <v>328</v>
      </c>
      <c r="H31" s="128">
        <v>-44</v>
      </c>
      <c r="I31" s="169" t="s">
        <v>710</v>
      </c>
    </row>
    <row r="32" spans="1:9" ht="11.25" customHeight="1">
      <c r="A32" s="20"/>
      <c r="B32" s="158" t="s">
        <v>311</v>
      </c>
      <c r="C32" s="128">
        <v>12</v>
      </c>
      <c r="D32" s="128">
        <v>486</v>
      </c>
      <c r="E32" s="128">
        <v>538</v>
      </c>
      <c r="F32" s="128">
        <v>469</v>
      </c>
      <c r="G32" s="128">
        <v>458</v>
      </c>
      <c r="H32" s="128">
        <v>-11</v>
      </c>
      <c r="I32" s="169" t="s">
        <v>677</v>
      </c>
    </row>
    <row r="33" spans="1:11" ht="11.25" customHeight="1">
      <c r="A33" s="20"/>
      <c r="B33" s="158" t="s">
        <v>313</v>
      </c>
      <c r="C33" s="27">
        <v>59</v>
      </c>
      <c r="D33" s="27">
        <v>39.1447077177518</v>
      </c>
      <c r="E33" s="27">
        <v>10.4158194039414</v>
      </c>
      <c r="F33" s="27">
        <v>10.0997987181059</v>
      </c>
      <c r="G33" s="27">
        <v>9.2981354502570106</v>
      </c>
      <c r="H33" s="162">
        <v>-0.80166326784888897</v>
      </c>
      <c r="I33" s="169" t="s">
        <v>208</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12</v>
      </c>
      <c r="D36" s="128">
        <v>643</v>
      </c>
      <c r="E36" s="128">
        <v>2891</v>
      </c>
      <c r="F36" s="128">
        <v>3260</v>
      </c>
      <c r="G36" s="128">
        <v>2943</v>
      </c>
      <c r="H36" s="128">
        <v>-316</v>
      </c>
      <c r="I36" s="169" t="s">
        <v>711</v>
      </c>
      <c r="J36" s="109"/>
      <c r="K36" s="109"/>
    </row>
    <row r="37" spans="1:11" ht="11.25" customHeight="1">
      <c r="A37" s="18"/>
      <c r="B37" s="158" t="s">
        <v>318</v>
      </c>
      <c r="C37" s="128">
        <v>0</v>
      </c>
      <c r="D37" s="128">
        <v>26</v>
      </c>
      <c r="E37" s="128">
        <v>437</v>
      </c>
      <c r="F37" s="128">
        <v>649</v>
      </c>
      <c r="G37" s="128">
        <v>1317</v>
      </c>
      <c r="H37" s="128">
        <v>668</v>
      </c>
      <c r="I37" s="169" t="s">
        <v>712</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345</v>
      </c>
      <c r="C40" s="128">
        <v>11</v>
      </c>
      <c r="D40" s="128">
        <v>490</v>
      </c>
      <c r="E40" s="128">
        <v>2539</v>
      </c>
      <c r="F40" s="128">
        <v>2172</v>
      </c>
      <c r="G40" s="128">
        <v>1626</v>
      </c>
      <c r="H40" s="128">
        <v>-546</v>
      </c>
      <c r="I40" s="169" t="s">
        <v>273</v>
      </c>
      <c r="J40" s="109"/>
      <c r="K40" s="109"/>
    </row>
    <row r="41" spans="1:11" ht="11.25" customHeight="1">
      <c r="A41" s="18"/>
      <c r="B41" s="158" t="s">
        <v>341</v>
      </c>
      <c r="C41" s="128">
        <v>1</v>
      </c>
      <c r="D41" s="128">
        <v>8</v>
      </c>
      <c r="E41" s="128">
        <v>344</v>
      </c>
      <c r="F41" s="128">
        <v>798</v>
      </c>
      <c r="G41" s="128">
        <v>1139</v>
      </c>
      <c r="H41" s="128">
        <v>342</v>
      </c>
      <c r="I41" s="169" t="s">
        <v>713</v>
      </c>
      <c r="J41" s="109"/>
      <c r="K41" s="109"/>
    </row>
    <row r="42" spans="1:11" ht="11.25" customHeight="1">
      <c r="A42" s="18"/>
      <c r="B42" s="158" t="s">
        <v>330</v>
      </c>
      <c r="C42" s="128">
        <v>0</v>
      </c>
      <c r="D42" s="128">
        <v>45</v>
      </c>
      <c r="E42" s="128">
        <v>186</v>
      </c>
      <c r="F42" s="128">
        <v>252</v>
      </c>
      <c r="G42" s="128">
        <v>604</v>
      </c>
      <c r="H42" s="128">
        <v>352</v>
      </c>
      <c r="I42" s="169" t="s">
        <v>714</v>
      </c>
      <c r="J42" s="109"/>
      <c r="K42" s="109"/>
    </row>
    <row r="43" spans="1:11" ht="11.25" customHeight="1">
      <c r="A43" s="18"/>
      <c r="B43" s="158" t="s">
        <v>331</v>
      </c>
      <c r="C43" s="128">
        <v>0</v>
      </c>
      <c r="D43" s="128">
        <v>60</v>
      </c>
      <c r="E43" s="128">
        <v>191</v>
      </c>
      <c r="F43" s="128">
        <v>249</v>
      </c>
      <c r="G43" s="128">
        <v>518</v>
      </c>
      <c r="H43" s="128">
        <v>269</v>
      </c>
      <c r="I43" s="169" t="s">
        <v>715</v>
      </c>
      <c r="J43" s="109"/>
      <c r="K43" s="109"/>
    </row>
    <row r="44" spans="1:11" ht="11.25" customHeight="1">
      <c r="A44" s="18"/>
      <c r="B44" s="158"/>
      <c r="C44" s="128"/>
      <c r="D44" s="128"/>
      <c r="E44" s="128"/>
      <c r="F44" s="128"/>
      <c r="G44" s="128"/>
      <c r="H44" s="128"/>
      <c r="I44" s="169"/>
      <c r="J44" s="109"/>
      <c r="K44" s="109"/>
    </row>
    <row r="45" spans="1:11" ht="11.25" customHeight="1">
      <c r="A45" s="18" t="s">
        <v>349</v>
      </c>
      <c r="B45" s="158"/>
      <c r="C45" s="128"/>
      <c r="D45" s="128"/>
      <c r="E45" s="128"/>
      <c r="F45" s="128"/>
      <c r="G45" s="128"/>
      <c r="H45" s="128"/>
      <c r="I45" s="169"/>
      <c r="J45" s="109"/>
      <c r="K45" s="109"/>
    </row>
    <row r="46" spans="1:11" ht="11.25" customHeight="1">
      <c r="A46" s="18"/>
      <c r="B46" s="158" t="s">
        <v>175</v>
      </c>
      <c r="C46" s="128">
        <v>8</v>
      </c>
      <c r="D46" s="128">
        <v>514</v>
      </c>
      <c r="E46" s="128">
        <v>3084</v>
      </c>
      <c r="F46" s="128">
        <v>3631</v>
      </c>
      <c r="G46" s="128">
        <v>4021</v>
      </c>
      <c r="H46" s="128">
        <v>391</v>
      </c>
      <c r="I46" s="169" t="s">
        <v>257</v>
      </c>
      <c r="J46" s="109"/>
      <c r="K46" s="109"/>
    </row>
    <row r="47" spans="1:11" ht="11.25" customHeight="1">
      <c r="A47" s="26"/>
      <c r="B47" s="28"/>
      <c r="C47" s="28"/>
      <c r="D47" s="28"/>
      <c r="E47" s="28"/>
      <c r="F47" s="28"/>
      <c r="G47" s="28"/>
      <c r="H47" s="93"/>
      <c r="I47" s="99"/>
      <c r="J47" s="26"/>
    </row>
    <row r="48" spans="1:11" ht="11.25" customHeight="1">
      <c r="A48"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0"/>
  <dimension ref="A1:K57"/>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716</v>
      </c>
    </row>
    <row r="2" spans="1:11" ht="11.25" customHeight="1">
      <c r="B2" s="109"/>
      <c r="C2" s="109"/>
      <c r="D2" s="109"/>
      <c r="E2" s="109"/>
      <c r="F2" s="109"/>
      <c r="G2" s="109"/>
      <c r="H2" s="128"/>
      <c r="I2" s="165"/>
      <c r="J2" s="66"/>
      <c r="K2" s="66"/>
    </row>
    <row r="3" spans="1:11" ht="15" customHeight="1">
      <c r="A3" s="23" t="s">
        <v>701</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149</v>
      </c>
      <c r="D9" s="9">
        <v>2503</v>
      </c>
      <c r="E9" s="9">
        <v>28482</v>
      </c>
      <c r="F9" s="9">
        <v>47706</v>
      </c>
      <c r="G9" s="9">
        <v>48913</v>
      </c>
      <c r="H9" s="9">
        <v>1207</v>
      </c>
      <c r="I9" s="98" t="s">
        <v>672</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14</v>
      </c>
      <c r="D12" s="128">
        <v>637</v>
      </c>
      <c r="E12" s="128">
        <v>20706</v>
      </c>
      <c r="F12" s="128">
        <v>39332</v>
      </c>
      <c r="G12" s="128">
        <v>41508</v>
      </c>
      <c r="H12" s="128">
        <v>2176</v>
      </c>
      <c r="I12" s="169" t="s">
        <v>443</v>
      </c>
    </row>
    <row r="13" spans="1:11" ht="11.25" customHeight="1">
      <c r="A13" s="20"/>
      <c r="B13" s="158" t="s">
        <v>280</v>
      </c>
      <c r="C13" s="128">
        <v>93</v>
      </c>
      <c r="D13" s="128">
        <v>1236</v>
      </c>
      <c r="E13" s="128">
        <v>3748</v>
      </c>
      <c r="F13" s="128">
        <v>3993</v>
      </c>
      <c r="G13" s="128">
        <v>3473</v>
      </c>
      <c r="H13" s="128">
        <v>-520</v>
      </c>
      <c r="I13" s="169" t="s">
        <v>717</v>
      </c>
    </row>
    <row r="14" spans="1:11" ht="11.25" customHeight="1">
      <c r="A14" s="20"/>
      <c r="B14" s="158" t="s">
        <v>282</v>
      </c>
      <c r="C14" s="128">
        <v>10</v>
      </c>
      <c r="D14" s="128">
        <v>197</v>
      </c>
      <c r="E14" s="128">
        <v>1304</v>
      </c>
      <c r="F14" s="128">
        <v>1444</v>
      </c>
      <c r="G14" s="128">
        <v>1433</v>
      </c>
      <c r="H14" s="128">
        <v>-12</v>
      </c>
      <c r="I14" s="169" t="s">
        <v>470</v>
      </c>
    </row>
    <row r="15" spans="1:11" ht="11.25" customHeight="1">
      <c r="A15" s="20"/>
      <c r="B15" s="158" t="s">
        <v>284</v>
      </c>
      <c r="C15" s="128">
        <v>9</v>
      </c>
      <c r="D15" s="128">
        <v>100</v>
      </c>
      <c r="E15" s="128">
        <v>533</v>
      </c>
      <c r="F15" s="128">
        <v>584</v>
      </c>
      <c r="G15" s="128">
        <v>597</v>
      </c>
      <c r="H15" s="128">
        <v>14</v>
      </c>
      <c r="I15" s="169" t="s">
        <v>718</v>
      </c>
    </row>
    <row r="16" spans="1:11" ht="11.25" customHeight="1">
      <c r="A16" s="20"/>
      <c r="B16" s="158" t="s">
        <v>286</v>
      </c>
      <c r="C16" s="128">
        <v>0</v>
      </c>
      <c r="D16" s="128">
        <v>25</v>
      </c>
      <c r="E16" s="128">
        <v>970</v>
      </c>
      <c r="F16" s="128">
        <v>317</v>
      </c>
      <c r="G16" s="128">
        <v>230</v>
      </c>
      <c r="H16" s="128">
        <v>-86</v>
      </c>
      <c r="I16" s="169" t="s">
        <v>591</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8</v>
      </c>
      <c r="D19" s="128">
        <v>177</v>
      </c>
      <c r="E19" s="128">
        <v>1789</v>
      </c>
      <c r="F19" s="128">
        <v>4069</v>
      </c>
      <c r="G19" s="128">
        <v>3736</v>
      </c>
      <c r="H19" s="128">
        <v>-333</v>
      </c>
      <c r="I19" s="169" t="s">
        <v>719</v>
      </c>
    </row>
    <row r="20" spans="1:9" ht="11.25" customHeight="1">
      <c r="A20" s="20"/>
      <c r="B20" s="158" t="s">
        <v>291</v>
      </c>
      <c r="C20" s="128">
        <v>8</v>
      </c>
      <c r="D20" s="128">
        <v>154</v>
      </c>
      <c r="E20" s="128">
        <v>1268</v>
      </c>
      <c r="F20" s="128">
        <v>1991</v>
      </c>
      <c r="G20" s="128">
        <v>2407</v>
      </c>
      <c r="H20" s="128">
        <v>416</v>
      </c>
      <c r="I20" s="169" t="s">
        <v>720</v>
      </c>
    </row>
    <row r="21" spans="1:9" ht="11.25" customHeight="1">
      <c r="A21" s="20"/>
      <c r="B21" s="158" t="s">
        <v>293</v>
      </c>
      <c r="C21" s="128">
        <v>16</v>
      </c>
      <c r="D21" s="128">
        <v>285</v>
      </c>
      <c r="E21" s="128">
        <v>7465</v>
      </c>
      <c r="F21" s="128">
        <v>12375</v>
      </c>
      <c r="G21" s="128">
        <v>13636</v>
      </c>
      <c r="H21" s="128">
        <v>1261</v>
      </c>
      <c r="I21" s="169" t="s">
        <v>549</v>
      </c>
    </row>
    <row r="22" spans="1:9" ht="11.25" customHeight="1">
      <c r="A22" s="20"/>
      <c r="B22" s="158" t="s">
        <v>295</v>
      </c>
      <c r="C22" s="128">
        <v>29</v>
      </c>
      <c r="D22" s="128">
        <v>438</v>
      </c>
      <c r="E22" s="128">
        <v>5519</v>
      </c>
      <c r="F22" s="128">
        <v>9703</v>
      </c>
      <c r="G22" s="128">
        <v>9814</v>
      </c>
      <c r="H22" s="128">
        <v>111</v>
      </c>
      <c r="I22" s="169" t="s">
        <v>621</v>
      </c>
    </row>
    <row r="23" spans="1:9" ht="11.25" customHeight="1">
      <c r="A23" s="20"/>
      <c r="B23" s="158" t="s">
        <v>297</v>
      </c>
      <c r="C23" s="128">
        <v>24</v>
      </c>
      <c r="D23" s="128">
        <v>436</v>
      </c>
      <c r="E23" s="128">
        <v>4009</v>
      </c>
      <c r="F23" s="128">
        <v>5615</v>
      </c>
      <c r="G23" s="128">
        <v>5833</v>
      </c>
      <c r="H23" s="128">
        <v>218</v>
      </c>
      <c r="I23" s="169" t="s">
        <v>365</v>
      </c>
    </row>
    <row r="24" spans="1:9" ht="11.25" customHeight="1">
      <c r="A24" s="20"/>
      <c r="B24" s="158" t="s">
        <v>299</v>
      </c>
      <c r="C24" s="128">
        <v>34</v>
      </c>
      <c r="D24" s="128">
        <v>540</v>
      </c>
      <c r="E24" s="128">
        <v>4856</v>
      </c>
      <c r="F24" s="128">
        <v>7459</v>
      </c>
      <c r="G24" s="128">
        <v>7659</v>
      </c>
      <c r="H24" s="128">
        <v>200</v>
      </c>
      <c r="I24" s="169" t="s">
        <v>357</v>
      </c>
    </row>
    <row r="25" spans="1:9" ht="11.25" customHeight="1">
      <c r="A25" s="20"/>
      <c r="B25" s="158" t="s">
        <v>300</v>
      </c>
      <c r="C25" s="128">
        <v>29</v>
      </c>
      <c r="D25" s="128">
        <v>473</v>
      </c>
      <c r="E25" s="128">
        <v>3575</v>
      </c>
      <c r="F25" s="128">
        <v>6495</v>
      </c>
      <c r="G25" s="128">
        <v>5829</v>
      </c>
      <c r="H25" s="128">
        <v>-666</v>
      </c>
      <c r="I25" s="169" t="s">
        <v>564</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2</v>
      </c>
      <c r="D28" s="128">
        <v>312</v>
      </c>
      <c r="E28" s="128">
        <v>1533</v>
      </c>
      <c r="F28" s="128">
        <v>2446</v>
      </c>
      <c r="G28" s="128">
        <v>2522</v>
      </c>
      <c r="H28" s="128">
        <v>76</v>
      </c>
      <c r="I28" s="169" t="s">
        <v>304</v>
      </c>
    </row>
    <row r="29" spans="1:9" ht="11.25" customHeight="1">
      <c r="A29" s="20"/>
      <c r="B29" s="161" t="s">
        <v>305</v>
      </c>
      <c r="C29" s="128">
        <v>4</v>
      </c>
      <c r="D29" s="128">
        <v>279</v>
      </c>
      <c r="E29" s="128">
        <v>6599</v>
      </c>
      <c r="F29" s="128">
        <v>9087</v>
      </c>
      <c r="G29" s="128">
        <v>10870</v>
      </c>
      <c r="H29" s="128">
        <v>1783</v>
      </c>
      <c r="I29" s="169" t="s">
        <v>721</v>
      </c>
    </row>
    <row r="30" spans="1:9" ht="11.25" customHeight="1">
      <c r="A30" s="20"/>
      <c r="B30" s="158" t="s">
        <v>307</v>
      </c>
      <c r="C30" s="128">
        <v>0</v>
      </c>
      <c r="D30" s="128">
        <v>246</v>
      </c>
      <c r="E30" s="128">
        <v>13853</v>
      </c>
      <c r="F30" s="128">
        <v>27912</v>
      </c>
      <c r="G30" s="128">
        <v>28181</v>
      </c>
      <c r="H30" s="128">
        <v>269</v>
      </c>
      <c r="I30" s="169" t="s">
        <v>722</v>
      </c>
    </row>
    <row r="31" spans="1:9" ht="11.25" customHeight="1">
      <c r="A31" s="20"/>
      <c r="B31" s="161" t="s">
        <v>309</v>
      </c>
      <c r="C31" s="128">
        <v>8</v>
      </c>
      <c r="D31" s="128">
        <v>139</v>
      </c>
      <c r="E31" s="128">
        <v>2067</v>
      </c>
      <c r="F31" s="128">
        <v>3358</v>
      </c>
      <c r="G31" s="128">
        <v>2685</v>
      </c>
      <c r="H31" s="128">
        <v>-672</v>
      </c>
      <c r="I31" s="169" t="s">
        <v>723</v>
      </c>
    </row>
    <row r="32" spans="1:9" ht="11.25" customHeight="1">
      <c r="A32" s="20"/>
      <c r="B32" s="158" t="s">
        <v>311</v>
      </c>
      <c r="C32" s="128">
        <v>135</v>
      </c>
      <c r="D32" s="128">
        <v>1528</v>
      </c>
      <c r="E32" s="128">
        <v>4430</v>
      </c>
      <c r="F32" s="128">
        <v>4903</v>
      </c>
      <c r="G32" s="128">
        <v>4654</v>
      </c>
      <c r="H32" s="128">
        <v>-249</v>
      </c>
      <c r="I32" s="169" t="s">
        <v>724</v>
      </c>
    </row>
    <row r="33" spans="1:11" ht="11.25" customHeight="1">
      <c r="A33" s="20"/>
      <c r="B33" s="158" t="s">
        <v>313</v>
      </c>
      <c r="C33" s="27">
        <v>105.346153736115</v>
      </c>
      <c r="D33" s="27">
        <v>36.115671275951399</v>
      </c>
      <c r="E33" s="27">
        <v>9.3906553300596105</v>
      </c>
      <c r="F33" s="27">
        <v>9.4868668263157794</v>
      </c>
      <c r="G33" s="27">
        <v>9.30035290378488</v>
      </c>
      <c r="H33" s="162">
        <v>-0.18651392253089599</v>
      </c>
      <c r="I33" s="169" t="s">
        <v>725</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146</v>
      </c>
      <c r="D36" s="128">
        <v>2317</v>
      </c>
      <c r="E36" s="128">
        <v>26459</v>
      </c>
      <c r="F36" s="128">
        <v>40639</v>
      </c>
      <c r="G36" s="128">
        <v>38672</v>
      </c>
      <c r="H36" s="128">
        <v>-1966</v>
      </c>
      <c r="I36" s="169" t="s">
        <v>726</v>
      </c>
      <c r="J36" s="109"/>
      <c r="K36" s="109"/>
    </row>
    <row r="37" spans="1:11" ht="11.25" customHeight="1">
      <c r="A37" s="18"/>
      <c r="B37" s="158" t="s">
        <v>318</v>
      </c>
      <c r="C37" s="128">
        <v>1</v>
      </c>
      <c r="D37" s="128">
        <v>75</v>
      </c>
      <c r="E37" s="128">
        <v>1367</v>
      </c>
      <c r="F37" s="128">
        <v>5545</v>
      </c>
      <c r="G37" s="128">
        <v>7778</v>
      </c>
      <c r="H37" s="128">
        <v>2233</v>
      </c>
      <c r="I37" s="169" t="s">
        <v>727</v>
      </c>
      <c r="J37" s="109"/>
      <c r="K37" s="109"/>
    </row>
    <row r="38" spans="1:11" ht="11.25" customHeight="1">
      <c r="A38" s="18"/>
      <c r="B38" s="158" t="s">
        <v>320</v>
      </c>
      <c r="C38" s="128">
        <v>2</v>
      </c>
      <c r="D38" s="128">
        <v>103</v>
      </c>
      <c r="E38" s="128">
        <v>577</v>
      </c>
      <c r="F38" s="128">
        <v>1302</v>
      </c>
      <c r="G38" s="128">
        <v>2274</v>
      </c>
      <c r="H38" s="128">
        <v>972</v>
      </c>
      <c r="I38" s="169" t="s">
        <v>728</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345</v>
      </c>
      <c r="C41" s="128">
        <v>124</v>
      </c>
      <c r="D41" s="128">
        <v>1517</v>
      </c>
      <c r="E41" s="128">
        <v>21861</v>
      </c>
      <c r="F41" s="128">
        <v>30324</v>
      </c>
      <c r="G41" s="128">
        <v>27174</v>
      </c>
      <c r="H41" s="128">
        <v>-3150</v>
      </c>
      <c r="I41" s="169" t="s">
        <v>389</v>
      </c>
      <c r="J41" s="109"/>
      <c r="K41" s="109"/>
    </row>
    <row r="42" spans="1:11" ht="11.25" customHeight="1">
      <c r="A42" s="18"/>
      <c r="B42" s="158" t="s">
        <v>341</v>
      </c>
      <c r="C42" s="128">
        <v>18</v>
      </c>
      <c r="D42" s="128">
        <v>42</v>
      </c>
      <c r="E42" s="128">
        <v>1229</v>
      </c>
      <c r="F42" s="128">
        <v>3987</v>
      </c>
      <c r="G42" s="128">
        <v>4957</v>
      </c>
      <c r="H42" s="128">
        <v>971</v>
      </c>
      <c r="I42" s="169" t="s">
        <v>729</v>
      </c>
      <c r="J42" s="109"/>
      <c r="K42" s="109"/>
    </row>
    <row r="43" spans="1:11" ht="11.25" customHeight="1">
      <c r="A43" s="18"/>
      <c r="B43" s="158" t="s">
        <v>330</v>
      </c>
      <c r="C43" s="128">
        <v>1</v>
      </c>
      <c r="D43" s="128">
        <v>271</v>
      </c>
      <c r="E43" s="128">
        <v>1417</v>
      </c>
      <c r="F43" s="128">
        <v>3287</v>
      </c>
      <c r="G43" s="128">
        <v>3711</v>
      </c>
      <c r="H43" s="128">
        <v>423</v>
      </c>
      <c r="I43" s="169" t="s">
        <v>441</v>
      </c>
      <c r="J43" s="109"/>
      <c r="K43" s="109"/>
    </row>
    <row r="44" spans="1:11" ht="11.25" customHeight="1">
      <c r="A44" s="18"/>
      <c r="B44" s="158" t="s">
        <v>331</v>
      </c>
      <c r="C44" s="128">
        <v>4</v>
      </c>
      <c r="D44" s="128">
        <v>259</v>
      </c>
      <c r="E44" s="128">
        <v>1003</v>
      </c>
      <c r="F44" s="128">
        <v>2567</v>
      </c>
      <c r="G44" s="128">
        <v>3704</v>
      </c>
      <c r="H44" s="128">
        <v>1137</v>
      </c>
      <c r="I44" s="169" t="s">
        <v>730</v>
      </c>
      <c r="J44" s="109"/>
      <c r="K44" s="109"/>
    </row>
    <row r="45" spans="1:11" ht="11.25" customHeight="1">
      <c r="A45" s="18"/>
      <c r="B45" s="158" t="s">
        <v>338</v>
      </c>
      <c r="C45" s="128">
        <v>0</v>
      </c>
      <c r="D45" s="128">
        <v>78</v>
      </c>
      <c r="E45" s="128">
        <v>776</v>
      </c>
      <c r="F45" s="128">
        <v>1220</v>
      </c>
      <c r="G45" s="128">
        <v>1731</v>
      </c>
      <c r="H45" s="128">
        <v>511</v>
      </c>
      <c r="I45" s="169" t="s">
        <v>731</v>
      </c>
      <c r="J45" s="109"/>
      <c r="K45" s="109"/>
    </row>
    <row r="46" spans="1:11" ht="11.25" customHeight="1">
      <c r="A46" s="18"/>
      <c r="B46" s="158" t="s">
        <v>177</v>
      </c>
      <c r="C46" s="128">
        <v>1</v>
      </c>
      <c r="D46" s="128">
        <v>69</v>
      </c>
      <c r="E46" s="128">
        <v>322</v>
      </c>
      <c r="F46" s="128">
        <v>694</v>
      </c>
      <c r="G46" s="128">
        <v>1626</v>
      </c>
      <c r="H46" s="128">
        <v>932</v>
      </c>
      <c r="I46" s="169" t="s">
        <v>732</v>
      </c>
      <c r="J46" s="109"/>
      <c r="K46" s="109"/>
    </row>
    <row r="47" spans="1:11" ht="11.25" customHeight="1">
      <c r="A47" s="18"/>
      <c r="B47" s="158" t="s">
        <v>631</v>
      </c>
      <c r="C47" s="128">
        <v>0</v>
      </c>
      <c r="D47" s="128">
        <v>0</v>
      </c>
      <c r="E47" s="128">
        <v>170</v>
      </c>
      <c r="F47" s="128">
        <v>956</v>
      </c>
      <c r="G47" s="128">
        <v>904</v>
      </c>
      <c r="H47" s="128">
        <v>-52</v>
      </c>
      <c r="I47" s="169" t="s">
        <v>644</v>
      </c>
      <c r="J47" s="109"/>
      <c r="K47" s="109"/>
    </row>
    <row r="48" spans="1:11" ht="11.25" customHeight="1">
      <c r="A48" s="18"/>
      <c r="B48" s="158" t="s">
        <v>336</v>
      </c>
      <c r="C48" s="128">
        <v>0</v>
      </c>
      <c r="D48" s="128">
        <v>16</v>
      </c>
      <c r="E48" s="128">
        <v>223</v>
      </c>
      <c r="F48" s="128">
        <v>370</v>
      </c>
      <c r="G48" s="128">
        <v>872</v>
      </c>
      <c r="H48" s="128">
        <v>501</v>
      </c>
      <c r="I48" s="169" t="s">
        <v>733</v>
      </c>
      <c r="J48" s="109"/>
      <c r="K48" s="109"/>
    </row>
    <row r="49" spans="1:11" ht="11.25" customHeight="1">
      <c r="A49" s="18"/>
      <c r="B49" s="158" t="s">
        <v>332</v>
      </c>
      <c r="C49" s="128">
        <v>1</v>
      </c>
      <c r="D49" s="128">
        <v>27</v>
      </c>
      <c r="E49" s="128">
        <v>382</v>
      </c>
      <c r="F49" s="128">
        <v>553</v>
      </c>
      <c r="G49" s="128">
        <v>729</v>
      </c>
      <c r="H49" s="128">
        <v>177</v>
      </c>
      <c r="I49" s="169" t="s">
        <v>484</v>
      </c>
      <c r="J49" s="109"/>
      <c r="K49" s="109"/>
    </row>
    <row r="50" spans="1:11" ht="11.25" customHeight="1">
      <c r="A50" s="18"/>
      <c r="B50" s="158"/>
      <c r="C50" s="128"/>
      <c r="D50" s="128"/>
      <c r="E50" s="128"/>
      <c r="F50" s="128"/>
      <c r="G50" s="128"/>
      <c r="H50" s="128"/>
      <c r="I50" s="169"/>
      <c r="J50" s="109"/>
      <c r="K50" s="109"/>
    </row>
    <row r="51" spans="1:11" ht="11.25" customHeight="1">
      <c r="A51" s="18" t="s">
        <v>349</v>
      </c>
      <c r="B51" s="158"/>
      <c r="C51" s="128"/>
      <c r="D51" s="128"/>
      <c r="E51" s="128"/>
      <c r="F51" s="128"/>
      <c r="G51" s="128"/>
      <c r="H51" s="128"/>
      <c r="I51" s="169"/>
      <c r="J51" s="109"/>
      <c r="K51" s="109"/>
    </row>
    <row r="52" spans="1:11" ht="11.25" customHeight="1">
      <c r="A52" s="18"/>
      <c r="B52" s="158" t="s">
        <v>175</v>
      </c>
      <c r="C52" s="128">
        <v>109</v>
      </c>
      <c r="D52" s="128">
        <v>1812</v>
      </c>
      <c r="E52" s="128">
        <v>26457</v>
      </c>
      <c r="F52" s="128">
        <v>45243</v>
      </c>
      <c r="G52" s="128">
        <v>46591</v>
      </c>
      <c r="H52" s="128">
        <v>1348</v>
      </c>
      <c r="I52" s="169" t="s">
        <v>397</v>
      </c>
      <c r="J52" s="109"/>
      <c r="K52" s="109"/>
    </row>
    <row r="53" spans="1:11" ht="11.25" customHeight="1">
      <c r="A53" s="26"/>
      <c r="B53" s="28"/>
      <c r="C53" s="28"/>
      <c r="D53" s="28"/>
      <c r="E53" s="28"/>
      <c r="F53" s="28"/>
      <c r="G53" s="28"/>
      <c r="H53" s="93"/>
      <c r="I53" s="99"/>
      <c r="J53" s="26"/>
    </row>
    <row r="54" spans="1:11" ht="11.25" customHeight="1">
      <c r="A54" s="18" t="s">
        <v>156</v>
      </c>
    </row>
    <row r="55" spans="1:11" ht="11.25" customHeight="1"/>
    <row r="56" spans="1:11" ht="11.25" customHeight="1"/>
    <row r="57"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61"/>
  <dimension ref="A1:K48"/>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734</v>
      </c>
    </row>
    <row r="2" spans="1:11" ht="11.25" customHeight="1">
      <c r="B2" s="109"/>
      <c r="C2" s="109"/>
      <c r="D2" s="109"/>
      <c r="E2" s="109"/>
      <c r="F2" s="109"/>
      <c r="G2" s="109"/>
      <c r="H2" s="128"/>
      <c r="I2" s="165"/>
      <c r="J2" s="66"/>
      <c r="K2" s="66"/>
    </row>
    <row r="3" spans="1:11" ht="14">
      <c r="A3" s="23" t="s">
        <v>735</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11</v>
      </c>
      <c r="D9" s="9">
        <v>488</v>
      </c>
      <c r="E9" s="9">
        <v>3194</v>
      </c>
      <c r="F9" s="9">
        <v>2979</v>
      </c>
      <c r="G9" s="9">
        <v>4209</v>
      </c>
      <c r="H9" s="9">
        <v>1230</v>
      </c>
      <c r="I9" s="98" t="s">
        <v>546</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v>
      </c>
      <c r="D12" s="128">
        <v>133</v>
      </c>
      <c r="E12" s="128">
        <v>2168</v>
      </c>
      <c r="F12" s="128">
        <v>2027</v>
      </c>
      <c r="G12" s="128">
        <v>3220</v>
      </c>
      <c r="H12" s="128">
        <v>1192</v>
      </c>
      <c r="I12" s="169" t="s">
        <v>736</v>
      </c>
    </row>
    <row r="13" spans="1:11" ht="11.25" customHeight="1">
      <c r="A13" s="20"/>
      <c r="B13" s="158" t="s">
        <v>280</v>
      </c>
      <c r="C13" s="128">
        <v>8</v>
      </c>
      <c r="D13" s="128">
        <v>282</v>
      </c>
      <c r="E13" s="128">
        <v>778</v>
      </c>
      <c r="F13" s="128">
        <v>654</v>
      </c>
      <c r="G13" s="128">
        <v>826</v>
      </c>
      <c r="H13" s="128">
        <v>171</v>
      </c>
      <c r="I13" s="169" t="s">
        <v>737</v>
      </c>
    </row>
    <row r="14" spans="1:11" ht="11.25" customHeight="1">
      <c r="A14" s="20"/>
      <c r="B14" s="158" t="s">
        <v>282</v>
      </c>
      <c r="C14" s="128">
        <v>0</v>
      </c>
      <c r="D14" s="128">
        <v>10</v>
      </c>
      <c r="E14" s="128">
        <v>58</v>
      </c>
      <c r="F14" s="128">
        <v>108</v>
      </c>
      <c r="G14" s="128">
        <v>57</v>
      </c>
      <c r="H14" s="128">
        <v>-51</v>
      </c>
      <c r="I14" s="169" t="s">
        <v>738</v>
      </c>
    </row>
    <row r="15" spans="1:11" ht="11.25" customHeight="1">
      <c r="A15" s="20"/>
      <c r="B15" s="158" t="s">
        <v>284</v>
      </c>
      <c r="C15" s="128">
        <v>0</v>
      </c>
      <c r="D15" s="128">
        <v>13</v>
      </c>
      <c r="E15" s="128">
        <v>16</v>
      </c>
      <c r="F15" s="128">
        <v>21</v>
      </c>
      <c r="G15" s="128">
        <v>23</v>
      </c>
      <c r="H15" s="128">
        <v>2</v>
      </c>
      <c r="I15" s="169" t="s">
        <v>413</v>
      </c>
    </row>
    <row r="16" spans="1:11" ht="11.25" customHeight="1">
      <c r="A16" s="20"/>
      <c r="B16" s="158" t="s">
        <v>286</v>
      </c>
      <c r="C16" s="128">
        <v>0</v>
      </c>
      <c r="D16" s="128">
        <v>0</v>
      </c>
      <c r="E16" s="128">
        <v>53</v>
      </c>
      <c r="F16" s="128">
        <v>12</v>
      </c>
      <c r="G16" s="128">
        <v>3</v>
      </c>
      <c r="H16" s="128">
        <v>-9</v>
      </c>
      <c r="I16" s="169" t="s">
        <v>739</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0</v>
      </c>
      <c r="D19" s="128">
        <v>23</v>
      </c>
      <c r="E19" s="128">
        <v>92</v>
      </c>
      <c r="F19" s="128">
        <v>171</v>
      </c>
      <c r="G19" s="128">
        <v>226</v>
      </c>
      <c r="H19" s="128">
        <v>55</v>
      </c>
      <c r="I19" s="169" t="s">
        <v>484</v>
      </c>
    </row>
    <row r="20" spans="1:9" ht="11.25" customHeight="1">
      <c r="A20" s="20"/>
      <c r="B20" s="158" t="s">
        <v>291</v>
      </c>
      <c r="C20" s="128">
        <v>0</v>
      </c>
      <c r="D20" s="128">
        <v>54</v>
      </c>
      <c r="E20" s="128">
        <v>155</v>
      </c>
      <c r="F20" s="128">
        <v>123</v>
      </c>
      <c r="G20" s="128">
        <v>312</v>
      </c>
      <c r="H20" s="128">
        <v>189</v>
      </c>
      <c r="I20" s="169" t="s">
        <v>740</v>
      </c>
    </row>
    <row r="21" spans="1:9" ht="11.25" customHeight="1">
      <c r="A21" s="20"/>
      <c r="B21" s="158" t="s">
        <v>293</v>
      </c>
      <c r="C21" s="128">
        <v>1</v>
      </c>
      <c r="D21" s="128">
        <v>38</v>
      </c>
      <c r="E21" s="128">
        <v>488</v>
      </c>
      <c r="F21" s="128">
        <v>832</v>
      </c>
      <c r="G21" s="128">
        <v>1015</v>
      </c>
      <c r="H21" s="128">
        <v>183</v>
      </c>
      <c r="I21" s="169" t="s">
        <v>741</v>
      </c>
    </row>
    <row r="22" spans="1:9" ht="11.25" customHeight="1">
      <c r="A22" s="20"/>
      <c r="B22" s="158" t="s">
        <v>295</v>
      </c>
      <c r="C22" s="128">
        <v>1</v>
      </c>
      <c r="D22" s="128">
        <v>59</v>
      </c>
      <c r="E22" s="128">
        <v>491</v>
      </c>
      <c r="F22" s="128">
        <v>406</v>
      </c>
      <c r="G22" s="128">
        <v>766</v>
      </c>
      <c r="H22" s="128">
        <v>360</v>
      </c>
      <c r="I22" s="169" t="s">
        <v>742</v>
      </c>
    </row>
    <row r="23" spans="1:9" ht="11.25" customHeight="1">
      <c r="A23" s="20"/>
      <c r="B23" s="158" t="s">
        <v>297</v>
      </c>
      <c r="C23" s="128">
        <v>5</v>
      </c>
      <c r="D23" s="128">
        <v>74</v>
      </c>
      <c r="E23" s="128">
        <v>536</v>
      </c>
      <c r="F23" s="128">
        <v>398</v>
      </c>
      <c r="G23" s="128">
        <v>467</v>
      </c>
      <c r="H23" s="128">
        <v>69</v>
      </c>
      <c r="I23" s="169" t="s">
        <v>743</v>
      </c>
    </row>
    <row r="24" spans="1:9" ht="11.25" customHeight="1">
      <c r="A24" s="20"/>
      <c r="B24" s="158" t="s">
        <v>299</v>
      </c>
      <c r="C24" s="128">
        <v>2</v>
      </c>
      <c r="D24" s="128">
        <v>133</v>
      </c>
      <c r="E24" s="128">
        <v>723</v>
      </c>
      <c r="F24" s="128">
        <v>698</v>
      </c>
      <c r="G24" s="128">
        <v>938</v>
      </c>
      <c r="H24" s="128">
        <v>240</v>
      </c>
      <c r="I24" s="169" t="s">
        <v>744</v>
      </c>
    </row>
    <row r="25" spans="1:9" ht="11.25" customHeight="1">
      <c r="A25" s="20"/>
      <c r="B25" s="158" t="s">
        <v>300</v>
      </c>
      <c r="C25" s="128">
        <v>2</v>
      </c>
      <c r="D25" s="128">
        <v>108</v>
      </c>
      <c r="E25" s="128">
        <v>709</v>
      </c>
      <c r="F25" s="128">
        <v>351</v>
      </c>
      <c r="G25" s="128">
        <v>485</v>
      </c>
      <c r="H25" s="128">
        <v>135</v>
      </c>
      <c r="I25" s="169" t="s">
        <v>745</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36</v>
      </c>
      <c r="E28" s="128">
        <v>168</v>
      </c>
      <c r="F28" s="128">
        <v>224</v>
      </c>
      <c r="G28" s="128">
        <v>178</v>
      </c>
      <c r="H28" s="128">
        <v>-46</v>
      </c>
      <c r="I28" s="169" t="s">
        <v>746</v>
      </c>
    </row>
    <row r="29" spans="1:9" ht="11.25" customHeight="1">
      <c r="A29" s="20"/>
      <c r="B29" s="161" t="s">
        <v>305</v>
      </c>
      <c r="C29" s="128">
        <v>0</v>
      </c>
      <c r="D29" s="128">
        <v>40</v>
      </c>
      <c r="E29" s="128">
        <v>973</v>
      </c>
      <c r="F29" s="128">
        <v>712</v>
      </c>
      <c r="G29" s="128">
        <v>1348</v>
      </c>
      <c r="H29" s="128">
        <v>636</v>
      </c>
      <c r="I29" s="169" t="s">
        <v>747</v>
      </c>
    </row>
    <row r="30" spans="1:9" ht="11.25" customHeight="1">
      <c r="A30" s="20"/>
      <c r="B30" s="158" t="s">
        <v>307</v>
      </c>
      <c r="C30" s="128">
        <v>0</v>
      </c>
      <c r="D30" s="128">
        <v>49</v>
      </c>
      <c r="E30" s="128">
        <v>966</v>
      </c>
      <c r="F30" s="128">
        <v>1194</v>
      </c>
      <c r="G30" s="128">
        <v>1680</v>
      </c>
      <c r="H30" s="128">
        <v>487</v>
      </c>
      <c r="I30" s="169" t="s">
        <v>748</v>
      </c>
    </row>
    <row r="31" spans="1:9" ht="11.25" customHeight="1">
      <c r="A31" s="20"/>
      <c r="B31" s="161" t="s">
        <v>309</v>
      </c>
      <c r="C31" s="128">
        <v>1</v>
      </c>
      <c r="D31" s="128">
        <v>11</v>
      </c>
      <c r="E31" s="128">
        <v>336</v>
      </c>
      <c r="F31" s="128">
        <v>227</v>
      </c>
      <c r="G31" s="128">
        <v>311</v>
      </c>
      <c r="H31" s="128">
        <v>85</v>
      </c>
      <c r="I31" s="169" t="s">
        <v>749</v>
      </c>
    </row>
    <row r="32" spans="1:9" ht="11.25" customHeight="1">
      <c r="A32" s="20"/>
      <c r="B32" s="158" t="s">
        <v>311</v>
      </c>
      <c r="C32" s="128">
        <v>10</v>
      </c>
      <c r="D32" s="128">
        <v>351</v>
      </c>
      <c r="E32" s="128">
        <v>751</v>
      </c>
      <c r="F32" s="128">
        <v>622</v>
      </c>
      <c r="G32" s="128">
        <v>690</v>
      </c>
      <c r="H32" s="128">
        <v>69</v>
      </c>
      <c r="I32" s="169" t="s">
        <v>750</v>
      </c>
    </row>
    <row r="33" spans="1:11" ht="11.25" customHeight="1">
      <c r="A33" s="20"/>
      <c r="B33" s="158" t="s">
        <v>313</v>
      </c>
      <c r="C33" s="27">
        <v>63.25</v>
      </c>
      <c r="D33" s="27">
        <v>63.874436333566003</v>
      </c>
      <c r="E33" s="27">
        <v>10.138000555864</v>
      </c>
      <c r="F33" s="27">
        <v>9.9682022757550506</v>
      </c>
      <c r="G33" s="27">
        <v>8.9648323826098597</v>
      </c>
      <c r="H33" s="162">
        <v>-1.00336989314519</v>
      </c>
      <c r="I33" s="169" t="s">
        <v>263</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11</v>
      </c>
      <c r="D36" s="128">
        <v>423</v>
      </c>
      <c r="E36" s="128">
        <v>2027</v>
      </c>
      <c r="F36" s="128">
        <v>2224</v>
      </c>
      <c r="G36" s="128">
        <v>2275</v>
      </c>
      <c r="H36" s="128">
        <v>52</v>
      </c>
      <c r="I36" s="169" t="s">
        <v>718</v>
      </c>
      <c r="J36" s="109"/>
      <c r="K36" s="109"/>
    </row>
    <row r="37" spans="1:11" ht="11.25" customHeight="1">
      <c r="A37" s="18"/>
      <c r="B37" s="158" t="s">
        <v>318</v>
      </c>
      <c r="C37" s="128">
        <v>0</v>
      </c>
      <c r="D37" s="128">
        <v>36</v>
      </c>
      <c r="E37" s="128">
        <v>1009</v>
      </c>
      <c r="F37" s="128">
        <v>670</v>
      </c>
      <c r="G37" s="128">
        <v>1443</v>
      </c>
      <c r="H37" s="128">
        <v>773</v>
      </c>
      <c r="I37" s="169" t="s">
        <v>751</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341</v>
      </c>
      <c r="C40" s="128">
        <v>8</v>
      </c>
      <c r="D40" s="128">
        <v>288</v>
      </c>
      <c r="E40" s="128">
        <v>1939</v>
      </c>
      <c r="F40" s="128">
        <v>1324</v>
      </c>
      <c r="G40" s="128">
        <v>1970</v>
      </c>
      <c r="H40" s="128">
        <v>645</v>
      </c>
      <c r="I40" s="169" t="s">
        <v>752</v>
      </c>
      <c r="J40" s="109"/>
      <c r="K40" s="109"/>
    </row>
    <row r="41" spans="1:11" ht="11.25" customHeight="1">
      <c r="A41" s="18"/>
      <c r="B41" s="158" t="s">
        <v>631</v>
      </c>
      <c r="C41" s="128">
        <v>0</v>
      </c>
      <c r="D41" s="128">
        <v>0</v>
      </c>
      <c r="E41" s="128">
        <v>236</v>
      </c>
      <c r="F41" s="128">
        <v>696</v>
      </c>
      <c r="G41" s="128">
        <v>525</v>
      </c>
      <c r="H41" s="128">
        <v>-171</v>
      </c>
      <c r="I41" s="169" t="s">
        <v>753</v>
      </c>
      <c r="J41" s="109"/>
      <c r="K41" s="109"/>
    </row>
    <row r="42" spans="1:11" ht="11.25" customHeight="1">
      <c r="A42" s="18"/>
      <c r="B42" s="158" t="s">
        <v>330</v>
      </c>
      <c r="C42" s="128">
        <v>0</v>
      </c>
      <c r="D42" s="128">
        <v>66</v>
      </c>
      <c r="E42" s="128">
        <v>276</v>
      </c>
      <c r="F42" s="128">
        <v>196</v>
      </c>
      <c r="G42" s="128">
        <v>510</v>
      </c>
      <c r="H42" s="128">
        <v>314</v>
      </c>
      <c r="I42" s="169" t="s">
        <v>754</v>
      </c>
      <c r="J42" s="109"/>
      <c r="K42" s="109"/>
    </row>
    <row r="43" spans="1:11" ht="11.25" customHeight="1">
      <c r="A43" s="18"/>
      <c r="B43" s="158" t="s">
        <v>331</v>
      </c>
      <c r="C43" s="128">
        <v>0</v>
      </c>
      <c r="D43" s="128">
        <v>29</v>
      </c>
      <c r="E43" s="128">
        <v>168</v>
      </c>
      <c r="F43" s="128">
        <v>158</v>
      </c>
      <c r="G43" s="128">
        <v>505</v>
      </c>
      <c r="H43" s="128">
        <v>347</v>
      </c>
      <c r="I43" s="169" t="s">
        <v>755</v>
      </c>
      <c r="J43" s="109"/>
      <c r="K43" s="109"/>
    </row>
    <row r="44" spans="1:11" ht="11.25" customHeight="1">
      <c r="A44" s="18"/>
      <c r="B44" s="158"/>
      <c r="C44" s="128"/>
      <c r="D44" s="128"/>
      <c r="E44" s="128"/>
      <c r="F44" s="128"/>
      <c r="G44" s="128"/>
      <c r="H44" s="128"/>
      <c r="I44" s="169"/>
      <c r="J44" s="109"/>
      <c r="K44" s="109"/>
    </row>
    <row r="45" spans="1:11" ht="11.25" customHeight="1">
      <c r="A45" s="18" t="s">
        <v>349</v>
      </c>
      <c r="B45" s="158"/>
      <c r="C45" s="128"/>
      <c r="D45" s="128"/>
      <c r="E45" s="128"/>
      <c r="F45" s="128"/>
      <c r="G45" s="128"/>
      <c r="H45" s="128"/>
      <c r="I45" s="169"/>
      <c r="J45" s="109"/>
      <c r="K45" s="109"/>
    </row>
    <row r="46" spans="1:11" ht="11.25" customHeight="1">
      <c r="A46" s="18"/>
      <c r="B46" s="158" t="s">
        <v>175</v>
      </c>
      <c r="C46" s="128">
        <v>10</v>
      </c>
      <c r="D46" s="128">
        <v>427</v>
      </c>
      <c r="E46" s="128">
        <v>3030</v>
      </c>
      <c r="F46" s="128">
        <v>2665</v>
      </c>
      <c r="G46" s="128">
        <v>3810</v>
      </c>
      <c r="H46" s="128">
        <v>1146</v>
      </c>
      <c r="I46" s="169" t="s">
        <v>756</v>
      </c>
      <c r="J46" s="109"/>
      <c r="K46" s="109"/>
    </row>
    <row r="47" spans="1:11" ht="11.25" customHeight="1">
      <c r="A47" s="26"/>
      <c r="B47" s="28"/>
      <c r="C47" s="28"/>
      <c r="D47" s="28"/>
      <c r="E47" s="28"/>
      <c r="F47" s="28"/>
      <c r="G47" s="28"/>
      <c r="H47" s="93"/>
      <c r="I47" s="99"/>
      <c r="J47" s="26"/>
    </row>
    <row r="48" spans="1:11" ht="11.25" customHeight="1">
      <c r="A48"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2"/>
  <dimension ref="A1:K57"/>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757</v>
      </c>
    </row>
    <row r="2" spans="1:11" ht="11.25" customHeight="1">
      <c r="B2" s="109"/>
      <c r="C2" s="109"/>
      <c r="D2" s="109"/>
      <c r="E2" s="109"/>
      <c r="F2" s="109"/>
      <c r="G2" s="109"/>
      <c r="H2" s="128"/>
      <c r="I2" s="165"/>
      <c r="J2" s="66"/>
      <c r="K2" s="66"/>
    </row>
    <row r="3" spans="1:11" ht="15" customHeight="1">
      <c r="A3" s="23" t="s">
        <v>735</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143</v>
      </c>
      <c r="D9" s="9">
        <v>1822</v>
      </c>
      <c r="E9" s="9">
        <v>23847</v>
      </c>
      <c r="F9" s="9">
        <v>38153</v>
      </c>
      <c r="G9" s="9">
        <v>41138</v>
      </c>
      <c r="H9" s="9">
        <v>2986</v>
      </c>
      <c r="I9" s="98" t="s">
        <v>333</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10</v>
      </c>
      <c r="D12" s="128">
        <v>377</v>
      </c>
      <c r="E12" s="128">
        <v>15250</v>
      </c>
      <c r="F12" s="128">
        <v>27664</v>
      </c>
      <c r="G12" s="128">
        <v>31767</v>
      </c>
      <c r="H12" s="128">
        <v>4103</v>
      </c>
      <c r="I12" s="169" t="s">
        <v>483</v>
      </c>
    </row>
    <row r="13" spans="1:11" ht="11.25" customHeight="1">
      <c r="A13" s="20"/>
      <c r="B13" s="158" t="s">
        <v>280</v>
      </c>
      <c r="C13" s="128">
        <v>70</v>
      </c>
      <c r="D13" s="128">
        <v>990</v>
      </c>
      <c r="E13" s="128">
        <v>4901</v>
      </c>
      <c r="F13" s="128">
        <v>6005</v>
      </c>
      <c r="G13" s="128">
        <v>5706</v>
      </c>
      <c r="H13" s="128">
        <v>-298</v>
      </c>
      <c r="I13" s="169" t="s">
        <v>758</v>
      </c>
    </row>
    <row r="14" spans="1:11" ht="11.25" customHeight="1">
      <c r="A14" s="20"/>
      <c r="B14" s="158" t="s">
        <v>282</v>
      </c>
      <c r="C14" s="128">
        <v>3</v>
      </c>
      <c r="D14" s="128">
        <v>128</v>
      </c>
      <c r="E14" s="128">
        <v>909</v>
      </c>
      <c r="F14" s="128">
        <v>1104</v>
      </c>
      <c r="G14" s="128">
        <v>1216</v>
      </c>
      <c r="H14" s="128">
        <v>112</v>
      </c>
      <c r="I14" s="169" t="s">
        <v>560</v>
      </c>
    </row>
    <row r="15" spans="1:11" ht="11.25" customHeight="1">
      <c r="A15" s="20"/>
      <c r="B15" s="158" t="s">
        <v>284</v>
      </c>
      <c r="C15" s="128">
        <v>32</v>
      </c>
      <c r="D15" s="128">
        <v>125</v>
      </c>
      <c r="E15" s="128">
        <v>652</v>
      </c>
      <c r="F15" s="128">
        <v>941</v>
      </c>
      <c r="G15" s="128">
        <v>841</v>
      </c>
      <c r="H15" s="128">
        <v>-100</v>
      </c>
      <c r="I15" s="169" t="s">
        <v>637</v>
      </c>
    </row>
    <row r="16" spans="1:11" ht="11.25" customHeight="1">
      <c r="A16" s="20"/>
      <c r="B16" s="158" t="s">
        <v>286</v>
      </c>
      <c r="C16" s="128">
        <v>0</v>
      </c>
      <c r="D16" s="128">
        <v>10</v>
      </c>
      <c r="E16" s="128">
        <v>1053</v>
      </c>
      <c r="F16" s="128">
        <v>412</v>
      </c>
      <c r="G16" s="128">
        <v>259</v>
      </c>
      <c r="H16" s="128">
        <v>-153</v>
      </c>
      <c r="I16" s="169" t="s">
        <v>759</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4</v>
      </c>
      <c r="D19" s="128">
        <v>86</v>
      </c>
      <c r="E19" s="128">
        <v>1765</v>
      </c>
      <c r="F19" s="128">
        <v>4557</v>
      </c>
      <c r="G19" s="128">
        <v>3800</v>
      </c>
      <c r="H19" s="128">
        <v>-756</v>
      </c>
      <c r="I19" s="169" t="s">
        <v>760</v>
      </c>
    </row>
    <row r="20" spans="1:9" ht="11.25" customHeight="1">
      <c r="A20" s="20"/>
      <c r="B20" s="158" t="s">
        <v>291</v>
      </c>
      <c r="C20" s="128">
        <v>16</v>
      </c>
      <c r="D20" s="128">
        <v>190</v>
      </c>
      <c r="E20" s="128">
        <v>1407</v>
      </c>
      <c r="F20" s="128">
        <v>2471</v>
      </c>
      <c r="G20" s="128">
        <v>2813</v>
      </c>
      <c r="H20" s="128">
        <v>342</v>
      </c>
      <c r="I20" s="169" t="s">
        <v>536</v>
      </c>
    </row>
    <row r="21" spans="1:9" ht="11.25" customHeight="1">
      <c r="A21" s="20"/>
      <c r="B21" s="158" t="s">
        <v>293</v>
      </c>
      <c r="C21" s="128">
        <v>25</v>
      </c>
      <c r="D21" s="128">
        <v>237</v>
      </c>
      <c r="E21" s="128">
        <v>4980</v>
      </c>
      <c r="F21" s="128">
        <v>8672</v>
      </c>
      <c r="G21" s="128">
        <v>10330</v>
      </c>
      <c r="H21" s="128">
        <v>1658</v>
      </c>
      <c r="I21" s="169" t="s">
        <v>761</v>
      </c>
    </row>
    <row r="22" spans="1:9" ht="11.25" customHeight="1">
      <c r="A22" s="20"/>
      <c r="B22" s="158" t="s">
        <v>295</v>
      </c>
      <c r="C22" s="128">
        <v>25</v>
      </c>
      <c r="D22" s="128">
        <v>217</v>
      </c>
      <c r="E22" s="128">
        <v>3913</v>
      </c>
      <c r="F22" s="128">
        <v>6053</v>
      </c>
      <c r="G22" s="128">
        <v>6887</v>
      </c>
      <c r="H22" s="128">
        <v>834</v>
      </c>
      <c r="I22" s="169" t="s">
        <v>536</v>
      </c>
    </row>
    <row r="23" spans="1:9" ht="11.25" customHeight="1">
      <c r="A23" s="20"/>
      <c r="B23" s="158" t="s">
        <v>297</v>
      </c>
      <c r="C23" s="128">
        <v>16</v>
      </c>
      <c r="D23" s="128">
        <v>326</v>
      </c>
      <c r="E23" s="128">
        <v>4335</v>
      </c>
      <c r="F23" s="128">
        <v>5056</v>
      </c>
      <c r="G23" s="128">
        <v>5215</v>
      </c>
      <c r="H23" s="128">
        <v>159</v>
      </c>
      <c r="I23" s="169" t="s">
        <v>304</v>
      </c>
    </row>
    <row r="24" spans="1:9" ht="11.25" customHeight="1">
      <c r="A24" s="20"/>
      <c r="B24" s="158" t="s">
        <v>299</v>
      </c>
      <c r="C24" s="128">
        <v>37</v>
      </c>
      <c r="D24" s="128">
        <v>504</v>
      </c>
      <c r="E24" s="128">
        <v>4525</v>
      </c>
      <c r="F24" s="128">
        <v>7143</v>
      </c>
      <c r="G24" s="128">
        <v>8004</v>
      </c>
      <c r="H24" s="128">
        <v>861</v>
      </c>
      <c r="I24" s="169" t="s">
        <v>356</v>
      </c>
    </row>
    <row r="25" spans="1:9" ht="11.25" customHeight="1">
      <c r="A25" s="20"/>
      <c r="B25" s="158" t="s">
        <v>300</v>
      </c>
      <c r="C25" s="128">
        <v>21</v>
      </c>
      <c r="D25" s="128">
        <v>263</v>
      </c>
      <c r="E25" s="128">
        <v>2921</v>
      </c>
      <c r="F25" s="128">
        <v>4201</v>
      </c>
      <c r="G25" s="128">
        <v>4088</v>
      </c>
      <c r="H25" s="128">
        <v>-113</v>
      </c>
      <c r="I25" s="169" t="s">
        <v>314</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159</v>
      </c>
      <c r="E28" s="128">
        <v>1161</v>
      </c>
      <c r="F28" s="128">
        <v>2344</v>
      </c>
      <c r="G28" s="128">
        <v>1976</v>
      </c>
      <c r="H28" s="128">
        <v>-368</v>
      </c>
      <c r="I28" s="169" t="s">
        <v>762</v>
      </c>
    </row>
    <row r="29" spans="1:9" ht="11.25" customHeight="1">
      <c r="A29" s="20"/>
      <c r="B29" s="161" t="s">
        <v>305</v>
      </c>
      <c r="C29" s="128">
        <v>0</v>
      </c>
      <c r="D29" s="128">
        <v>133</v>
      </c>
      <c r="E29" s="128">
        <v>6910</v>
      </c>
      <c r="F29" s="128">
        <v>10000</v>
      </c>
      <c r="G29" s="128">
        <v>12738</v>
      </c>
      <c r="H29" s="128">
        <v>2738</v>
      </c>
      <c r="I29" s="169" t="s">
        <v>239</v>
      </c>
    </row>
    <row r="30" spans="1:9" ht="11.25" customHeight="1">
      <c r="A30" s="20"/>
      <c r="B30" s="158" t="s">
        <v>307</v>
      </c>
      <c r="C30" s="128">
        <v>0</v>
      </c>
      <c r="D30" s="128">
        <v>167</v>
      </c>
      <c r="E30" s="128">
        <v>8230</v>
      </c>
      <c r="F30" s="128">
        <v>15697</v>
      </c>
      <c r="G30" s="128">
        <v>16970</v>
      </c>
      <c r="H30" s="128">
        <v>1274</v>
      </c>
      <c r="I30" s="169" t="s">
        <v>230</v>
      </c>
    </row>
    <row r="31" spans="1:9" ht="11.25" customHeight="1">
      <c r="A31" s="20"/>
      <c r="B31" s="161" t="s">
        <v>309</v>
      </c>
      <c r="C31" s="128">
        <v>4</v>
      </c>
      <c r="D31" s="128">
        <v>63</v>
      </c>
      <c r="E31" s="128">
        <v>1724</v>
      </c>
      <c r="F31" s="128">
        <v>3405</v>
      </c>
      <c r="G31" s="128">
        <v>2984</v>
      </c>
      <c r="H31" s="128">
        <v>-421</v>
      </c>
      <c r="I31" s="169" t="s">
        <v>763</v>
      </c>
    </row>
    <row r="32" spans="1:9" ht="11.25" customHeight="1">
      <c r="A32" s="20"/>
      <c r="B32" s="158" t="s">
        <v>311</v>
      </c>
      <c r="C32" s="128">
        <v>139</v>
      </c>
      <c r="D32" s="128">
        <v>1299</v>
      </c>
      <c r="E32" s="128">
        <v>5823</v>
      </c>
      <c r="F32" s="128">
        <v>6707</v>
      </c>
      <c r="G32" s="128">
        <v>6470</v>
      </c>
      <c r="H32" s="128">
        <v>-237</v>
      </c>
      <c r="I32" s="169" t="s">
        <v>764</v>
      </c>
    </row>
    <row r="33" spans="1:11" ht="11.25" customHeight="1">
      <c r="A33" s="20"/>
      <c r="B33" s="158" t="s">
        <v>313</v>
      </c>
      <c r="C33" s="27">
        <v>90.634615421295194</v>
      </c>
      <c r="D33" s="27">
        <v>64.058553097456098</v>
      </c>
      <c r="E33" s="27">
        <v>10.130514145284099</v>
      </c>
      <c r="F33" s="27">
        <v>9.5574619991897993</v>
      </c>
      <c r="G33" s="27">
        <v>9.1478341029963008</v>
      </c>
      <c r="H33" s="162">
        <v>-0.40962789619349799</v>
      </c>
      <c r="I33" s="169" t="s">
        <v>709</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142</v>
      </c>
      <c r="D36" s="128">
        <v>1685</v>
      </c>
      <c r="E36" s="128">
        <v>20616</v>
      </c>
      <c r="F36" s="128">
        <v>31210</v>
      </c>
      <c r="G36" s="128">
        <v>30593</v>
      </c>
      <c r="H36" s="128">
        <v>-616</v>
      </c>
      <c r="I36" s="169" t="s">
        <v>725</v>
      </c>
      <c r="J36" s="109"/>
      <c r="K36" s="109"/>
    </row>
    <row r="37" spans="1:11" ht="11.25" customHeight="1">
      <c r="A37" s="18"/>
      <c r="B37" s="158" t="s">
        <v>318</v>
      </c>
      <c r="C37" s="128">
        <v>1</v>
      </c>
      <c r="D37" s="128">
        <v>71</v>
      </c>
      <c r="E37" s="128">
        <v>2360</v>
      </c>
      <c r="F37" s="128">
        <v>5328</v>
      </c>
      <c r="G37" s="128">
        <v>7931</v>
      </c>
      <c r="H37" s="128">
        <v>2603</v>
      </c>
      <c r="I37" s="169" t="s">
        <v>765</v>
      </c>
      <c r="J37" s="109"/>
      <c r="K37" s="109"/>
    </row>
    <row r="38" spans="1:11" ht="11.25" customHeight="1">
      <c r="A38" s="18"/>
      <c r="B38" s="158" t="s">
        <v>320</v>
      </c>
      <c r="C38" s="128">
        <v>0</v>
      </c>
      <c r="D38" s="128">
        <v>54</v>
      </c>
      <c r="E38" s="128">
        <v>784</v>
      </c>
      <c r="F38" s="128">
        <v>1440</v>
      </c>
      <c r="G38" s="128">
        <v>2412</v>
      </c>
      <c r="H38" s="128">
        <v>972</v>
      </c>
      <c r="I38" s="169" t="s">
        <v>766</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341</v>
      </c>
      <c r="C41" s="128">
        <v>116</v>
      </c>
      <c r="D41" s="128">
        <v>1048</v>
      </c>
      <c r="E41" s="128">
        <v>12282</v>
      </c>
      <c r="F41" s="128">
        <v>15737</v>
      </c>
      <c r="G41" s="128">
        <v>16324</v>
      </c>
      <c r="H41" s="128">
        <v>587</v>
      </c>
      <c r="I41" s="169" t="s">
        <v>551</v>
      </c>
      <c r="J41" s="109"/>
      <c r="K41" s="109"/>
    </row>
    <row r="42" spans="1:11" ht="11.25" customHeight="1">
      <c r="A42" s="18"/>
      <c r="B42" s="158" t="s">
        <v>338</v>
      </c>
      <c r="C42" s="128">
        <v>5</v>
      </c>
      <c r="D42" s="128">
        <v>102</v>
      </c>
      <c r="E42" s="128">
        <v>3129</v>
      </c>
      <c r="F42" s="128">
        <v>5320</v>
      </c>
      <c r="G42" s="128">
        <v>5881</v>
      </c>
      <c r="H42" s="128">
        <v>561</v>
      </c>
      <c r="I42" s="169" t="s">
        <v>439</v>
      </c>
      <c r="J42" s="109"/>
      <c r="K42" s="109"/>
    </row>
    <row r="43" spans="1:11" ht="11.25" customHeight="1">
      <c r="A43" s="18"/>
      <c r="B43" s="158" t="s">
        <v>631</v>
      </c>
      <c r="C43" s="128">
        <v>0</v>
      </c>
      <c r="D43" s="128">
        <v>0</v>
      </c>
      <c r="E43" s="128">
        <v>2406</v>
      </c>
      <c r="F43" s="128">
        <v>5148</v>
      </c>
      <c r="G43" s="128">
        <v>5268</v>
      </c>
      <c r="H43" s="128">
        <v>120</v>
      </c>
      <c r="I43" s="169" t="s">
        <v>718</v>
      </c>
      <c r="J43" s="109"/>
      <c r="K43" s="109"/>
    </row>
    <row r="44" spans="1:11" ht="11.25" customHeight="1">
      <c r="A44" s="18"/>
      <c r="B44" s="158" t="s">
        <v>330</v>
      </c>
      <c r="C44" s="128">
        <v>0</v>
      </c>
      <c r="D44" s="128">
        <v>172</v>
      </c>
      <c r="E44" s="128">
        <v>1599</v>
      </c>
      <c r="F44" s="128">
        <v>3266</v>
      </c>
      <c r="G44" s="128">
        <v>4310</v>
      </c>
      <c r="H44" s="128">
        <v>1044</v>
      </c>
      <c r="I44" s="169" t="s">
        <v>767</v>
      </c>
      <c r="J44" s="109"/>
      <c r="K44" s="109"/>
    </row>
    <row r="45" spans="1:11" ht="11.25" customHeight="1">
      <c r="A45" s="18"/>
      <c r="B45" s="158" t="s">
        <v>331</v>
      </c>
      <c r="C45" s="128">
        <v>0</v>
      </c>
      <c r="D45" s="128">
        <v>140</v>
      </c>
      <c r="E45" s="128">
        <v>923</v>
      </c>
      <c r="F45" s="128">
        <v>2048</v>
      </c>
      <c r="G45" s="128">
        <v>3114</v>
      </c>
      <c r="H45" s="128">
        <v>1066</v>
      </c>
      <c r="I45" s="169" t="s">
        <v>768</v>
      </c>
      <c r="J45" s="109"/>
      <c r="K45" s="109"/>
    </row>
    <row r="46" spans="1:11" ht="11.25" customHeight="1">
      <c r="A46" s="18"/>
      <c r="B46" s="158" t="s">
        <v>345</v>
      </c>
      <c r="C46" s="128">
        <v>13</v>
      </c>
      <c r="D46" s="128">
        <v>131</v>
      </c>
      <c r="E46" s="128">
        <v>1617</v>
      </c>
      <c r="F46" s="128">
        <v>1688</v>
      </c>
      <c r="G46" s="128">
        <v>1022</v>
      </c>
      <c r="H46" s="128">
        <v>-666</v>
      </c>
      <c r="I46" s="169" t="s">
        <v>769</v>
      </c>
      <c r="J46" s="109"/>
      <c r="K46" s="109"/>
    </row>
    <row r="47" spans="1:11" ht="11.25" customHeight="1">
      <c r="A47" s="18"/>
      <c r="B47" s="158" t="s">
        <v>332</v>
      </c>
      <c r="C47" s="128">
        <v>0</v>
      </c>
      <c r="D47" s="128">
        <v>42</v>
      </c>
      <c r="E47" s="128">
        <v>222</v>
      </c>
      <c r="F47" s="128">
        <v>539</v>
      </c>
      <c r="G47" s="128">
        <v>951</v>
      </c>
      <c r="H47" s="128">
        <v>412</v>
      </c>
      <c r="I47" s="169" t="s">
        <v>770</v>
      </c>
      <c r="J47" s="109"/>
      <c r="K47" s="109"/>
    </row>
    <row r="48" spans="1:11" ht="11.25" customHeight="1">
      <c r="A48" s="18"/>
      <c r="B48" s="158" t="s">
        <v>177</v>
      </c>
      <c r="C48" s="128">
        <v>9</v>
      </c>
      <c r="D48" s="128">
        <v>30</v>
      </c>
      <c r="E48" s="128">
        <v>339</v>
      </c>
      <c r="F48" s="128">
        <v>839</v>
      </c>
      <c r="G48" s="128">
        <v>865</v>
      </c>
      <c r="H48" s="128">
        <v>26</v>
      </c>
      <c r="I48" s="169" t="s">
        <v>304</v>
      </c>
      <c r="J48" s="109"/>
      <c r="K48" s="109"/>
    </row>
    <row r="49" spans="1:11" ht="11.25" customHeight="1">
      <c r="A49" s="18"/>
      <c r="B49" s="158"/>
      <c r="C49" s="128"/>
      <c r="D49" s="128"/>
      <c r="E49" s="128"/>
      <c r="F49" s="128"/>
      <c r="G49" s="128"/>
      <c r="H49" s="128"/>
      <c r="I49" s="169"/>
      <c r="J49" s="109"/>
      <c r="K49" s="109"/>
    </row>
    <row r="50" spans="1:11" ht="11.25" customHeight="1">
      <c r="A50" s="18" t="s">
        <v>349</v>
      </c>
      <c r="B50" s="158"/>
      <c r="C50" s="128"/>
      <c r="D50" s="128"/>
      <c r="E50" s="128"/>
      <c r="F50" s="128"/>
      <c r="G50" s="128"/>
      <c r="H50" s="128"/>
      <c r="I50" s="169"/>
      <c r="J50" s="109"/>
      <c r="K50" s="109"/>
    </row>
    <row r="51" spans="1:11" ht="11.25" customHeight="1">
      <c r="A51" s="18"/>
      <c r="B51" s="158" t="s">
        <v>175</v>
      </c>
      <c r="C51" s="128">
        <v>117</v>
      </c>
      <c r="D51" s="128">
        <v>1581</v>
      </c>
      <c r="E51" s="128">
        <v>22152</v>
      </c>
      <c r="F51" s="128">
        <v>35525</v>
      </c>
      <c r="G51" s="128">
        <v>38169</v>
      </c>
      <c r="H51" s="128">
        <v>2644</v>
      </c>
      <c r="I51" s="169" t="s">
        <v>301</v>
      </c>
      <c r="J51" s="109"/>
      <c r="K51" s="109"/>
    </row>
    <row r="52" spans="1:11" ht="11.25" customHeight="1">
      <c r="A52" s="18"/>
      <c r="B52" s="158" t="s">
        <v>338</v>
      </c>
      <c r="C52" s="128">
        <v>1</v>
      </c>
      <c r="D52" s="128">
        <v>74</v>
      </c>
      <c r="E52" s="128">
        <v>792</v>
      </c>
      <c r="F52" s="128">
        <v>1140</v>
      </c>
      <c r="G52" s="128">
        <v>1200</v>
      </c>
      <c r="H52" s="128">
        <v>60</v>
      </c>
      <c r="I52" s="169" t="s">
        <v>392</v>
      </c>
      <c r="J52" s="109"/>
      <c r="K52" s="109"/>
    </row>
    <row r="53" spans="1:11" ht="11.25" customHeight="1">
      <c r="A53" s="26"/>
      <c r="B53" s="28"/>
      <c r="C53" s="28"/>
      <c r="D53" s="28"/>
      <c r="E53" s="28"/>
      <c r="F53" s="28"/>
      <c r="G53" s="28"/>
      <c r="H53" s="93"/>
      <c r="I53" s="99"/>
      <c r="J53" s="26"/>
    </row>
    <row r="54" spans="1:11" ht="11.25" customHeight="1">
      <c r="A54" s="18" t="s">
        <v>156</v>
      </c>
    </row>
    <row r="55" spans="1:11" ht="11.25" customHeight="1"/>
    <row r="56" spans="1:11" ht="11.25" customHeight="1"/>
    <row r="57"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3"/>
  <dimension ref="A1:K45"/>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771</v>
      </c>
    </row>
    <row r="2" spans="1:11" ht="11.25" customHeight="1">
      <c r="B2" s="109"/>
      <c r="C2" s="109"/>
      <c r="D2" s="109"/>
      <c r="E2" s="109"/>
      <c r="F2" s="109"/>
      <c r="G2" s="109"/>
      <c r="H2" s="128"/>
      <c r="I2" s="165"/>
      <c r="J2" s="66"/>
      <c r="K2" s="66"/>
    </row>
    <row r="3" spans="1:11" ht="14">
      <c r="A3" s="23" t="s">
        <v>772</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7</v>
      </c>
      <c r="D9" s="9">
        <v>463</v>
      </c>
      <c r="E9" s="9">
        <v>2330</v>
      </c>
      <c r="F9" s="9">
        <v>2838</v>
      </c>
      <c r="G9" s="9">
        <v>3740</v>
      </c>
      <c r="H9" s="9">
        <v>903</v>
      </c>
      <c r="I9" s="98" t="s">
        <v>657</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0</v>
      </c>
      <c r="D12" s="128">
        <v>118</v>
      </c>
      <c r="E12" s="128">
        <v>1576</v>
      </c>
      <c r="F12" s="128">
        <v>1873</v>
      </c>
      <c r="G12" s="128">
        <v>2818</v>
      </c>
      <c r="H12" s="128">
        <v>945</v>
      </c>
      <c r="I12" s="169" t="s">
        <v>773</v>
      </c>
    </row>
    <row r="13" spans="1:11" ht="11.25" customHeight="1">
      <c r="A13" s="20"/>
      <c r="B13" s="158" t="s">
        <v>280</v>
      </c>
      <c r="C13" s="128">
        <v>6</v>
      </c>
      <c r="D13" s="128">
        <v>300</v>
      </c>
      <c r="E13" s="128">
        <v>500</v>
      </c>
      <c r="F13" s="128">
        <v>592</v>
      </c>
      <c r="G13" s="128">
        <v>685</v>
      </c>
      <c r="H13" s="128">
        <v>93</v>
      </c>
      <c r="I13" s="169" t="s">
        <v>402</v>
      </c>
    </row>
    <row r="14" spans="1:11" ht="11.25" customHeight="1">
      <c r="A14" s="20"/>
      <c r="B14" s="158" t="s">
        <v>282</v>
      </c>
      <c r="C14" s="128">
        <v>0</v>
      </c>
      <c r="D14" s="128">
        <v>7</v>
      </c>
      <c r="E14" s="128">
        <v>70</v>
      </c>
      <c r="F14" s="128">
        <v>128</v>
      </c>
      <c r="G14" s="128">
        <v>61</v>
      </c>
      <c r="H14" s="128">
        <v>-67</v>
      </c>
      <c r="I14" s="169" t="s">
        <v>774</v>
      </c>
    </row>
    <row r="15" spans="1:11" ht="11.25" customHeight="1">
      <c r="A15" s="20"/>
      <c r="B15" s="158" t="s">
        <v>284</v>
      </c>
      <c r="C15" s="128">
        <v>0</v>
      </c>
      <c r="D15" s="128">
        <v>8</v>
      </c>
      <c r="E15" s="128">
        <v>18</v>
      </c>
      <c r="F15" s="128">
        <v>38</v>
      </c>
      <c r="G15" s="128">
        <v>9</v>
      </c>
      <c r="H15" s="128">
        <v>-29</v>
      </c>
      <c r="I15" s="169" t="s">
        <v>775</v>
      </c>
    </row>
    <row r="16" spans="1:11" ht="11.25" customHeight="1">
      <c r="A16" s="20"/>
      <c r="B16" s="158" t="s">
        <v>286</v>
      </c>
      <c r="C16" s="128">
        <v>0</v>
      </c>
      <c r="D16" s="128">
        <v>0</v>
      </c>
      <c r="E16" s="128">
        <v>75</v>
      </c>
      <c r="F16" s="128">
        <v>23</v>
      </c>
      <c r="G16" s="128">
        <v>21</v>
      </c>
      <c r="H16" s="128">
        <v>-2</v>
      </c>
      <c r="I16" s="169" t="s">
        <v>188</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0</v>
      </c>
      <c r="D19" s="128">
        <v>28</v>
      </c>
      <c r="E19" s="128">
        <v>129</v>
      </c>
      <c r="F19" s="128">
        <v>171</v>
      </c>
      <c r="G19" s="128">
        <v>175</v>
      </c>
      <c r="H19" s="128">
        <v>4</v>
      </c>
      <c r="I19" s="169" t="s">
        <v>312</v>
      </c>
    </row>
    <row r="20" spans="1:9" ht="11.25" customHeight="1">
      <c r="A20" s="20"/>
      <c r="B20" s="158" t="s">
        <v>291</v>
      </c>
      <c r="C20" s="128">
        <v>0</v>
      </c>
      <c r="D20" s="128">
        <v>11</v>
      </c>
      <c r="E20" s="128">
        <v>94</v>
      </c>
      <c r="F20" s="128">
        <v>74</v>
      </c>
      <c r="G20" s="128">
        <v>169</v>
      </c>
      <c r="H20" s="128">
        <v>94</v>
      </c>
      <c r="I20" s="169" t="s">
        <v>776</v>
      </c>
    </row>
    <row r="21" spans="1:9" ht="11.25" customHeight="1">
      <c r="A21" s="20"/>
      <c r="B21" s="158" t="s">
        <v>293</v>
      </c>
      <c r="C21" s="128">
        <v>1</v>
      </c>
      <c r="D21" s="128">
        <v>42</v>
      </c>
      <c r="E21" s="128">
        <v>574</v>
      </c>
      <c r="F21" s="128">
        <v>524</v>
      </c>
      <c r="G21" s="128">
        <v>718</v>
      </c>
      <c r="H21" s="128">
        <v>194</v>
      </c>
      <c r="I21" s="169" t="s">
        <v>407</v>
      </c>
    </row>
    <row r="22" spans="1:9" ht="11.25" customHeight="1">
      <c r="A22" s="20"/>
      <c r="B22" s="158" t="s">
        <v>295</v>
      </c>
      <c r="C22" s="128">
        <v>1</v>
      </c>
      <c r="D22" s="128">
        <v>66</v>
      </c>
      <c r="E22" s="128">
        <v>328</v>
      </c>
      <c r="F22" s="128">
        <v>394</v>
      </c>
      <c r="G22" s="128">
        <v>537</v>
      </c>
      <c r="H22" s="128">
        <v>142</v>
      </c>
      <c r="I22" s="169" t="s">
        <v>777</v>
      </c>
    </row>
    <row r="23" spans="1:9" ht="11.25" customHeight="1">
      <c r="A23" s="20"/>
      <c r="B23" s="158" t="s">
        <v>297</v>
      </c>
      <c r="C23" s="128">
        <v>1</v>
      </c>
      <c r="D23" s="128">
        <v>63</v>
      </c>
      <c r="E23" s="128">
        <v>350</v>
      </c>
      <c r="F23" s="128">
        <v>338</v>
      </c>
      <c r="G23" s="128">
        <v>488</v>
      </c>
      <c r="H23" s="128">
        <v>150</v>
      </c>
      <c r="I23" s="169" t="s">
        <v>778</v>
      </c>
    </row>
    <row r="24" spans="1:9" ht="11.25" customHeight="1">
      <c r="A24" s="20"/>
      <c r="B24" s="158" t="s">
        <v>299</v>
      </c>
      <c r="C24" s="128">
        <v>3</v>
      </c>
      <c r="D24" s="128">
        <v>136</v>
      </c>
      <c r="E24" s="128">
        <v>454</v>
      </c>
      <c r="F24" s="128">
        <v>667</v>
      </c>
      <c r="G24" s="128">
        <v>981</v>
      </c>
      <c r="H24" s="128">
        <v>314</v>
      </c>
      <c r="I24" s="169" t="s">
        <v>779</v>
      </c>
    </row>
    <row r="25" spans="1:9" ht="11.25" customHeight="1">
      <c r="A25" s="20"/>
      <c r="B25" s="158" t="s">
        <v>300</v>
      </c>
      <c r="C25" s="128">
        <v>1</v>
      </c>
      <c r="D25" s="128">
        <v>117</v>
      </c>
      <c r="E25" s="128">
        <v>401</v>
      </c>
      <c r="F25" s="128">
        <v>669</v>
      </c>
      <c r="G25" s="128">
        <v>674</v>
      </c>
      <c r="H25" s="128">
        <v>4</v>
      </c>
      <c r="I25" s="169" t="s">
        <v>396</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17</v>
      </c>
      <c r="E28" s="128">
        <v>178</v>
      </c>
      <c r="F28" s="128">
        <v>459</v>
      </c>
      <c r="G28" s="128">
        <v>506</v>
      </c>
      <c r="H28" s="128">
        <v>48</v>
      </c>
      <c r="I28" s="169" t="s">
        <v>780</v>
      </c>
    </row>
    <row r="29" spans="1:9" ht="11.25" customHeight="1">
      <c r="A29" s="20"/>
      <c r="B29" s="161" t="s">
        <v>305</v>
      </c>
      <c r="C29" s="128">
        <v>0</v>
      </c>
      <c r="D29" s="128">
        <v>17</v>
      </c>
      <c r="E29" s="128">
        <v>308</v>
      </c>
      <c r="F29" s="128">
        <v>440</v>
      </c>
      <c r="G29" s="128">
        <v>1002</v>
      </c>
      <c r="H29" s="128">
        <v>562</v>
      </c>
      <c r="I29" s="169" t="s">
        <v>781</v>
      </c>
    </row>
    <row r="30" spans="1:9" ht="11.25" customHeight="1">
      <c r="A30" s="20"/>
      <c r="B30" s="158" t="s">
        <v>307</v>
      </c>
      <c r="C30" s="128">
        <v>0</v>
      </c>
      <c r="D30" s="128">
        <v>46</v>
      </c>
      <c r="E30" s="128">
        <v>976</v>
      </c>
      <c r="F30" s="128">
        <v>1024</v>
      </c>
      <c r="G30" s="128">
        <v>1244</v>
      </c>
      <c r="H30" s="128">
        <v>220</v>
      </c>
      <c r="I30" s="169" t="s">
        <v>782</v>
      </c>
    </row>
    <row r="31" spans="1:9" ht="11.25" customHeight="1">
      <c r="A31" s="20"/>
      <c r="B31" s="161" t="s">
        <v>309</v>
      </c>
      <c r="C31" s="128">
        <v>0</v>
      </c>
      <c r="D31" s="128">
        <v>25</v>
      </c>
      <c r="E31" s="128">
        <v>259</v>
      </c>
      <c r="F31" s="128">
        <v>280</v>
      </c>
      <c r="G31" s="128">
        <v>303</v>
      </c>
      <c r="H31" s="128">
        <v>23</v>
      </c>
      <c r="I31" s="169" t="s">
        <v>256</v>
      </c>
    </row>
    <row r="32" spans="1:9" ht="11.25" customHeight="1">
      <c r="A32" s="20"/>
      <c r="B32" s="158" t="s">
        <v>311</v>
      </c>
      <c r="C32" s="128">
        <v>7</v>
      </c>
      <c r="D32" s="128">
        <v>359</v>
      </c>
      <c r="E32" s="128">
        <v>610</v>
      </c>
      <c r="F32" s="128">
        <v>636</v>
      </c>
      <c r="G32" s="128">
        <v>685</v>
      </c>
      <c r="H32" s="128">
        <v>49</v>
      </c>
      <c r="I32" s="169" t="s">
        <v>333</v>
      </c>
    </row>
    <row r="33" spans="1:11" ht="11.25" customHeight="1">
      <c r="A33" s="20"/>
      <c r="B33" s="158" t="s">
        <v>313</v>
      </c>
      <c r="C33" s="27">
        <v>224.5</v>
      </c>
      <c r="D33" s="27">
        <v>54.3223538588759</v>
      </c>
      <c r="E33" s="27">
        <v>10.958777125584</v>
      </c>
      <c r="F33" s="27">
        <v>9.7832415708697695</v>
      </c>
      <c r="G33" s="27">
        <v>9.0688418725757405</v>
      </c>
      <c r="H33" s="162">
        <v>-0.71439969829402905</v>
      </c>
      <c r="I33" s="169" t="s">
        <v>783</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7</v>
      </c>
      <c r="D36" s="128">
        <v>423</v>
      </c>
      <c r="E36" s="128">
        <v>1960</v>
      </c>
      <c r="F36" s="128">
        <v>2406</v>
      </c>
      <c r="G36" s="128">
        <v>2579</v>
      </c>
      <c r="H36" s="128">
        <v>173</v>
      </c>
      <c r="I36" s="169" t="s">
        <v>352</v>
      </c>
      <c r="J36" s="109"/>
      <c r="K36" s="109"/>
    </row>
    <row r="37" spans="1:11" ht="11.25" customHeight="1">
      <c r="A37" s="18"/>
      <c r="B37" s="158" t="s">
        <v>318</v>
      </c>
      <c r="C37" s="128">
        <v>0</v>
      </c>
      <c r="D37" s="128">
        <v>26</v>
      </c>
      <c r="E37" s="128">
        <v>213</v>
      </c>
      <c r="F37" s="128">
        <v>368</v>
      </c>
      <c r="G37" s="128">
        <v>774</v>
      </c>
      <c r="H37" s="128">
        <v>406</v>
      </c>
      <c r="I37" s="169" t="s">
        <v>784</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629</v>
      </c>
      <c r="C40" s="128">
        <v>0</v>
      </c>
      <c r="D40" s="128">
        <v>0</v>
      </c>
      <c r="E40" s="128">
        <v>999</v>
      </c>
      <c r="F40" s="128">
        <v>1401</v>
      </c>
      <c r="G40" s="128">
        <v>1114</v>
      </c>
      <c r="H40" s="128">
        <v>-286</v>
      </c>
      <c r="I40" s="169" t="s">
        <v>785</v>
      </c>
      <c r="J40" s="109"/>
      <c r="K40" s="109"/>
    </row>
    <row r="41" spans="1:11" ht="11.25" customHeight="1">
      <c r="A41" s="18"/>
      <c r="B41" s="158"/>
      <c r="C41" s="128"/>
      <c r="D41" s="128"/>
      <c r="E41" s="128"/>
      <c r="F41" s="128"/>
      <c r="G41" s="128"/>
      <c r="H41" s="128"/>
      <c r="I41" s="169"/>
      <c r="J41" s="109"/>
      <c r="K41" s="109"/>
    </row>
    <row r="42" spans="1:11" ht="11.25" customHeight="1">
      <c r="A42" s="18" t="s">
        <v>349</v>
      </c>
      <c r="B42" s="158"/>
      <c r="C42" s="128"/>
      <c r="D42" s="128"/>
      <c r="E42" s="128"/>
      <c r="F42" s="128"/>
      <c r="G42" s="128"/>
      <c r="H42" s="128"/>
      <c r="I42" s="169"/>
      <c r="J42" s="109"/>
      <c r="K42" s="109"/>
    </row>
    <row r="43" spans="1:11" ht="11.25" customHeight="1">
      <c r="A43" s="18"/>
      <c r="B43" s="158" t="s">
        <v>175</v>
      </c>
      <c r="C43" s="128">
        <v>6</v>
      </c>
      <c r="D43" s="128">
        <v>377</v>
      </c>
      <c r="E43" s="128">
        <v>2085</v>
      </c>
      <c r="F43" s="128">
        <v>2505</v>
      </c>
      <c r="G43" s="128">
        <v>3464</v>
      </c>
      <c r="H43" s="128">
        <v>959</v>
      </c>
      <c r="I43" s="169" t="s">
        <v>609</v>
      </c>
      <c r="J43" s="109"/>
      <c r="K43" s="109"/>
    </row>
    <row r="44" spans="1:11" ht="11.25" customHeight="1">
      <c r="A44" s="26"/>
      <c r="B44" s="28"/>
      <c r="C44" s="28"/>
      <c r="D44" s="28"/>
      <c r="E44" s="28"/>
      <c r="F44" s="28"/>
      <c r="G44" s="28"/>
      <c r="H44" s="93"/>
      <c r="I44" s="99"/>
      <c r="J44" s="26"/>
    </row>
    <row r="45" spans="1:11" ht="11.25" customHeight="1">
      <c r="A45"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4"/>
  <dimension ref="A1:K58"/>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786</v>
      </c>
    </row>
    <row r="2" spans="1:11" ht="11.25" customHeight="1">
      <c r="B2" s="109"/>
      <c r="C2" s="109"/>
      <c r="D2" s="109"/>
      <c r="E2" s="109"/>
      <c r="F2" s="109"/>
      <c r="G2" s="109"/>
      <c r="H2" s="128"/>
      <c r="I2" s="165"/>
      <c r="J2" s="66"/>
      <c r="K2" s="66"/>
    </row>
    <row r="3" spans="1:11" ht="15" customHeight="1">
      <c r="A3" s="23" t="s">
        <v>772</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148</v>
      </c>
      <c r="D9" s="9">
        <v>1614</v>
      </c>
      <c r="E9" s="9">
        <v>15819</v>
      </c>
      <c r="F9" s="9">
        <v>28620</v>
      </c>
      <c r="G9" s="9">
        <v>32243</v>
      </c>
      <c r="H9" s="9">
        <v>3624</v>
      </c>
      <c r="I9" s="98" t="s">
        <v>420</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15</v>
      </c>
      <c r="D12" s="128">
        <v>282</v>
      </c>
      <c r="E12" s="128">
        <v>9638</v>
      </c>
      <c r="F12" s="128">
        <v>20358</v>
      </c>
      <c r="G12" s="128">
        <v>24534</v>
      </c>
      <c r="H12" s="128">
        <v>4176</v>
      </c>
      <c r="I12" s="169" t="s">
        <v>787</v>
      </c>
    </row>
    <row r="13" spans="1:11" ht="11.25" customHeight="1">
      <c r="A13" s="20"/>
      <c r="B13" s="158" t="s">
        <v>280</v>
      </c>
      <c r="C13" s="128">
        <v>64</v>
      </c>
      <c r="D13" s="128">
        <v>959</v>
      </c>
      <c r="E13" s="128">
        <v>3592</v>
      </c>
      <c r="F13" s="128">
        <v>3959</v>
      </c>
      <c r="G13" s="128">
        <v>3908</v>
      </c>
      <c r="H13" s="128">
        <v>-50</v>
      </c>
      <c r="I13" s="169" t="s">
        <v>506</v>
      </c>
    </row>
    <row r="14" spans="1:11" ht="11.25" customHeight="1">
      <c r="A14" s="20"/>
      <c r="B14" s="158" t="s">
        <v>282</v>
      </c>
      <c r="C14" s="128">
        <v>3</v>
      </c>
      <c r="D14" s="128">
        <v>69</v>
      </c>
      <c r="E14" s="128">
        <v>714</v>
      </c>
      <c r="F14" s="128">
        <v>1251</v>
      </c>
      <c r="G14" s="128">
        <v>1122</v>
      </c>
      <c r="H14" s="128">
        <v>-128</v>
      </c>
      <c r="I14" s="169" t="s">
        <v>788</v>
      </c>
    </row>
    <row r="15" spans="1:11" ht="11.25" customHeight="1">
      <c r="A15" s="20"/>
      <c r="B15" s="158" t="s">
        <v>284</v>
      </c>
      <c r="C15" s="128">
        <v>19</v>
      </c>
      <c r="D15" s="128">
        <v>94</v>
      </c>
      <c r="E15" s="128">
        <v>569</v>
      </c>
      <c r="F15" s="128">
        <v>641</v>
      </c>
      <c r="G15" s="128">
        <v>646</v>
      </c>
      <c r="H15" s="128">
        <v>5</v>
      </c>
      <c r="I15" s="169" t="s">
        <v>544</v>
      </c>
    </row>
    <row r="16" spans="1:11" ht="11.25" customHeight="1">
      <c r="A16" s="20"/>
      <c r="B16" s="158" t="s">
        <v>286</v>
      </c>
      <c r="C16" s="128">
        <v>0</v>
      </c>
      <c r="D16" s="128">
        <v>16</v>
      </c>
      <c r="E16" s="128">
        <v>521</v>
      </c>
      <c r="F16" s="128">
        <v>674</v>
      </c>
      <c r="G16" s="128">
        <v>386</v>
      </c>
      <c r="H16" s="128">
        <v>-288</v>
      </c>
      <c r="I16" s="169" t="s">
        <v>789</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9</v>
      </c>
      <c r="D19" s="128">
        <v>113</v>
      </c>
      <c r="E19" s="128">
        <v>1254</v>
      </c>
      <c r="F19" s="128">
        <v>2720</v>
      </c>
      <c r="G19" s="128">
        <v>2905</v>
      </c>
      <c r="H19" s="128">
        <v>185</v>
      </c>
      <c r="I19" s="169" t="s">
        <v>361</v>
      </c>
    </row>
    <row r="20" spans="1:9" ht="11.25" customHeight="1">
      <c r="A20" s="20"/>
      <c r="B20" s="158" t="s">
        <v>291</v>
      </c>
      <c r="C20" s="128">
        <v>9</v>
      </c>
      <c r="D20" s="128">
        <v>91</v>
      </c>
      <c r="E20" s="128">
        <v>723</v>
      </c>
      <c r="F20" s="128">
        <v>1446</v>
      </c>
      <c r="G20" s="128">
        <v>2117</v>
      </c>
      <c r="H20" s="128">
        <v>672</v>
      </c>
      <c r="I20" s="169" t="s">
        <v>790</v>
      </c>
    </row>
    <row r="21" spans="1:9" ht="11.25" customHeight="1">
      <c r="A21" s="20"/>
      <c r="B21" s="158" t="s">
        <v>293</v>
      </c>
      <c r="C21" s="128">
        <v>25</v>
      </c>
      <c r="D21" s="128">
        <v>168</v>
      </c>
      <c r="E21" s="128">
        <v>3890</v>
      </c>
      <c r="F21" s="128">
        <v>6639</v>
      </c>
      <c r="G21" s="128">
        <v>7307</v>
      </c>
      <c r="H21" s="128">
        <v>668</v>
      </c>
      <c r="I21" s="169" t="s">
        <v>560</v>
      </c>
    </row>
    <row r="22" spans="1:9" ht="11.25" customHeight="1">
      <c r="A22" s="20"/>
      <c r="B22" s="158" t="s">
        <v>295</v>
      </c>
      <c r="C22" s="128">
        <v>38</v>
      </c>
      <c r="D22" s="128">
        <v>232</v>
      </c>
      <c r="E22" s="128">
        <v>2937</v>
      </c>
      <c r="F22" s="128">
        <v>5642</v>
      </c>
      <c r="G22" s="128">
        <v>6177</v>
      </c>
      <c r="H22" s="128">
        <v>535</v>
      </c>
      <c r="I22" s="169" t="s">
        <v>226</v>
      </c>
    </row>
    <row r="23" spans="1:9" ht="11.25" customHeight="1">
      <c r="A23" s="20"/>
      <c r="B23" s="158" t="s">
        <v>297</v>
      </c>
      <c r="C23" s="128">
        <v>29</v>
      </c>
      <c r="D23" s="128">
        <v>271</v>
      </c>
      <c r="E23" s="128">
        <v>2222</v>
      </c>
      <c r="F23" s="128">
        <v>3745</v>
      </c>
      <c r="G23" s="128">
        <v>3944</v>
      </c>
      <c r="H23" s="128">
        <v>200</v>
      </c>
      <c r="I23" s="169" t="s">
        <v>604</v>
      </c>
    </row>
    <row r="24" spans="1:9" ht="11.25" customHeight="1">
      <c r="A24" s="20"/>
      <c r="B24" s="158" t="s">
        <v>299</v>
      </c>
      <c r="C24" s="128">
        <v>22</v>
      </c>
      <c r="D24" s="128">
        <v>436</v>
      </c>
      <c r="E24" s="128">
        <v>2492</v>
      </c>
      <c r="F24" s="128">
        <v>4553</v>
      </c>
      <c r="G24" s="128">
        <v>5396</v>
      </c>
      <c r="H24" s="128">
        <v>843</v>
      </c>
      <c r="I24" s="169" t="s">
        <v>390</v>
      </c>
    </row>
    <row r="25" spans="1:9" ht="11.25" customHeight="1">
      <c r="A25" s="20"/>
      <c r="B25" s="158" t="s">
        <v>300</v>
      </c>
      <c r="C25" s="128">
        <v>16</v>
      </c>
      <c r="D25" s="128">
        <v>303</v>
      </c>
      <c r="E25" s="128">
        <v>2301</v>
      </c>
      <c r="F25" s="128">
        <v>3875</v>
      </c>
      <c r="G25" s="128">
        <v>4396</v>
      </c>
      <c r="H25" s="128">
        <v>521</v>
      </c>
      <c r="I25" s="169" t="s">
        <v>198</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126</v>
      </c>
      <c r="E28" s="128">
        <v>944</v>
      </c>
      <c r="F28" s="128">
        <v>3457</v>
      </c>
      <c r="G28" s="128">
        <v>4752</v>
      </c>
      <c r="H28" s="128">
        <v>1294</v>
      </c>
      <c r="I28" s="169" t="s">
        <v>645</v>
      </c>
    </row>
    <row r="29" spans="1:9" ht="11.25" customHeight="1">
      <c r="A29" s="20"/>
      <c r="B29" s="161" t="s">
        <v>305</v>
      </c>
      <c r="C29" s="128">
        <v>1</v>
      </c>
      <c r="D29" s="128">
        <v>89</v>
      </c>
      <c r="E29" s="128">
        <v>2928</v>
      </c>
      <c r="F29" s="128">
        <v>5609</v>
      </c>
      <c r="G29" s="128">
        <v>6337</v>
      </c>
      <c r="H29" s="128">
        <v>728</v>
      </c>
      <c r="I29" s="169" t="s">
        <v>791</v>
      </c>
    </row>
    <row r="30" spans="1:9" ht="11.25" customHeight="1">
      <c r="A30" s="20"/>
      <c r="B30" s="158" t="s">
        <v>307</v>
      </c>
      <c r="C30" s="128">
        <v>1</v>
      </c>
      <c r="D30" s="128">
        <v>104</v>
      </c>
      <c r="E30" s="128">
        <v>5497</v>
      </c>
      <c r="F30" s="128">
        <v>11696</v>
      </c>
      <c r="G30" s="128">
        <v>13322</v>
      </c>
      <c r="H30" s="128">
        <v>1626</v>
      </c>
      <c r="I30" s="169" t="s">
        <v>503</v>
      </c>
    </row>
    <row r="31" spans="1:9" ht="11.25" customHeight="1">
      <c r="A31" s="20"/>
      <c r="B31" s="161" t="s">
        <v>309</v>
      </c>
      <c r="C31" s="128">
        <v>6</v>
      </c>
      <c r="D31" s="128">
        <v>59</v>
      </c>
      <c r="E31" s="128">
        <v>1466</v>
      </c>
      <c r="F31" s="128">
        <v>2341</v>
      </c>
      <c r="G31" s="128">
        <v>2466</v>
      </c>
      <c r="H31" s="128">
        <v>125</v>
      </c>
      <c r="I31" s="169" t="s">
        <v>604</v>
      </c>
    </row>
    <row r="32" spans="1:9" ht="11.25" customHeight="1">
      <c r="A32" s="20"/>
      <c r="B32" s="158" t="s">
        <v>311</v>
      </c>
      <c r="C32" s="128">
        <v>140</v>
      </c>
      <c r="D32" s="128">
        <v>1237</v>
      </c>
      <c r="E32" s="128">
        <v>4984</v>
      </c>
      <c r="F32" s="128">
        <v>5516</v>
      </c>
      <c r="G32" s="128">
        <v>5367</v>
      </c>
      <c r="H32" s="128">
        <v>-149</v>
      </c>
      <c r="I32" s="169" t="s">
        <v>314</v>
      </c>
    </row>
    <row r="33" spans="1:11" ht="11.25" customHeight="1">
      <c r="A33" s="20"/>
      <c r="B33" s="158" t="s">
        <v>313</v>
      </c>
      <c r="C33" s="27">
        <v>98.25</v>
      </c>
      <c r="D33" s="27">
        <v>74.9815004348755</v>
      </c>
      <c r="E33" s="27">
        <v>11.871892627031301</v>
      </c>
      <c r="F33" s="27">
        <v>9.8879480088938099</v>
      </c>
      <c r="G33" s="27">
        <v>9.4346555693485197</v>
      </c>
      <c r="H33" s="162">
        <v>-0.45329243954528697</v>
      </c>
      <c r="I33" s="169" t="s">
        <v>792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148</v>
      </c>
      <c r="D36" s="128">
        <v>1531</v>
      </c>
      <c r="E36" s="128">
        <v>14417</v>
      </c>
      <c r="F36" s="128">
        <v>24587</v>
      </c>
      <c r="G36" s="128">
        <v>26212</v>
      </c>
      <c r="H36" s="128">
        <v>1624</v>
      </c>
      <c r="I36" s="169" t="s">
        <v>460</v>
      </c>
      <c r="J36" s="109"/>
      <c r="K36" s="109"/>
    </row>
    <row r="37" spans="1:11" ht="11.25" customHeight="1">
      <c r="A37" s="18"/>
      <c r="B37" s="158" t="s">
        <v>318</v>
      </c>
      <c r="C37" s="128">
        <v>0</v>
      </c>
      <c r="D37" s="128">
        <v>47</v>
      </c>
      <c r="E37" s="128">
        <v>892</v>
      </c>
      <c r="F37" s="128">
        <v>2725</v>
      </c>
      <c r="G37" s="128">
        <v>4338</v>
      </c>
      <c r="H37" s="128">
        <v>1614</v>
      </c>
      <c r="I37" s="169" t="s">
        <v>793</v>
      </c>
      <c r="J37" s="109"/>
      <c r="K37" s="109"/>
    </row>
    <row r="38" spans="1:11" ht="11.25" customHeight="1">
      <c r="A38" s="18"/>
      <c r="B38" s="158" t="s">
        <v>320</v>
      </c>
      <c r="C38" s="128">
        <v>0</v>
      </c>
      <c r="D38" s="128">
        <v>23</v>
      </c>
      <c r="E38" s="128">
        <v>389</v>
      </c>
      <c r="F38" s="128">
        <v>970</v>
      </c>
      <c r="G38" s="128">
        <v>1248</v>
      </c>
      <c r="H38" s="128">
        <v>278</v>
      </c>
      <c r="I38" s="169" t="s">
        <v>794</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629</v>
      </c>
      <c r="C41" s="128">
        <v>0</v>
      </c>
      <c r="D41" s="128">
        <v>0</v>
      </c>
      <c r="E41" s="128">
        <v>5831</v>
      </c>
      <c r="F41" s="128">
        <v>12263</v>
      </c>
      <c r="G41" s="128">
        <v>12193</v>
      </c>
      <c r="H41" s="128">
        <v>-69</v>
      </c>
      <c r="I41" s="169" t="s">
        <v>334</v>
      </c>
      <c r="J41" s="109"/>
      <c r="K41" s="109"/>
    </row>
    <row r="42" spans="1:11" ht="11.25" customHeight="1">
      <c r="A42" s="18"/>
      <c r="B42" s="158" t="s">
        <v>330</v>
      </c>
      <c r="C42" s="128">
        <v>3</v>
      </c>
      <c r="D42" s="128">
        <v>122</v>
      </c>
      <c r="E42" s="128">
        <v>1044</v>
      </c>
      <c r="F42" s="128">
        <v>2304</v>
      </c>
      <c r="G42" s="128">
        <v>3223</v>
      </c>
      <c r="H42" s="128">
        <v>920</v>
      </c>
      <c r="I42" s="169" t="s">
        <v>795</v>
      </c>
      <c r="J42" s="109"/>
      <c r="K42" s="109"/>
    </row>
    <row r="43" spans="1:11" ht="11.25" customHeight="1">
      <c r="A43" s="18"/>
      <c r="B43" s="158" t="s">
        <v>331</v>
      </c>
      <c r="C43" s="128">
        <v>1</v>
      </c>
      <c r="D43" s="128">
        <v>65</v>
      </c>
      <c r="E43" s="128">
        <v>794</v>
      </c>
      <c r="F43" s="128">
        <v>1588</v>
      </c>
      <c r="G43" s="128">
        <v>2232</v>
      </c>
      <c r="H43" s="128">
        <v>645</v>
      </c>
      <c r="I43" s="169" t="s">
        <v>796</v>
      </c>
      <c r="J43" s="109"/>
      <c r="K43" s="109"/>
    </row>
    <row r="44" spans="1:11" ht="11.25" customHeight="1">
      <c r="A44" s="18"/>
      <c r="B44" s="158" t="s">
        <v>341</v>
      </c>
      <c r="C44" s="128">
        <v>91</v>
      </c>
      <c r="D44" s="128">
        <v>698</v>
      </c>
      <c r="E44" s="128">
        <v>2072</v>
      </c>
      <c r="F44" s="128">
        <v>2176</v>
      </c>
      <c r="G44" s="128">
        <v>2206</v>
      </c>
      <c r="H44" s="128">
        <v>30</v>
      </c>
      <c r="I44" s="169" t="s">
        <v>265</v>
      </c>
      <c r="J44" s="109"/>
      <c r="K44" s="109"/>
    </row>
    <row r="45" spans="1:11" ht="11.25" customHeight="1">
      <c r="A45" s="18"/>
      <c r="B45" s="158" t="s">
        <v>338</v>
      </c>
      <c r="C45" s="128">
        <v>4</v>
      </c>
      <c r="D45" s="128">
        <v>169</v>
      </c>
      <c r="E45" s="128">
        <v>1091</v>
      </c>
      <c r="F45" s="128">
        <v>1344</v>
      </c>
      <c r="G45" s="128">
        <v>2163</v>
      </c>
      <c r="H45" s="128">
        <v>819</v>
      </c>
      <c r="I45" s="169" t="s">
        <v>797</v>
      </c>
      <c r="J45" s="109"/>
      <c r="K45" s="109"/>
    </row>
    <row r="46" spans="1:11" ht="11.25" customHeight="1">
      <c r="A46" s="18"/>
      <c r="B46" s="158" t="s">
        <v>345</v>
      </c>
      <c r="C46" s="128">
        <v>48</v>
      </c>
      <c r="D46" s="128">
        <v>352</v>
      </c>
      <c r="E46" s="128">
        <v>2917</v>
      </c>
      <c r="F46" s="128">
        <v>2492</v>
      </c>
      <c r="G46" s="128">
        <v>2099</v>
      </c>
      <c r="H46" s="128">
        <v>-392</v>
      </c>
      <c r="I46" s="169" t="s">
        <v>762</v>
      </c>
      <c r="J46" s="109"/>
      <c r="K46" s="109"/>
    </row>
    <row r="47" spans="1:11" ht="11.25" customHeight="1">
      <c r="A47" s="18"/>
      <c r="B47" s="158" t="s">
        <v>631</v>
      </c>
      <c r="C47" s="128">
        <v>0</v>
      </c>
      <c r="D47" s="128">
        <v>7</v>
      </c>
      <c r="E47" s="128">
        <v>673</v>
      </c>
      <c r="F47" s="128">
        <v>1420</v>
      </c>
      <c r="G47" s="128">
        <v>1546</v>
      </c>
      <c r="H47" s="128">
        <v>126</v>
      </c>
      <c r="I47" s="169" t="s">
        <v>294</v>
      </c>
      <c r="J47" s="109"/>
      <c r="K47" s="109"/>
    </row>
    <row r="48" spans="1:11" ht="11.25" customHeight="1">
      <c r="A48" s="18"/>
      <c r="B48" s="158" t="s">
        <v>177</v>
      </c>
      <c r="C48" s="128">
        <v>0</v>
      </c>
      <c r="D48" s="128">
        <v>26</v>
      </c>
      <c r="E48" s="128">
        <v>288</v>
      </c>
      <c r="F48" s="128">
        <v>627</v>
      </c>
      <c r="G48" s="128">
        <v>1501</v>
      </c>
      <c r="H48" s="128">
        <v>875</v>
      </c>
      <c r="I48" s="169" t="s">
        <v>798</v>
      </c>
      <c r="J48" s="109"/>
      <c r="K48" s="109"/>
    </row>
    <row r="49" spans="1:11" ht="11.25" customHeight="1">
      <c r="A49" s="18"/>
      <c r="B49" s="158" t="s">
        <v>336</v>
      </c>
      <c r="C49" s="128">
        <v>0</v>
      </c>
      <c r="D49" s="128">
        <v>10</v>
      </c>
      <c r="E49" s="128">
        <v>103</v>
      </c>
      <c r="F49" s="128">
        <v>506</v>
      </c>
      <c r="G49" s="128">
        <v>1067</v>
      </c>
      <c r="H49" s="128">
        <v>561</v>
      </c>
      <c r="I49" s="169" t="s">
        <v>799</v>
      </c>
      <c r="J49" s="109"/>
      <c r="K49" s="109"/>
    </row>
    <row r="50" spans="1:11" ht="11.25" customHeight="1">
      <c r="A50" s="18"/>
      <c r="B50" s="158" t="s">
        <v>332</v>
      </c>
      <c r="C50" s="128">
        <v>0</v>
      </c>
      <c r="D50" s="128">
        <v>29</v>
      </c>
      <c r="E50" s="128">
        <v>225</v>
      </c>
      <c r="F50" s="128">
        <v>747</v>
      </c>
      <c r="G50" s="128">
        <v>880</v>
      </c>
      <c r="H50" s="128">
        <v>133</v>
      </c>
      <c r="I50" s="169" t="s">
        <v>496</v>
      </c>
      <c r="J50" s="109"/>
      <c r="K50" s="109"/>
    </row>
    <row r="51" spans="1:11" ht="11.25" customHeight="1">
      <c r="A51" s="18"/>
      <c r="B51" s="158"/>
      <c r="C51" s="128"/>
      <c r="D51" s="128"/>
      <c r="E51" s="128"/>
      <c r="F51" s="128"/>
      <c r="G51" s="128"/>
      <c r="H51" s="128"/>
      <c r="I51" s="169"/>
      <c r="J51" s="109"/>
      <c r="K51" s="109"/>
    </row>
    <row r="52" spans="1:11" ht="11.25" customHeight="1">
      <c r="A52" s="18" t="s">
        <v>349</v>
      </c>
      <c r="B52" s="158"/>
      <c r="C52" s="128"/>
      <c r="D52" s="128"/>
      <c r="E52" s="128"/>
      <c r="F52" s="128"/>
      <c r="G52" s="128"/>
      <c r="H52" s="128"/>
      <c r="I52" s="169"/>
      <c r="J52" s="109"/>
      <c r="K52" s="109"/>
    </row>
    <row r="53" spans="1:11" ht="11.25" customHeight="1">
      <c r="A53" s="18"/>
      <c r="B53" s="158" t="s">
        <v>175</v>
      </c>
      <c r="C53" s="128">
        <v>116</v>
      </c>
      <c r="D53" s="128">
        <v>1365</v>
      </c>
      <c r="E53" s="128">
        <v>14745</v>
      </c>
      <c r="F53" s="128">
        <v>27257</v>
      </c>
      <c r="G53" s="128">
        <v>31019</v>
      </c>
      <c r="H53" s="128">
        <v>3762</v>
      </c>
      <c r="I53" s="169" t="s">
        <v>536</v>
      </c>
      <c r="J53" s="109"/>
      <c r="K53" s="109"/>
    </row>
    <row r="54" spans="1:11" ht="11.25" customHeight="1">
      <c r="A54" s="26"/>
      <c r="B54" s="28"/>
      <c r="C54" s="28"/>
      <c r="D54" s="28"/>
      <c r="E54" s="28"/>
      <c r="F54" s="28"/>
      <c r="G54" s="28"/>
      <c r="H54" s="93"/>
      <c r="I54" s="99"/>
      <c r="J54" s="26"/>
    </row>
    <row r="55" spans="1:11" ht="11.25" customHeight="1">
      <c r="A55" s="18" t="s">
        <v>156</v>
      </c>
    </row>
    <row r="56" spans="1:11" ht="11.25" customHeight="1"/>
    <row r="57" spans="1:11" ht="11.25" customHeight="1"/>
    <row r="58"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9"/>
  <dimension ref="A1:K58"/>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800</v>
      </c>
    </row>
    <row r="2" spans="1:11" ht="11.25" customHeight="1">
      <c r="B2" s="109"/>
      <c r="C2" s="109"/>
      <c r="D2" s="109"/>
      <c r="E2" s="109"/>
      <c r="F2" s="109"/>
      <c r="G2" s="109"/>
      <c r="H2" s="128"/>
      <c r="I2" s="165"/>
      <c r="J2" s="66"/>
      <c r="K2" s="66"/>
    </row>
    <row r="3" spans="1:11" ht="14">
      <c r="A3" s="23" t="s">
        <v>801</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43</v>
      </c>
      <c r="D9" s="9">
        <v>3588</v>
      </c>
      <c r="E9" s="9">
        <v>6769</v>
      </c>
      <c r="F9" s="9">
        <v>8747</v>
      </c>
      <c r="G9" s="9">
        <v>8715</v>
      </c>
      <c r="H9" s="9">
        <v>-32</v>
      </c>
      <c r="I9" s="98" t="s">
        <v>186</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v>
      </c>
      <c r="D12" s="128">
        <v>1595</v>
      </c>
      <c r="E12" s="128">
        <v>4227</v>
      </c>
      <c r="F12" s="128">
        <v>6012</v>
      </c>
      <c r="G12" s="128">
        <v>6221</v>
      </c>
      <c r="H12" s="128">
        <v>209</v>
      </c>
      <c r="I12" s="169" t="s">
        <v>381</v>
      </c>
    </row>
    <row r="13" spans="1:11" ht="11.25" customHeight="1">
      <c r="A13" s="20"/>
      <c r="B13" s="158" t="s">
        <v>280</v>
      </c>
      <c r="C13" s="128">
        <v>27</v>
      </c>
      <c r="D13" s="128">
        <v>1365</v>
      </c>
      <c r="E13" s="128">
        <v>1604</v>
      </c>
      <c r="F13" s="128">
        <v>1752</v>
      </c>
      <c r="G13" s="128">
        <v>1744</v>
      </c>
      <c r="H13" s="128">
        <v>-8</v>
      </c>
      <c r="I13" s="169" t="s">
        <v>497</v>
      </c>
    </row>
    <row r="14" spans="1:11" ht="11.25" customHeight="1">
      <c r="A14" s="20"/>
      <c r="B14" s="158" t="s">
        <v>282</v>
      </c>
      <c r="C14" s="128">
        <v>1</v>
      </c>
      <c r="D14" s="128">
        <v>204</v>
      </c>
      <c r="E14" s="128">
        <v>244</v>
      </c>
      <c r="F14" s="128">
        <v>243</v>
      </c>
      <c r="G14" s="128">
        <v>196</v>
      </c>
      <c r="H14" s="128">
        <v>-47</v>
      </c>
      <c r="I14" s="169" t="s">
        <v>802</v>
      </c>
    </row>
    <row r="15" spans="1:11" ht="11.25" customHeight="1">
      <c r="A15" s="20"/>
      <c r="B15" s="158" t="s">
        <v>284</v>
      </c>
      <c r="C15" s="128">
        <v>1</v>
      </c>
      <c r="D15" s="128">
        <v>64</v>
      </c>
      <c r="E15" s="128">
        <v>44</v>
      </c>
      <c r="F15" s="128">
        <v>82</v>
      </c>
      <c r="G15" s="128">
        <v>66</v>
      </c>
      <c r="H15" s="128">
        <v>-16</v>
      </c>
      <c r="I15" s="169" t="s">
        <v>803</v>
      </c>
    </row>
    <row r="16" spans="1:11" ht="11.25" customHeight="1">
      <c r="A16" s="20"/>
      <c r="B16" s="158" t="s">
        <v>286</v>
      </c>
      <c r="C16" s="128">
        <v>0</v>
      </c>
      <c r="D16" s="128">
        <v>90</v>
      </c>
      <c r="E16" s="128">
        <v>123</v>
      </c>
      <c r="F16" s="128">
        <v>161</v>
      </c>
      <c r="G16" s="128">
        <v>76</v>
      </c>
      <c r="H16" s="128">
        <v>-85</v>
      </c>
      <c r="I16" s="169" t="s">
        <v>804</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9</v>
      </c>
      <c r="D19" s="128">
        <v>453</v>
      </c>
      <c r="E19" s="128">
        <v>671</v>
      </c>
      <c r="F19" s="128">
        <v>868</v>
      </c>
      <c r="G19" s="128">
        <v>890</v>
      </c>
      <c r="H19" s="128">
        <v>22</v>
      </c>
      <c r="I19" s="169" t="s">
        <v>672</v>
      </c>
    </row>
    <row r="20" spans="1:9" ht="11.25" customHeight="1">
      <c r="A20" s="20"/>
      <c r="B20" s="158" t="s">
        <v>291</v>
      </c>
      <c r="C20" s="128">
        <v>1</v>
      </c>
      <c r="D20" s="128">
        <v>349</v>
      </c>
      <c r="E20" s="128">
        <v>616</v>
      </c>
      <c r="F20" s="128">
        <v>938</v>
      </c>
      <c r="G20" s="128">
        <v>787</v>
      </c>
      <c r="H20" s="128">
        <v>-151</v>
      </c>
      <c r="I20" s="169" t="s">
        <v>805</v>
      </c>
    </row>
    <row r="21" spans="1:9" ht="11.25" customHeight="1">
      <c r="A21" s="20"/>
      <c r="B21" s="158" t="s">
        <v>293</v>
      </c>
      <c r="C21" s="128">
        <v>5</v>
      </c>
      <c r="D21" s="128">
        <v>735</v>
      </c>
      <c r="E21" s="128">
        <v>1525</v>
      </c>
      <c r="F21" s="128">
        <v>1974</v>
      </c>
      <c r="G21" s="128">
        <v>2051</v>
      </c>
      <c r="H21" s="128">
        <v>77</v>
      </c>
      <c r="I21" s="169" t="s">
        <v>365</v>
      </c>
    </row>
    <row r="22" spans="1:9" ht="11.25" customHeight="1">
      <c r="A22" s="20"/>
      <c r="B22" s="158" t="s">
        <v>295</v>
      </c>
      <c r="C22" s="128">
        <v>11</v>
      </c>
      <c r="D22" s="128">
        <v>600</v>
      </c>
      <c r="E22" s="128">
        <v>1024</v>
      </c>
      <c r="F22" s="128">
        <v>1223</v>
      </c>
      <c r="G22" s="128">
        <v>1238</v>
      </c>
      <c r="H22" s="128">
        <v>15</v>
      </c>
      <c r="I22" s="169" t="s">
        <v>359</v>
      </c>
    </row>
    <row r="23" spans="1:9" ht="11.25" customHeight="1">
      <c r="A23" s="20"/>
      <c r="B23" s="158" t="s">
        <v>297</v>
      </c>
      <c r="C23" s="128">
        <v>11</v>
      </c>
      <c r="D23" s="128">
        <v>604</v>
      </c>
      <c r="E23" s="128">
        <v>1066</v>
      </c>
      <c r="F23" s="128">
        <v>1341</v>
      </c>
      <c r="G23" s="128">
        <v>1208</v>
      </c>
      <c r="H23" s="128">
        <v>-133</v>
      </c>
      <c r="I23" s="169" t="s">
        <v>806</v>
      </c>
    </row>
    <row r="24" spans="1:9" ht="11.25" customHeight="1">
      <c r="A24" s="20"/>
      <c r="B24" s="158" t="s">
        <v>299</v>
      </c>
      <c r="C24" s="128">
        <v>3</v>
      </c>
      <c r="D24" s="128">
        <v>390</v>
      </c>
      <c r="E24" s="128">
        <v>914</v>
      </c>
      <c r="F24" s="128">
        <v>1248</v>
      </c>
      <c r="G24" s="128">
        <v>1256</v>
      </c>
      <c r="H24" s="128">
        <v>8</v>
      </c>
      <c r="I24" s="169" t="s">
        <v>396</v>
      </c>
    </row>
    <row r="25" spans="1:9" ht="11.25" customHeight="1">
      <c r="A25" s="20"/>
      <c r="B25" s="158" t="s">
        <v>300</v>
      </c>
      <c r="C25" s="128">
        <v>3</v>
      </c>
      <c r="D25" s="128">
        <v>457</v>
      </c>
      <c r="E25" s="128">
        <v>953</v>
      </c>
      <c r="F25" s="128">
        <v>1155</v>
      </c>
      <c r="G25" s="128">
        <v>1285</v>
      </c>
      <c r="H25" s="128">
        <v>130</v>
      </c>
      <c r="I25" s="169" t="s">
        <v>477</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2</v>
      </c>
      <c r="D28" s="128">
        <v>259</v>
      </c>
      <c r="E28" s="128">
        <v>498</v>
      </c>
      <c r="F28" s="128">
        <v>770</v>
      </c>
      <c r="G28" s="128">
        <v>650</v>
      </c>
      <c r="H28" s="128">
        <v>-120</v>
      </c>
      <c r="I28" s="169" t="s">
        <v>807</v>
      </c>
    </row>
    <row r="29" spans="1:9" ht="11.25" customHeight="1">
      <c r="A29" s="20"/>
      <c r="B29" s="161" t="s">
        <v>305</v>
      </c>
      <c r="C29" s="128">
        <v>0</v>
      </c>
      <c r="D29" s="128">
        <v>1034</v>
      </c>
      <c r="E29" s="128">
        <v>3027</v>
      </c>
      <c r="F29" s="128">
        <v>4216</v>
      </c>
      <c r="G29" s="128">
        <v>4499</v>
      </c>
      <c r="H29" s="128">
        <v>283</v>
      </c>
      <c r="I29" s="169" t="s">
        <v>247</v>
      </c>
    </row>
    <row r="30" spans="1:9" ht="11.25" customHeight="1">
      <c r="A30" s="20"/>
      <c r="B30" s="158" t="s">
        <v>307</v>
      </c>
      <c r="C30" s="128">
        <v>1</v>
      </c>
      <c r="D30" s="128">
        <v>1100</v>
      </c>
      <c r="E30" s="128">
        <v>2105</v>
      </c>
      <c r="F30" s="128">
        <v>2385</v>
      </c>
      <c r="G30" s="128">
        <v>2292</v>
      </c>
      <c r="H30" s="128">
        <v>-93</v>
      </c>
      <c r="I30" s="169" t="s">
        <v>463</v>
      </c>
    </row>
    <row r="31" spans="1:9" ht="11.25" customHeight="1">
      <c r="A31" s="20"/>
      <c r="B31" s="161" t="s">
        <v>309</v>
      </c>
      <c r="C31" s="128">
        <v>0</v>
      </c>
      <c r="D31" s="128">
        <v>507</v>
      </c>
      <c r="E31" s="128">
        <v>530</v>
      </c>
      <c r="F31" s="128">
        <v>796</v>
      </c>
      <c r="G31" s="128">
        <v>590</v>
      </c>
      <c r="H31" s="128">
        <v>-206</v>
      </c>
      <c r="I31" s="169" t="s">
        <v>808</v>
      </c>
    </row>
    <row r="32" spans="1:9" ht="11.25" customHeight="1">
      <c r="A32" s="20"/>
      <c r="B32" s="158" t="s">
        <v>311</v>
      </c>
      <c r="C32" s="128">
        <v>40</v>
      </c>
      <c r="D32" s="128">
        <v>688</v>
      </c>
      <c r="E32" s="128">
        <v>609</v>
      </c>
      <c r="F32" s="128">
        <v>580</v>
      </c>
      <c r="G32" s="128">
        <v>684</v>
      </c>
      <c r="H32" s="128">
        <v>104</v>
      </c>
      <c r="I32" s="169" t="s">
        <v>517</v>
      </c>
    </row>
    <row r="33" spans="1:11" ht="11.25" customHeight="1">
      <c r="A33" s="20"/>
      <c r="B33" s="158" t="s">
        <v>313</v>
      </c>
      <c r="C33" s="27">
        <v>60.3333333333333</v>
      </c>
      <c r="D33" s="27">
        <v>10.0459183673469</v>
      </c>
      <c r="E33" s="27">
        <v>7.2618270799347497</v>
      </c>
      <c r="F33" s="27">
        <v>6.7566585956416496</v>
      </c>
      <c r="G33" s="27">
        <v>6.6459694989106799</v>
      </c>
      <c r="H33" s="162">
        <v>-0.11068909673097101</v>
      </c>
      <c r="I33" s="169" t="s">
        <v>809</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42</v>
      </c>
      <c r="D36" s="128">
        <v>3404</v>
      </c>
      <c r="E36" s="128">
        <v>6027</v>
      </c>
      <c r="F36" s="128">
        <v>7563</v>
      </c>
      <c r="G36" s="128">
        <v>7166</v>
      </c>
      <c r="H36" s="128">
        <v>-397</v>
      </c>
      <c r="I36" s="169" t="s">
        <v>626</v>
      </c>
      <c r="J36" s="109"/>
      <c r="K36" s="109"/>
    </row>
    <row r="37" spans="1:11" ht="11.25" customHeight="1">
      <c r="A37" s="18"/>
      <c r="B37" s="158" t="s">
        <v>318</v>
      </c>
      <c r="C37" s="128">
        <v>1</v>
      </c>
      <c r="D37" s="128">
        <v>100</v>
      </c>
      <c r="E37" s="128">
        <v>391</v>
      </c>
      <c r="F37" s="128">
        <v>762</v>
      </c>
      <c r="G37" s="128">
        <v>1030</v>
      </c>
      <c r="H37" s="128">
        <v>268</v>
      </c>
      <c r="I37" s="169" t="s">
        <v>810</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811</v>
      </c>
      <c r="C40" s="128">
        <v>34</v>
      </c>
      <c r="D40" s="128">
        <v>2984</v>
      </c>
      <c r="E40" s="128">
        <v>4672</v>
      </c>
      <c r="F40" s="128">
        <v>5754</v>
      </c>
      <c r="G40" s="128">
        <v>5155</v>
      </c>
      <c r="H40" s="128">
        <v>-599</v>
      </c>
      <c r="I40" s="169" t="s">
        <v>389</v>
      </c>
      <c r="J40" s="109"/>
      <c r="K40" s="109"/>
    </row>
    <row r="41" spans="1:11" ht="11.25" customHeight="1">
      <c r="A41" s="18"/>
      <c r="B41" s="158" t="s">
        <v>330</v>
      </c>
      <c r="C41" s="128">
        <v>0</v>
      </c>
      <c r="D41" s="128">
        <v>254</v>
      </c>
      <c r="E41" s="128">
        <v>497</v>
      </c>
      <c r="F41" s="128">
        <v>609</v>
      </c>
      <c r="G41" s="128">
        <v>731</v>
      </c>
      <c r="H41" s="128">
        <v>122</v>
      </c>
      <c r="I41" s="169" t="s">
        <v>812</v>
      </c>
      <c r="J41" s="109"/>
      <c r="K41" s="109"/>
    </row>
    <row r="42" spans="1:11" ht="11.25" customHeight="1">
      <c r="A42" s="18"/>
      <c r="B42" s="158"/>
      <c r="C42" s="128"/>
      <c r="D42" s="128"/>
      <c r="E42" s="128"/>
      <c r="F42" s="128"/>
      <c r="G42" s="128"/>
      <c r="H42" s="128"/>
      <c r="I42" s="169"/>
      <c r="J42" s="109"/>
      <c r="K42" s="109"/>
    </row>
    <row r="43" spans="1:11" ht="11.25" customHeight="1">
      <c r="A43" s="18" t="s">
        <v>349</v>
      </c>
      <c r="B43" s="158"/>
      <c r="C43" s="128"/>
      <c r="D43" s="128"/>
      <c r="E43" s="128"/>
      <c r="F43" s="128"/>
      <c r="G43" s="128"/>
      <c r="H43" s="128"/>
      <c r="I43" s="169"/>
      <c r="J43" s="109"/>
      <c r="K43" s="109"/>
    </row>
    <row r="44" spans="1:11" ht="11.25" customHeight="1">
      <c r="A44" s="18"/>
      <c r="B44" s="158" t="s">
        <v>185</v>
      </c>
      <c r="C44" s="128">
        <v>13</v>
      </c>
      <c r="D44" s="128">
        <v>2580</v>
      </c>
      <c r="E44" s="128">
        <v>5423</v>
      </c>
      <c r="F44" s="128">
        <v>7278</v>
      </c>
      <c r="G44" s="128">
        <v>7284</v>
      </c>
      <c r="H44" s="128">
        <v>6</v>
      </c>
      <c r="I44" s="169" t="s">
        <v>285</v>
      </c>
      <c r="J44" s="109"/>
      <c r="K44" s="109"/>
    </row>
    <row r="45" spans="1:11" ht="11.25" customHeight="1">
      <c r="A45" s="18"/>
      <c r="B45" s="158" t="s">
        <v>351</v>
      </c>
      <c r="C45" s="128">
        <v>26</v>
      </c>
      <c r="D45" s="128">
        <v>542</v>
      </c>
      <c r="E45" s="128">
        <v>480</v>
      </c>
      <c r="F45" s="128">
        <v>454</v>
      </c>
      <c r="G45" s="128">
        <v>526</v>
      </c>
      <c r="H45" s="128">
        <v>72</v>
      </c>
      <c r="I45" s="169" t="s">
        <v>387</v>
      </c>
      <c r="J45" s="109"/>
      <c r="K45" s="109"/>
    </row>
    <row r="46" spans="1:11" ht="11.25" customHeight="1">
      <c r="A46" s="26"/>
      <c r="B46" s="28"/>
      <c r="C46" s="28"/>
      <c r="D46" s="28"/>
      <c r="E46" s="28"/>
      <c r="F46" s="28"/>
      <c r="G46" s="28"/>
      <c r="H46" s="93"/>
      <c r="I46" s="99"/>
      <c r="J46" s="26"/>
    </row>
    <row r="47" spans="1:11" ht="11.25" customHeight="1">
      <c r="A47" s="18" t="s">
        <v>156</v>
      </c>
    </row>
    <row r="48" spans="1:11">
      <c r="A48" s="18"/>
      <c r="C48" s="3"/>
      <c r="D48" s="3"/>
      <c r="E48" s="3"/>
      <c r="F48" s="3"/>
      <c r="G48" s="3"/>
      <c r="I48" s="100"/>
    </row>
    <row r="49" spans="1:9">
      <c r="A49" s="18"/>
      <c r="C49" s="3"/>
      <c r="D49" s="3"/>
      <c r="E49" s="3"/>
      <c r="F49" s="3"/>
      <c r="G49" s="3"/>
      <c r="I49" s="100"/>
    </row>
    <row r="50" spans="1:9">
      <c r="A50" s="18"/>
      <c r="C50" s="3"/>
      <c r="D50" s="3"/>
      <c r="E50" s="3"/>
      <c r="F50" s="3"/>
      <c r="G50" s="3"/>
      <c r="I50" s="100"/>
    </row>
    <row r="51" spans="1:9">
      <c r="A51" s="18"/>
      <c r="C51" s="3"/>
      <c r="D51" s="3"/>
      <c r="E51" s="3"/>
      <c r="F51" s="3"/>
      <c r="G51" s="3"/>
      <c r="I51" s="100"/>
    </row>
    <row r="52" spans="1:9">
      <c r="A52" s="18"/>
      <c r="C52" s="3"/>
      <c r="D52" s="3"/>
      <c r="E52" s="3"/>
      <c r="F52" s="3"/>
      <c r="G52" s="3"/>
      <c r="I52" s="100"/>
    </row>
    <row r="53" spans="1:9">
      <c r="A53" s="18"/>
      <c r="C53" s="3"/>
      <c r="D53" s="3"/>
      <c r="E53" s="3"/>
      <c r="F53" s="3"/>
      <c r="G53" s="3"/>
      <c r="I53" s="100"/>
    </row>
    <row r="54" spans="1:9">
      <c r="A54" s="18"/>
      <c r="C54" s="3"/>
      <c r="D54" s="3"/>
      <c r="E54" s="3"/>
      <c r="F54" s="3"/>
      <c r="G54" s="3"/>
      <c r="I54" s="100"/>
    </row>
    <row r="55" spans="1:9">
      <c r="A55" s="18"/>
      <c r="C55" s="3"/>
      <c r="D55" s="3"/>
      <c r="E55" s="3"/>
      <c r="F55" s="3"/>
      <c r="G55" s="3"/>
      <c r="I55" s="100"/>
    </row>
    <row r="56" spans="1:9">
      <c r="A56" s="65"/>
    </row>
    <row r="57" spans="1:9">
      <c r="B57" s="4"/>
      <c r="C57" s="4"/>
      <c r="D57" s="4"/>
      <c r="E57" s="4"/>
      <c r="F57" s="4"/>
      <c r="G57" s="4"/>
    </row>
    <row r="58" spans="1:9">
      <c r="A58" s="18"/>
      <c r="B58" s="5"/>
      <c r="E58" s="5"/>
      <c r="F58" s="5"/>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0"/>
  <dimension ref="A1:K60"/>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813</v>
      </c>
    </row>
    <row r="2" spans="1:11" ht="11.25" customHeight="1">
      <c r="B2" s="109"/>
      <c r="C2" s="109"/>
      <c r="D2" s="109"/>
      <c r="E2" s="109"/>
      <c r="F2" s="109"/>
      <c r="G2" s="109"/>
      <c r="H2" s="128"/>
      <c r="I2" s="165"/>
      <c r="J2" s="66"/>
      <c r="K2" s="66"/>
    </row>
    <row r="3" spans="1:11" ht="15" customHeight="1">
      <c r="A3" s="23" t="s">
        <v>801</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561</v>
      </c>
      <c r="D9" s="9">
        <v>12732</v>
      </c>
      <c r="E9" s="9">
        <v>51976</v>
      </c>
      <c r="F9" s="9">
        <v>68260</v>
      </c>
      <c r="G9" s="9">
        <v>74812</v>
      </c>
      <c r="H9" s="9">
        <v>6552</v>
      </c>
      <c r="I9" s="98" t="s">
        <v>249</v>
      </c>
    </row>
    <row r="10" spans="1:11" ht="11.25" customHeight="1">
      <c r="A10" s="18"/>
      <c r="C10" s="19"/>
      <c r="D10" s="19"/>
      <c r="E10" s="19"/>
      <c r="F10" s="19"/>
      <c r="G10" s="19"/>
      <c r="H10" s="9"/>
      <c r="I10" s="98"/>
    </row>
    <row r="11" spans="1:11" ht="11.25" customHeight="1">
      <c r="A11" s="18" t="s">
        <v>277</v>
      </c>
      <c r="C11" s="128"/>
      <c r="D11" s="128"/>
      <c r="E11" s="128"/>
      <c r="F11" s="128"/>
      <c r="G11" s="128"/>
      <c r="H11" s="128"/>
      <c r="I11" s="169"/>
    </row>
    <row r="12" spans="1:11" ht="11.25" customHeight="1">
      <c r="A12" s="20"/>
      <c r="B12" s="158" t="s">
        <v>278</v>
      </c>
      <c r="C12" s="128">
        <v>27</v>
      </c>
      <c r="D12" s="128">
        <v>4590</v>
      </c>
      <c r="E12" s="128">
        <v>26466</v>
      </c>
      <c r="F12" s="128">
        <v>39700</v>
      </c>
      <c r="G12" s="128">
        <v>45467</v>
      </c>
      <c r="H12" s="128">
        <v>5767</v>
      </c>
      <c r="I12" s="169" t="s">
        <v>493</v>
      </c>
    </row>
    <row r="13" spans="1:11" ht="11.25" customHeight="1">
      <c r="A13" s="20"/>
      <c r="B13" s="158" t="s">
        <v>280</v>
      </c>
      <c r="C13" s="128">
        <v>281</v>
      </c>
      <c r="D13" s="128">
        <v>3727</v>
      </c>
      <c r="E13" s="128">
        <v>7560</v>
      </c>
      <c r="F13" s="128">
        <v>9561</v>
      </c>
      <c r="G13" s="128">
        <v>10955</v>
      </c>
      <c r="H13" s="128">
        <v>1394</v>
      </c>
      <c r="I13" s="169" t="s">
        <v>814</v>
      </c>
    </row>
    <row r="14" spans="1:11" ht="11.25" customHeight="1">
      <c r="A14" s="20"/>
      <c r="B14" s="158" t="s">
        <v>282</v>
      </c>
      <c r="C14" s="128">
        <v>66</v>
      </c>
      <c r="D14" s="128">
        <v>1433</v>
      </c>
      <c r="E14" s="128">
        <v>3812</v>
      </c>
      <c r="F14" s="128">
        <v>3820</v>
      </c>
      <c r="G14" s="128">
        <v>3813</v>
      </c>
      <c r="H14" s="128">
        <v>-7</v>
      </c>
      <c r="I14" s="169" t="s">
        <v>815</v>
      </c>
    </row>
    <row r="15" spans="1:11" ht="11.25" customHeight="1">
      <c r="A15" s="20"/>
      <c r="B15" s="158" t="s">
        <v>284</v>
      </c>
      <c r="C15" s="128">
        <v>11</v>
      </c>
      <c r="D15" s="128">
        <v>1282</v>
      </c>
      <c r="E15" s="128">
        <v>8066</v>
      </c>
      <c r="F15" s="128">
        <v>7801</v>
      </c>
      <c r="G15" s="128">
        <v>8413</v>
      </c>
      <c r="H15" s="128">
        <v>612</v>
      </c>
      <c r="I15" s="169" t="s">
        <v>333</v>
      </c>
    </row>
    <row r="16" spans="1:11" ht="11.25" customHeight="1">
      <c r="A16" s="20"/>
      <c r="B16" s="158" t="s">
        <v>286</v>
      </c>
      <c r="C16" s="128">
        <v>2</v>
      </c>
      <c r="D16" s="128">
        <v>364</v>
      </c>
      <c r="E16" s="128">
        <v>1174</v>
      </c>
      <c r="F16" s="128">
        <v>1060</v>
      </c>
      <c r="G16" s="128">
        <v>1381</v>
      </c>
      <c r="H16" s="128">
        <v>321</v>
      </c>
      <c r="I16" s="169" t="s">
        <v>816</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82</v>
      </c>
      <c r="D19" s="128">
        <v>1265</v>
      </c>
      <c r="E19" s="128">
        <v>4603</v>
      </c>
      <c r="F19" s="128">
        <v>6236</v>
      </c>
      <c r="G19" s="128">
        <v>6913</v>
      </c>
      <c r="H19" s="128">
        <v>677</v>
      </c>
      <c r="I19" s="169" t="s">
        <v>586</v>
      </c>
    </row>
    <row r="20" spans="1:9" ht="11.25" customHeight="1">
      <c r="A20" s="20"/>
      <c r="B20" s="158" t="s">
        <v>291</v>
      </c>
      <c r="C20" s="128">
        <v>43</v>
      </c>
      <c r="D20" s="128">
        <v>2721</v>
      </c>
      <c r="E20" s="128">
        <v>15342</v>
      </c>
      <c r="F20" s="128">
        <v>17907</v>
      </c>
      <c r="G20" s="128">
        <v>19156</v>
      </c>
      <c r="H20" s="128">
        <v>1249</v>
      </c>
      <c r="I20" s="169" t="s">
        <v>167</v>
      </c>
    </row>
    <row r="21" spans="1:9" ht="11.25" customHeight="1">
      <c r="A21" s="20"/>
      <c r="B21" s="158" t="s">
        <v>293</v>
      </c>
      <c r="C21" s="128">
        <v>150</v>
      </c>
      <c r="D21" s="128">
        <v>2443</v>
      </c>
      <c r="E21" s="128">
        <v>8780</v>
      </c>
      <c r="F21" s="128">
        <v>11811</v>
      </c>
      <c r="G21" s="128">
        <v>13686</v>
      </c>
      <c r="H21" s="128">
        <v>1875</v>
      </c>
      <c r="I21" s="169" t="s">
        <v>387</v>
      </c>
    </row>
    <row r="22" spans="1:9" ht="11.25" customHeight="1">
      <c r="A22" s="20"/>
      <c r="B22" s="158" t="s">
        <v>295</v>
      </c>
      <c r="C22" s="128">
        <v>100</v>
      </c>
      <c r="D22" s="128">
        <v>1829</v>
      </c>
      <c r="E22" s="128">
        <v>5867</v>
      </c>
      <c r="F22" s="128">
        <v>7702</v>
      </c>
      <c r="G22" s="128">
        <v>8091</v>
      </c>
      <c r="H22" s="128">
        <v>389</v>
      </c>
      <c r="I22" s="169" t="s">
        <v>577</v>
      </c>
    </row>
    <row r="23" spans="1:9" ht="11.25" customHeight="1">
      <c r="A23" s="20"/>
      <c r="B23" s="158" t="s">
        <v>297</v>
      </c>
      <c r="C23" s="128">
        <v>121</v>
      </c>
      <c r="D23" s="128">
        <v>1974</v>
      </c>
      <c r="E23" s="128">
        <v>6662</v>
      </c>
      <c r="F23" s="128">
        <v>8726</v>
      </c>
      <c r="G23" s="128">
        <v>9345</v>
      </c>
      <c r="H23" s="128">
        <v>619</v>
      </c>
      <c r="I23" s="169" t="s">
        <v>474</v>
      </c>
    </row>
    <row r="24" spans="1:9" ht="11.25" customHeight="1">
      <c r="A24" s="20"/>
      <c r="B24" s="158" t="s">
        <v>299</v>
      </c>
      <c r="C24" s="128">
        <v>43</v>
      </c>
      <c r="D24" s="128">
        <v>1311</v>
      </c>
      <c r="E24" s="128">
        <v>5545</v>
      </c>
      <c r="F24" s="128">
        <v>7805</v>
      </c>
      <c r="G24" s="128">
        <v>8776</v>
      </c>
      <c r="H24" s="128">
        <v>971</v>
      </c>
      <c r="I24" s="169" t="s">
        <v>462</v>
      </c>
    </row>
    <row r="25" spans="1:9" ht="11.25" customHeight="1">
      <c r="A25" s="20"/>
      <c r="B25" s="158" t="s">
        <v>300</v>
      </c>
      <c r="C25" s="128">
        <v>22</v>
      </c>
      <c r="D25" s="128">
        <v>1189</v>
      </c>
      <c r="E25" s="128">
        <v>5177</v>
      </c>
      <c r="F25" s="128">
        <v>8073</v>
      </c>
      <c r="G25" s="128">
        <v>8845</v>
      </c>
      <c r="H25" s="128">
        <v>772</v>
      </c>
      <c r="I25" s="169" t="s">
        <v>249</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12</v>
      </c>
      <c r="D28" s="128">
        <v>1235</v>
      </c>
      <c r="E28" s="128">
        <v>5510</v>
      </c>
      <c r="F28" s="128">
        <v>7691</v>
      </c>
      <c r="G28" s="128">
        <v>8776</v>
      </c>
      <c r="H28" s="128">
        <v>1085</v>
      </c>
      <c r="I28" s="169" t="s">
        <v>192</v>
      </c>
    </row>
    <row r="29" spans="1:9" ht="11.25" customHeight="1">
      <c r="A29" s="20"/>
      <c r="B29" s="161" t="s">
        <v>305</v>
      </c>
      <c r="C29" s="128">
        <v>5</v>
      </c>
      <c r="D29" s="128">
        <v>3247</v>
      </c>
      <c r="E29" s="128">
        <v>19023</v>
      </c>
      <c r="F29" s="128">
        <v>29367</v>
      </c>
      <c r="G29" s="128">
        <v>32799</v>
      </c>
      <c r="H29" s="128">
        <v>3432</v>
      </c>
      <c r="I29" s="169" t="s">
        <v>264</v>
      </c>
    </row>
    <row r="30" spans="1:9" ht="11.25" customHeight="1">
      <c r="A30" s="20"/>
      <c r="B30" s="158" t="s">
        <v>307</v>
      </c>
      <c r="C30" s="128">
        <v>9</v>
      </c>
      <c r="D30" s="128">
        <v>2962</v>
      </c>
      <c r="E30" s="128">
        <v>13641</v>
      </c>
      <c r="F30" s="128">
        <v>16232</v>
      </c>
      <c r="G30" s="128">
        <v>17188</v>
      </c>
      <c r="H30" s="128">
        <v>956</v>
      </c>
      <c r="I30" s="169" t="s">
        <v>244</v>
      </c>
    </row>
    <row r="31" spans="1:9" ht="11.25" customHeight="1">
      <c r="A31" s="20"/>
      <c r="B31" s="161" t="s">
        <v>309</v>
      </c>
      <c r="C31" s="128">
        <v>26</v>
      </c>
      <c r="D31" s="128">
        <v>1591</v>
      </c>
      <c r="E31" s="128">
        <v>4102</v>
      </c>
      <c r="F31" s="128">
        <v>4359</v>
      </c>
      <c r="G31" s="128">
        <v>4583</v>
      </c>
      <c r="H31" s="128">
        <v>224</v>
      </c>
      <c r="I31" s="169" t="s">
        <v>577</v>
      </c>
    </row>
    <row r="32" spans="1:9" ht="11.25" customHeight="1">
      <c r="A32" s="20"/>
      <c r="B32" s="158" t="s">
        <v>311</v>
      </c>
      <c r="C32" s="128">
        <v>509</v>
      </c>
      <c r="D32" s="128">
        <v>3697</v>
      </c>
      <c r="E32" s="128">
        <v>9700</v>
      </c>
      <c r="F32" s="128">
        <v>10611</v>
      </c>
      <c r="G32" s="128">
        <v>11466</v>
      </c>
      <c r="H32" s="128">
        <v>855</v>
      </c>
      <c r="I32" s="169" t="s">
        <v>230</v>
      </c>
    </row>
    <row r="33" spans="1:11" ht="11.25" customHeight="1">
      <c r="A33" s="20"/>
      <c r="B33" s="158" t="s">
        <v>313</v>
      </c>
      <c r="C33" s="27">
        <v>52.9838709677419</v>
      </c>
      <c r="D33" s="27">
        <v>10.9657534246575</v>
      </c>
      <c r="E33" s="27">
        <v>7.9317381092190304</v>
      </c>
      <c r="F33" s="27">
        <v>7.0367373361385299</v>
      </c>
      <c r="G33" s="27">
        <v>6.8877455565949504</v>
      </c>
      <c r="H33" s="162">
        <v>-0.148991779543585</v>
      </c>
      <c r="I33" s="169" t="s">
        <v>220</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522</v>
      </c>
      <c r="D36" s="128">
        <v>11654</v>
      </c>
      <c r="E36" s="128">
        <v>46694</v>
      </c>
      <c r="F36" s="128">
        <v>58967</v>
      </c>
      <c r="G36" s="128">
        <v>62688</v>
      </c>
      <c r="H36" s="128">
        <v>3721</v>
      </c>
      <c r="I36" s="169" t="s">
        <v>466</v>
      </c>
      <c r="J36" s="109"/>
      <c r="K36" s="109"/>
    </row>
    <row r="37" spans="1:11" ht="11.25" customHeight="1">
      <c r="A37" s="18"/>
      <c r="B37" s="158" t="s">
        <v>318</v>
      </c>
      <c r="C37" s="128">
        <v>30</v>
      </c>
      <c r="D37" s="128">
        <v>634</v>
      </c>
      <c r="E37" s="128">
        <v>2989</v>
      </c>
      <c r="F37" s="128">
        <v>5573</v>
      </c>
      <c r="G37" s="128">
        <v>7240</v>
      </c>
      <c r="H37" s="128">
        <v>1667</v>
      </c>
      <c r="I37" s="169" t="s">
        <v>817</v>
      </c>
      <c r="J37" s="109"/>
      <c r="K37" s="109"/>
    </row>
    <row r="38" spans="1:11" ht="11.25" customHeight="1">
      <c r="A38" s="18"/>
      <c r="B38" s="158" t="s">
        <v>320</v>
      </c>
      <c r="C38" s="128">
        <v>4</v>
      </c>
      <c r="D38" s="128">
        <v>264</v>
      </c>
      <c r="E38" s="128">
        <v>1534</v>
      </c>
      <c r="F38" s="128">
        <v>2637</v>
      </c>
      <c r="G38" s="128">
        <v>3471</v>
      </c>
      <c r="H38" s="128">
        <v>834</v>
      </c>
      <c r="I38" s="169" t="s">
        <v>818</v>
      </c>
      <c r="J38" s="109"/>
      <c r="K38" s="109"/>
    </row>
    <row r="39" spans="1:11" ht="11.25" customHeight="1">
      <c r="A39" s="18"/>
      <c r="B39" s="158" t="s">
        <v>322</v>
      </c>
      <c r="C39" s="128">
        <v>5</v>
      </c>
      <c r="D39" s="128">
        <v>178</v>
      </c>
      <c r="E39" s="128">
        <v>721</v>
      </c>
      <c r="F39" s="128">
        <v>1014</v>
      </c>
      <c r="G39" s="128">
        <v>1116</v>
      </c>
      <c r="H39" s="128">
        <v>102</v>
      </c>
      <c r="I39" s="169" t="s">
        <v>560</v>
      </c>
      <c r="J39" s="109"/>
      <c r="K39" s="109"/>
    </row>
    <row r="40" spans="1:11" ht="11.25" customHeight="1">
      <c r="A40" s="18"/>
      <c r="B40" s="158"/>
      <c r="C40" s="128"/>
      <c r="D40" s="128"/>
      <c r="E40" s="128"/>
      <c r="F40" s="128"/>
      <c r="G40" s="128"/>
      <c r="H40" s="128"/>
      <c r="I40" s="169"/>
      <c r="J40" s="109"/>
      <c r="K40" s="109"/>
    </row>
    <row r="41" spans="1:11" ht="11.25" customHeight="1">
      <c r="A41" s="18" t="s">
        <v>329</v>
      </c>
      <c r="B41" s="158"/>
      <c r="C41" s="128"/>
      <c r="D41" s="128"/>
      <c r="E41" s="128"/>
      <c r="F41" s="128"/>
      <c r="G41" s="128"/>
      <c r="H41" s="128"/>
      <c r="I41" s="169"/>
      <c r="J41" s="109"/>
      <c r="K41" s="109"/>
    </row>
    <row r="42" spans="1:11" ht="11.25" customHeight="1">
      <c r="A42" s="18"/>
      <c r="B42" s="158" t="s">
        <v>811</v>
      </c>
      <c r="C42" s="128">
        <v>421</v>
      </c>
      <c r="D42" s="128">
        <v>9275</v>
      </c>
      <c r="E42" s="128">
        <v>34985</v>
      </c>
      <c r="F42" s="128">
        <v>43077</v>
      </c>
      <c r="G42" s="128">
        <v>44152</v>
      </c>
      <c r="H42" s="128">
        <v>1075</v>
      </c>
      <c r="I42" s="169" t="s">
        <v>672</v>
      </c>
      <c r="J42" s="109"/>
      <c r="K42" s="109"/>
    </row>
    <row r="43" spans="1:11" ht="11.25" customHeight="1">
      <c r="A43" s="18"/>
      <c r="B43" s="158" t="s">
        <v>330</v>
      </c>
      <c r="C43" s="128">
        <v>14</v>
      </c>
      <c r="D43" s="128">
        <v>1604</v>
      </c>
      <c r="E43" s="128">
        <v>5323</v>
      </c>
      <c r="F43" s="128">
        <v>7339</v>
      </c>
      <c r="G43" s="128">
        <v>8556</v>
      </c>
      <c r="H43" s="128">
        <v>1217</v>
      </c>
      <c r="I43" s="169" t="s">
        <v>650</v>
      </c>
      <c r="J43" s="109"/>
      <c r="K43" s="109"/>
    </row>
    <row r="44" spans="1:11" ht="11.25" customHeight="1">
      <c r="A44" s="18"/>
      <c r="B44" s="158" t="s">
        <v>332</v>
      </c>
      <c r="C44" s="128">
        <v>15</v>
      </c>
      <c r="D44" s="128">
        <v>138</v>
      </c>
      <c r="E44" s="128">
        <v>1611</v>
      </c>
      <c r="F44" s="128">
        <v>3769</v>
      </c>
      <c r="G44" s="128">
        <v>4359</v>
      </c>
      <c r="H44" s="128">
        <v>590</v>
      </c>
      <c r="I44" s="169" t="s">
        <v>465</v>
      </c>
      <c r="J44" s="109"/>
      <c r="K44" s="109"/>
    </row>
    <row r="45" spans="1:11" ht="11.25" customHeight="1">
      <c r="A45" s="18"/>
      <c r="B45" s="158" t="s">
        <v>177</v>
      </c>
      <c r="C45" s="128">
        <v>85</v>
      </c>
      <c r="D45" s="128">
        <v>534</v>
      </c>
      <c r="E45" s="128">
        <v>2180</v>
      </c>
      <c r="F45" s="128">
        <v>2531</v>
      </c>
      <c r="G45" s="128">
        <v>3568</v>
      </c>
      <c r="H45" s="128">
        <v>1037</v>
      </c>
      <c r="I45" s="169" t="s">
        <v>819</v>
      </c>
      <c r="J45" s="109"/>
      <c r="K45" s="109"/>
    </row>
    <row r="46" spans="1:11" ht="11.25" customHeight="1">
      <c r="A46" s="18"/>
      <c r="B46" s="158" t="s">
        <v>331</v>
      </c>
      <c r="C46" s="128">
        <v>3</v>
      </c>
      <c r="D46" s="128">
        <v>360</v>
      </c>
      <c r="E46" s="128">
        <v>1487</v>
      </c>
      <c r="F46" s="128">
        <v>2809</v>
      </c>
      <c r="G46" s="128">
        <v>3357</v>
      </c>
      <c r="H46" s="128">
        <v>548</v>
      </c>
      <c r="I46" s="169" t="s">
        <v>339</v>
      </c>
      <c r="J46" s="109"/>
      <c r="K46" s="109"/>
    </row>
    <row r="47" spans="1:11" ht="11.25" customHeight="1">
      <c r="A47" s="18"/>
      <c r="B47" s="158" t="s">
        <v>338</v>
      </c>
      <c r="C47" s="128">
        <v>3</v>
      </c>
      <c r="D47" s="128">
        <v>42</v>
      </c>
      <c r="E47" s="128">
        <v>1148</v>
      </c>
      <c r="F47" s="128">
        <v>2491</v>
      </c>
      <c r="G47" s="128">
        <v>2715</v>
      </c>
      <c r="H47" s="128">
        <v>224</v>
      </c>
      <c r="I47" s="169" t="s">
        <v>202</v>
      </c>
      <c r="J47" s="109"/>
      <c r="K47" s="109"/>
    </row>
    <row r="48" spans="1:11" ht="11.25" customHeight="1">
      <c r="A48" s="18"/>
      <c r="B48" s="158" t="s">
        <v>340</v>
      </c>
      <c r="C48" s="128">
        <v>5</v>
      </c>
      <c r="D48" s="128">
        <v>112</v>
      </c>
      <c r="E48" s="128">
        <v>595</v>
      </c>
      <c r="F48" s="128">
        <v>904</v>
      </c>
      <c r="G48" s="128">
        <v>1585</v>
      </c>
      <c r="H48" s="128">
        <v>681</v>
      </c>
      <c r="I48" s="169" t="s">
        <v>820</v>
      </c>
      <c r="J48" s="109"/>
      <c r="K48" s="109"/>
    </row>
    <row r="49" spans="1:11" ht="11.25" customHeight="1">
      <c r="A49" s="18"/>
      <c r="B49" s="158" t="s">
        <v>345</v>
      </c>
      <c r="C49" s="128">
        <v>0</v>
      </c>
      <c r="D49" s="128">
        <v>3</v>
      </c>
      <c r="E49" s="128">
        <v>226</v>
      </c>
      <c r="F49" s="128">
        <v>1413</v>
      </c>
      <c r="G49" s="128">
        <v>1283</v>
      </c>
      <c r="H49" s="128">
        <v>-130</v>
      </c>
      <c r="I49" s="169" t="s">
        <v>821</v>
      </c>
      <c r="J49" s="109"/>
      <c r="K49" s="109"/>
    </row>
    <row r="50" spans="1:11" ht="11.25" customHeight="1">
      <c r="A50" s="18"/>
      <c r="B50" s="158" t="s">
        <v>822</v>
      </c>
      <c r="C50" s="128">
        <v>2</v>
      </c>
      <c r="D50" s="128">
        <v>97</v>
      </c>
      <c r="E50" s="128">
        <v>790</v>
      </c>
      <c r="F50" s="128">
        <v>697</v>
      </c>
      <c r="G50" s="128">
        <v>1052</v>
      </c>
      <c r="H50" s="128">
        <v>355</v>
      </c>
      <c r="I50" s="169" t="s">
        <v>823</v>
      </c>
      <c r="J50" s="109"/>
      <c r="K50" s="109"/>
    </row>
    <row r="51" spans="1:11" ht="11.25" customHeight="1">
      <c r="A51" s="18"/>
      <c r="B51" s="158" t="s">
        <v>824</v>
      </c>
      <c r="C51" s="128">
        <v>0</v>
      </c>
      <c r="D51" s="128">
        <v>49</v>
      </c>
      <c r="E51" s="128">
        <v>651</v>
      </c>
      <c r="F51" s="128">
        <v>558</v>
      </c>
      <c r="G51" s="128">
        <v>713</v>
      </c>
      <c r="H51" s="128">
        <v>155</v>
      </c>
      <c r="I51" s="169" t="s">
        <v>825</v>
      </c>
      <c r="J51" s="109"/>
      <c r="K51" s="109"/>
    </row>
    <row r="52" spans="1:11" ht="11.25" customHeight="1">
      <c r="A52" s="18"/>
      <c r="B52" s="158"/>
      <c r="C52" s="128"/>
      <c r="D52" s="128"/>
      <c r="E52" s="128"/>
      <c r="F52" s="128"/>
      <c r="G52" s="128"/>
      <c r="H52" s="128"/>
      <c r="I52" s="169"/>
      <c r="J52" s="109"/>
      <c r="K52" s="109"/>
    </row>
    <row r="53" spans="1:11" ht="11.25" customHeight="1">
      <c r="A53" s="18" t="s">
        <v>349</v>
      </c>
      <c r="B53" s="158"/>
      <c r="C53" s="128"/>
      <c r="D53" s="128"/>
      <c r="E53" s="128"/>
      <c r="F53" s="128"/>
      <c r="G53" s="128"/>
      <c r="H53" s="128"/>
      <c r="I53" s="169"/>
      <c r="J53" s="109"/>
      <c r="K53" s="109"/>
    </row>
    <row r="54" spans="1:11" ht="11.25" customHeight="1">
      <c r="A54" s="18"/>
      <c r="B54" s="158" t="s">
        <v>185</v>
      </c>
      <c r="C54" s="128">
        <v>178</v>
      </c>
      <c r="D54" s="128">
        <v>9923</v>
      </c>
      <c r="E54" s="128">
        <v>45925</v>
      </c>
      <c r="F54" s="128">
        <v>60938</v>
      </c>
      <c r="G54" s="128">
        <v>66733</v>
      </c>
      <c r="H54" s="128">
        <v>5795</v>
      </c>
      <c r="I54" s="169" t="s">
        <v>226</v>
      </c>
      <c r="J54" s="109"/>
      <c r="K54" s="109"/>
    </row>
    <row r="55" spans="1:11" ht="11.25" customHeight="1">
      <c r="A55" s="18"/>
      <c r="B55" s="158" t="s">
        <v>351</v>
      </c>
      <c r="C55" s="128">
        <v>311</v>
      </c>
      <c r="D55" s="128">
        <v>1629</v>
      </c>
      <c r="E55" s="128">
        <v>2072</v>
      </c>
      <c r="F55" s="128">
        <v>2241</v>
      </c>
      <c r="G55" s="128">
        <v>2571</v>
      </c>
      <c r="H55" s="128">
        <v>330</v>
      </c>
      <c r="I55" s="169" t="s">
        <v>292</v>
      </c>
      <c r="J55" s="109"/>
      <c r="K55" s="109"/>
    </row>
    <row r="56" spans="1:11" ht="11.25" customHeight="1">
      <c r="A56" s="18"/>
      <c r="B56" s="158" t="s">
        <v>171</v>
      </c>
      <c r="C56" s="128">
        <v>7</v>
      </c>
      <c r="D56" s="128">
        <v>378</v>
      </c>
      <c r="E56" s="128">
        <v>861</v>
      </c>
      <c r="F56" s="128">
        <v>1263</v>
      </c>
      <c r="G56" s="128">
        <v>1349</v>
      </c>
      <c r="H56" s="128">
        <v>86</v>
      </c>
      <c r="I56" s="169" t="s">
        <v>361</v>
      </c>
      <c r="J56" s="109"/>
      <c r="K56" s="109"/>
    </row>
    <row r="57" spans="1:11" ht="11.25" customHeight="1">
      <c r="A57" s="18"/>
      <c r="B57" s="158" t="s">
        <v>175</v>
      </c>
      <c r="C57" s="128">
        <v>2</v>
      </c>
      <c r="D57" s="128">
        <v>99</v>
      </c>
      <c r="E57" s="128">
        <v>632</v>
      </c>
      <c r="F57" s="128">
        <v>951</v>
      </c>
      <c r="G57" s="128">
        <v>1173</v>
      </c>
      <c r="H57" s="128">
        <v>222</v>
      </c>
      <c r="I57" s="169" t="s">
        <v>481</v>
      </c>
      <c r="J57" s="109"/>
      <c r="K57" s="109"/>
    </row>
    <row r="58" spans="1:11" ht="11.25" customHeight="1">
      <c r="A58" s="26"/>
      <c r="B58" s="28"/>
      <c r="C58" s="28"/>
      <c r="D58" s="28"/>
      <c r="E58" s="28"/>
      <c r="F58" s="28"/>
      <c r="G58" s="28"/>
      <c r="H58" s="93"/>
      <c r="I58" s="99"/>
      <c r="J58" s="26"/>
    </row>
    <row r="59" spans="1:11" ht="11.25" customHeight="1">
      <c r="A59" s="18" t="s">
        <v>156</v>
      </c>
    </row>
    <row r="60" spans="1:11">
      <c r="A60" s="18"/>
      <c r="B60" s="5"/>
      <c r="E60" s="5"/>
      <c r="F60" s="5"/>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1"/>
  <dimension ref="A1:R21"/>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94" t="s">
        <v>826</v>
      </c>
    </row>
    <row r="2" spans="1:18">
      <c r="C2" s="109"/>
      <c r="D2" s="109"/>
      <c r="E2" s="109"/>
      <c r="F2" s="109"/>
      <c r="G2" s="109"/>
      <c r="H2" s="128"/>
      <c r="I2" s="165"/>
      <c r="J2" s="141"/>
    </row>
    <row r="3" spans="1:18" ht="14">
      <c r="A3" s="23" t="s">
        <v>827</v>
      </c>
      <c r="B3" s="23"/>
      <c r="C3" s="23"/>
      <c r="D3" s="23"/>
      <c r="E3" s="23"/>
      <c r="F3" s="23"/>
      <c r="G3" s="23"/>
      <c r="H3" s="90"/>
      <c r="I3" s="96"/>
      <c r="J3" s="23"/>
    </row>
    <row r="4" spans="1:18" ht="14">
      <c r="A4" s="24" t="s">
        <v>162</v>
      </c>
      <c r="B4" s="24"/>
      <c r="C4" s="24"/>
      <c r="D4" s="24"/>
      <c r="E4" s="24"/>
      <c r="F4" s="24"/>
      <c r="G4" s="24"/>
      <c r="H4" s="91"/>
      <c r="I4" s="97"/>
      <c r="J4" s="24"/>
    </row>
    <row r="5" spans="1:18" ht="12" customHeight="1">
      <c r="A5" s="7"/>
      <c r="B5" s="1"/>
      <c r="C5" s="1"/>
      <c r="D5" s="1"/>
      <c r="E5" s="1"/>
      <c r="F5" s="1"/>
      <c r="G5" s="1"/>
      <c r="H5" s="150"/>
      <c r="I5" s="166"/>
      <c r="J5" s="1"/>
    </row>
    <row r="6" spans="1:18" ht="11.25" customHeight="1">
      <c r="A6" s="197"/>
      <c r="B6" s="198"/>
      <c r="C6" s="34"/>
      <c r="D6" s="35"/>
      <c r="E6" s="33" t="s">
        <v>163</v>
      </c>
      <c r="F6" s="35"/>
      <c r="G6" s="36"/>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43</v>
      </c>
      <c r="D9" s="9">
        <v>3588</v>
      </c>
      <c r="E9" s="9">
        <v>6769</v>
      </c>
      <c r="F9" s="9">
        <v>8747</v>
      </c>
      <c r="G9" s="9">
        <v>8715</v>
      </c>
      <c r="H9" s="9">
        <v>-32</v>
      </c>
      <c r="I9" s="98" t="s">
        <v>186</v>
      </c>
      <c r="J9" s="10"/>
    </row>
    <row r="10" spans="1:18" ht="6" customHeight="1">
      <c r="A10" s="158"/>
      <c r="B10" s="158"/>
      <c r="C10" s="128"/>
      <c r="D10" s="128"/>
      <c r="E10" s="128"/>
      <c r="F10" s="128"/>
      <c r="G10" s="128"/>
      <c r="H10" s="128"/>
      <c r="I10" s="169"/>
      <c r="J10" s="130"/>
    </row>
    <row r="11" spans="1:18" ht="11.25" customHeight="1">
      <c r="A11" s="158" t="s">
        <v>811</v>
      </c>
      <c r="B11" s="158"/>
      <c r="C11" s="128">
        <v>15</v>
      </c>
      <c r="D11" s="128">
        <v>1019</v>
      </c>
      <c r="E11" s="128">
        <v>2142</v>
      </c>
      <c r="F11" s="128">
        <v>3071</v>
      </c>
      <c r="G11" s="128">
        <v>2712</v>
      </c>
      <c r="H11" s="128">
        <v>-359</v>
      </c>
      <c r="I11" s="169" t="s">
        <v>828</v>
      </c>
      <c r="J11" s="130"/>
    </row>
    <row r="12" spans="1:18" ht="11.25" customHeight="1">
      <c r="A12" s="158" t="s">
        <v>829</v>
      </c>
      <c r="B12" s="158"/>
      <c r="C12" s="128">
        <v>1</v>
      </c>
      <c r="D12" s="128">
        <v>349</v>
      </c>
      <c r="E12" s="128">
        <v>797</v>
      </c>
      <c r="F12" s="128">
        <v>1054</v>
      </c>
      <c r="G12" s="128">
        <v>901</v>
      </c>
      <c r="H12" s="128">
        <v>-153</v>
      </c>
      <c r="I12" s="169" t="s">
        <v>572</v>
      </c>
      <c r="J12" s="130"/>
      <c r="N12" s="4"/>
      <c r="O12" s="4"/>
      <c r="P12" s="4"/>
      <c r="Q12" s="4"/>
      <c r="R12" s="4"/>
    </row>
    <row r="13" spans="1:18" ht="11.25" customHeight="1">
      <c r="A13" s="158" t="s">
        <v>830</v>
      </c>
      <c r="B13" s="158"/>
      <c r="C13" s="128">
        <v>0</v>
      </c>
      <c r="D13" s="128">
        <v>160</v>
      </c>
      <c r="E13" s="128">
        <v>412</v>
      </c>
      <c r="F13" s="128">
        <v>510</v>
      </c>
      <c r="G13" s="128">
        <v>657</v>
      </c>
      <c r="H13" s="128">
        <v>147</v>
      </c>
      <c r="I13" s="169" t="s">
        <v>831</v>
      </c>
      <c r="J13" s="130"/>
    </row>
    <row r="14" spans="1:18" ht="11.25" customHeight="1">
      <c r="A14" s="158" t="s">
        <v>832</v>
      </c>
      <c r="B14" s="158"/>
      <c r="C14" s="128">
        <v>0</v>
      </c>
      <c r="D14" s="128">
        <v>135</v>
      </c>
      <c r="E14" s="128">
        <v>291</v>
      </c>
      <c r="F14" s="128">
        <v>533</v>
      </c>
      <c r="G14" s="128">
        <v>498</v>
      </c>
      <c r="H14" s="128">
        <v>-34</v>
      </c>
      <c r="I14" s="169" t="s">
        <v>833</v>
      </c>
      <c r="J14" s="130"/>
    </row>
    <row r="15" spans="1:18" ht="11.25" customHeight="1">
      <c r="A15" s="158" t="s">
        <v>238</v>
      </c>
      <c r="B15" s="158"/>
      <c r="C15" s="128">
        <v>10</v>
      </c>
      <c r="D15" s="128">
        <v>661</v>
      </c>
      <c r="E15" s="128">
        <v>562</v>
      </c>
      <c r="F15" s="128">
        <v>643</v>
      </c>
      <c r="G15" s="128">
        <v>534</v>
      </c>
      <c r="H15" s="128">
        <v>-108</v>
      </c>
      <c r="I15" s="169" t="s">
        <v>834</v>
      </c>
      <c r="J15" s="130"/>
    </row>
    <row r="16" spans="1:18" ht="11.25" customHeight="1">
      <c r="A16" s="26"/>
      <c r="B16" s="171"/>
      <c r="C16" s="26"/>
      <c r="D16" s="26"/>
      <c r="E16" s="171"/>
      <c r="F16" s="171"/>
      <c r="G16" s="171"/>
      <c r="H16" s="172"/>
      <c r="I16" s="173"/>
      <c r="J16" s="174"/>
    </row>
    <row r="17" spans="1:10" ht="11.25" customHeight="1">
      <c r="A17" s="114" t="s">
        <v>156</v>
      </c>
      <c r="C17" s="109"/>
      <c r="D17" s="109"/>
      <c r="E17" s="109"/>
      <c r="F17" s="109"/>
      <c r="G17" s="109"/>
      <c r="H17" s="128"/>
      <c r="I17" s="165"/>
      <c r="J17" s="133"/>
    </row>
    <row r="18" spans="1:10" ht="11.25" customHeight="1"/>
    <row r="19" spans="1:10" ht="11.25" customHeight="1"/>
    <row r="20" spans="1:10" ht="11.25" customHeight="1"/>
    <row r="21" spans="1:10"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2"/>
  <dimension ref="A1:R51"/>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67" t="s">
        <v>835</v>
      </c>
    </row>
    <row r="2" spans="1:18">
      <c r="B2" s="109"/>
      <c r="C2" s="109"/>
      <c r="D2" s="109"/>
      <c r="E2" s="109"/>
      <c r="F2" s="109"/>
      <c r="G2" s="109"/>
      <c r="H2" s="128"/>
      <c r="I2" s="165"/>
      <c r="J2" s="141"/>
    </row>
    <row r="3" spans="1:18" ht="14">
      <c r="A3" s="23" t="s">
        <v>827</v>
      </c>
      <c r="B3" s="23"/>
      <c r="C3" s="23"/>
      <c r="D3" s="23"/>
      <c r="E3" s="23"/>
      <c r="F3" s="23"/>
      <c r="G3" s="23"/>
      <c r="H3" s="90"/>
      <c r="I3" s="96"/>
      <c r="J3" s="23"/>
    </row>
    <row r="4" spans="1:18" ht="14">
      <c r="A4" s="24" t="s">
        <v>243</v>
      </c>
      <c r="B4" s="24"/>
      <c r="C4" s="24"/>
      <c r="D4" s="24"/>
      <c r="E4" s="24"/>
      <c r="F4" s="24"/>
      <c r="G4" s="24"/>
      <c r="H4" s="91"/>
      <c r="I4" s="97"/>
      <c r="J4" s="24"/>
    </row>
    <row r="5" spans="1:18" ht="12" customHeight="1">
      <c r="A5" s="7"/>
      <c r="B5" s="1"/>
      <c r="C5" s="1"/>
      <c r="D5" s="1"/>
      <c r="E5" s="1"/>
      <c r="F5" s="1"/>
      <c r="G5" s="1"/>
      <c r="H5" s="92"/>
      <c r="I5" s="166"/>
      <c r="J5" s="1"/>
    </row>
    <row r="6" spans="1:18" ht="11.25" customHeight="1">
      <c r="A6" s="197"/>
      <c r="B6" s="198"/>
      <c r="C6" s="143"/>
      <c r="D6" s="122"/>
      <c r="E6" s="144" t="s">
        <v>159</v>
      </c>
      <c r="F6" s="122"/>
      <c r="G6" s="145"/>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561</v>
      </c>
      <c r="D9" s="9">
        <v>12732</v>
      </c>
      <c r="E9" s="9">
        <v>51976</v>
      </c>
      <c r="F9" s="9">
        <v>68260</v>
      </c>
      <c r="G9" s="9">
        <v>74812</v>
      </c>
      <c r="H9" s="9">
        <v>6552</v>
      </c>
      <c r="I9" s="98" t="s">
        <v>249</v>
      </c>
      <c r="J9" s="10"/>
    </row>
    <row r="10" spans="1:18" ht="6" customHeight="1">
      <c r="A10" s="109"/>
      <c r="B10" s="109"/>
      <c r="C10" s="128"/>
      <c r="D10" s="128"/>
      <c r="E10" s="128"/>
      <c r="F10" s="128"/>
      <c r="G10" s="128"/>
      <c r="H10" s="128"/>
      <c r="I10" s="169"/>
      <c r="J10" s="130"/>
    </row>
    <row r="11" spans="1:18" ht="11.25" customHeight="1">
      <c r="A11" s="109" t="s">
        <v>811</v>
      </c>
      <c r="B11" s="109"/>
      <c r="C11" s="128">
        <v>200</v>
      </c>
      <c r="D11" s="128">
        <v>3731</v>
      </c>
      <c r="E11" s="128">
        <v>13409</v>
      </c>
      <c r="F11" s="128">
        <v>17742</v>
      </c>
      <c r="G11" s="128">
        <v>20706</v>
      </c>
      <c r="H11" s="128">
        <v>2964</v>
      </c>
      <c r="I11" s="169" t="s">
        <v>521</v>
      </c>
      <c r="J11" s="130"/>
    </row>
    <row r="12" spans="1:18" ht="11.25" customHeight="1">
      <c r="A12" s="109" t="s">
        <v>829</v>
      </c>
      <c r="B12" s="109"/>
      <c r="C12" s="128">
        <v>26</v>
      </c>
      <c r="D12" s="128">
        <v>1150</v>
      </c>
      <c r="E12" s="128">
        <v>5029</v>
      </c>
      <c r="F12" s="128">
        <v>7735</v>
      </c>
      <c r="G12" s="128">
        <v>8168</v>
      </c>
      <c r="H12" s="128">
        <v>433</v>
      </c>
      <c r="I12" s="169" t="s">
        <v>478</v>
      </c>
      <c r="J12" s="130"/>
      <c r="N12" s="4"/>
      <c r="O12" s="4"/>
      <c r="P12" s="4"/>
      <c r="Q12" s="4"/>
      <c r="R12" s="4"/>
    </row>
    <row r="13" spans="1:18" ht="11.25" customHeight="1">
      <c r="A13" s="109" t="s">
        <v>830</v>
      </c>
      <c r="B13" s="109"/>
      <c r="C13" s="128">
        <v>10</v>
      </c>
      <c r="D13" s="128">
        <v>690</v>
      </c>
      <c r="E13" s="128">
        <v>3175</v>
      </c>
      <c r="F13" s="128">
        <v>4322</v>
      </c>
      <c r="G13" s="128">
        <v>5340</v>
      </c>
      <c r="H13" s="128">
        <v>1018</v>
      </c>
      <c r="I13" s="169" t="s">
        <v>836</v>
      </c>
      <c r="J13" s="130"/>
    </row>
    <row r="14" spans="1:18" ht="11.25" customHeight="1">
      <c r="A14" s="109" t="s">
        <v>837</v>
      </c>
      <c r="B14" s="109"/>
      <c r="C14" s="128">
        <v>18</v>
      </c>
      <c r="D14" s="128">
        <v>542</v>
      </c>
      <c r="E14" s="128">
        <v>2610</v>
      </c>
      <c r="F14" s="128">
        <v>3412</v>
      </c>
      <c r="G14" s="128">
        <v>3920</v>
      </c>
      <c r="H14" s="128">
        <v>508</v>
      </c>
      <c r="I14" s="169" t="s">
        <v>838</v>
      </c>
      <c r="J14" s="130"/>
    </row>
    <row r="15" spans="1:18" ht="11.25" customHeight="1">
      <c r="A15" s="109" t="s">
        <v>839</v>
      </c>
      <c r="B15" s="109"/>
      <c r="C15" s="128">
        <v>10</v>
      </c>
      <c r="D15" s="128">
        <v>518</v>
      </c>
      <c r="E15" s="128">
        <v>2599</v>
      </c>
      <c r="F15" s="128">
        <v>3458</v>
      </c>
      <c r="G15" s="128">
        <v>3903</v>
      </c>
      <c r="H15" s="128">
        <v>446</v>
      </c>
      <c r="I15" s="169" t="s">
        <v>441</v>
      </c>
      <c r="J15" s="130"/>
    </row>
    <row r="16" spans="1:18" ht="11.25" customHeight="1">
      <c r="A16" s="109" t="s">
        <v>832</v>
      </c>
      <c r="B16" s="109"/>
      <c r="C16" s="128">
        <v>14</v>
      </c>
      <c r="D16" s="128">
        <v>531</v>
      </c>
      <c r="E16" s="128">
        <v>2096</v>
      </c>
      <c r="F16" s="128">
        <v>3565</v>
      </c>
      <c r="G16" s="128">
        <v>3762</v>
      </c>
      <c r="H16" s="128">
        <v>197</v>
      </c>
      <c r="I16" s="169" t="s">
        <v>443</v>
      </c>
      <c r="J16" s="130"/>
      <c r="N16" s="5"/>
      <c r="O16" s="5"/>
      <c r="P16" s="5"/>
      <c r="Q16" s="5"/>
      <c r="R16" s="5"/>
    </row>
    <row r="17" spans="1:10" ht="11.25" customHeight="1">
      <c r="A17" s="109" t="s">
        <v>840</v>
      </c>
      <c r="B17" s="109"/>
      <c r="C17" s="128">
        <v>50</v>
      </c>
      <c r="D17" s="128">
        <v>407</v>
      </c>
      <c r="E17" s="128">
        <v>2403</v>
      </c>
      <c r="F17" s="128">
        <v>2996</v>
      </c>
      <c r="G17" s="128">
        <v>3123</v>
      </c>
      <c r="H17" s="128">
        <v>127</v>
      </c>
      <c r="I17" s="169" t="s">
        <v>262</v>
      </c>
      <c r="J17" s="130"/>
    </row>
    <row r="18" spans="1:10" ht="11.25" customHeight="1">
      <c r="A18" s="109" t="s">
        <v>841</v>
      </c>
      <c r="B18" s="109"/>
      <c r="C18" s="128">
        <v>10</v>
      </c>
      <c r="D18" s="128">
        <v>283</v>
      </c>
      <c r="E18" s="128">
        <v>1413</v>
      </c>
      <c r="F18" s="128">
        <v>1664</v>
      </c>
      <c r="G18" s="128">
        <v>1916</v>
      </c>
      <c r="H18" s="128">
        <v>252</v>
      </c>
      <c r="I18" s="169" t="s">
        <v>581</v>
      </c>
      <c r="J18" s="130"/>
    </row>
    <row r="19" spans="1:10" ht="11.25" customHeight="1">
      <c r="A19" s="109" t="s">
        <v>842</v>
      </c>
      <c r="B19" s="109"/>
      <c r="C19" s="128">
        <v>20</v>
      </c>
      <c r="D19" s="128">
        <v>310</v>
      </c>
      <c r="E19" s="128">
        <v>1474</v>
      </c>
      <c r="F19" s="128">
        <v>1568</v>
      </c>
      <c r="G19" s="128">
        <v>1850</v>
      </c>
      <c r="H19" s="128">
        <v>282</v>
      </c>
      <c r="I19" s="169" t="s">
        <v>843</v>
      </c>
      <c r="J19" s="130"/>
    </row>
    <row r="20" spans="1:10" ht="11.25" customHeight="1">
      <c r="A20" s="109" t="s">
        <v>844</v>
      </c>
      <c r="B20" s="109"/>
      <c r="C20" s="128">
        <v>9</v>
      </c>
      <c r="D20" s="128">
        <v>275</v>
      </c>
      <c r="E20" s="128">
        <v>937</v>
      </c>
      <c r="F20" s="128">
        <v>1303</v>
      </c>
      <c r="G20" s="128">
        <v>1620</v>
      </c>
      <c r="H20" s="128">
        <v>317</v>
      </c>
      <c r="I20" s="169" t="s">
        <v>501</v>
      </c>
      <c r="J20" s="130"/>
    </row>
    <row r="21" spans="1:10" ht="11.25" customHeight="1">
      <c r="A21" s="109" t="s">
        <v>845</v>
      </c>
      <c r="B21" s="109"/>
      <c r="C21" s="128">
        <v>2</v>
      </c>
      <c r="D21" s="128">
        <v>242</v>
      </c>
      <c r="E21" s="128">
        <v>1083</v>
      </c>
      <c r="F21" s="128">
        <v>1232</v>
      </c>
      <c r="G21" s="128">
        <v>1384</v>
      </c>
      <c r="H21" s="128">
        <v>151</v>
      </c>
      <c r="I21" s="169" t="s">
        <v>321</v>
      </c>
      <c r="J21" s="130"/>
    </row>
    <row r="22" spans="1:10" ht="11.25" customHeight="1">
      <c r="A22" s="109" t="s">
        <v>846</v>
      </c>
      <c r="B22" s="109"/>
      <c r="C22" s="128">
        <v>8</v>
      </c>
      <c r="D22" s="128">
        <v>196</v>
      </c>
      <c r="E22" s="128">
        <v>928</v>
      </c>
      <c r="F22" s="128">
        <v>1128</v>
      </c>
      <c r="G22" s="128">
        <v>1175</v>
      </c>
      <c r="H22" s="128">
        <v>47</v>
      </c>
      <c r="I22" s="169" t="s">
        <v>190</v>
      </c>
      <c r="J22" s="130"/>
    </row>
    <row r="23" spans="1:10" ht="11.25" customHeight="1">
      <c r="A23" s="109" t="s">
        <v>847</v>
      </c>
      <c r="B23" s="109"/>
      <c r="C23" s="128">
        <v>3</v>
      </c>
      <c r="D23" s="128">
        <v>136</v>
      </c>
      <c r="E23" s="128">
        <v>605</v>
      </c>
      <c r="F23" s="128">
        <v>724</v>
      </c>
      <c r="G23" s="128">
        <v>941</v>
      </c>
      <c r="H23" s="128">
        <v>218</v>
      </c>
      <c r="I23" s="169" t="s">
        <v>848</v>
      </c>
      <c r="J23" s="130"/>
    </row>
    <row r="24" spans="1:10" ht="11.25" customHeight="1">
      <c r="A24" s="109" t="s">
        <v>849</v>
      </c>
      <c r="B24" s="109"/>
      <c r="C24" s="128">
        <v>7</v>
      </c>
      <c r="D24" s="128">
        <v>140</v>
      </c>
      <c r="E24" s="128">
        <v>356</v>
      </c>
      <c r="F24" s="128">
        <v>659</v>
      </c>
      <c r="G24" s="128">
        <v>897</v>
      </c>
      <c r="H24" s="128">
        <v>238</v>
      </c>
      <c r="I24" s="169" t="s">
        <v>777</v>
      </c>
      <c r="J24" s="130"/>
    </row>
    <row r="25" spans="1:10" ht="11.25" customHeight="1">
      <c r="A25" s="109" t="s">
        <v>850</v>
      </c>
      <c r="B25" s="109"/>
      <c r="C25" s="128">
        <v>4</v>
      </c>
      <c r="D25" s="128">
        <v>95</v>
      </c>
      <c r="E25" s="128">
        <v>650</v>
      </c>
      <c r="F25" s="128">
        <v>730</v>
      </c>
      <c r="G25" s="128">
        <v>764</v>
      </c>
      <c r="H25" s="128">
        <v>34</v>
      </c>
      <c r="I25" s="169" t="s">
        <v>360</v>
      </c>
      <c r="J25" s="130"/>
    </row>
    <row r="26" spans="1:10" ht="11.25" customHeight="1">
      <c r="A26" s="109" t="s">
        <v>851</v>
      </c>
      <c r="B26" s="109"/>
      <c r="C26" s="128">
        <v>6</v>
      </c>
      <c r="D26" s="128">
        <v>89</v>
      </c>
      <c r="E26" s="128">
        <v>336</v>
      </c>
      <c r="F26" s="128">
        <v>645</v>
      </c>
      <c r="G26" s="128">
        <v>706</v>
      </c>
      <c r="H26" s="128">
        <v>61</v>
      </c>
      <c r="I26" s="169" t="s">
        <v>226</v>
      </c>
      <c r="J26" s="130"/>
    </row>
    <row r="27" spans="1:10" ht="11.25" customHeight="1">
      <c r="A27" s="109" t="s">
        <v>852</v>
      </c>
      <c r="B27" s="109"/>
      <c r="C27" s="128">
        <v>4</v>
      </c>
      <c r="D27" s="128">
        <v>72</v>
      </c>
      <c r="E27" s="128">
        <v>424</v>
      </c>
      <c r="F27" s="128">
        <v>404</v>
      </c>
      <c r="G27" s="128">
        <v>616</v>
      </c>
      <c r="H27" s="128">
        <v>212</v>
      </c>
      <c r="I27" s="169" t="s">
        <v>853</v>
      </c>
      <c r="J27" s="130"/>
    </row>
    <row r="28" spans="1:10" ht="11.25" customHeight="1">
      <c r="A28" s="109" t="s">
        <v>854</v>
      </c>
      <c r="B28" s="109"/>
      <c r="C28" s="128">
        <v>0</v>
      </c>
      <c r="D28" s="128">
        <v>100</v>
      </c>
      <c r="E28" s="128">
        <v>504</v>
      </c>
      <c r="F28" s="128">
        <v>623</v>
      </c>
      <c r="G28" s="128">
        <v>605</v>
      </c>
      <c r="H28" s="128">
        <v>-18</v>
      </c>
      <c r="I28" s="169" t="s">
        <v>272</v>
      </c>
      <c r="J28" s="130"/>
    </row>
    <row r="29" spans="1:10" ht="11.25" customHeight="1">
      <c r="A29" s="109" t="s">
        <v>855</v>
      </c>
      <c r="B29" s="109"/>
      <c r="C29" s="128">
        <v>1</v>
      </c>
      <c r="D29" s="128">
        <v>83</v>
      </c>
      <c r="E29" s="128">
        <v>365</v>
      </c>
      <c r="F29" s="128">
        <v>596</v>
      </c>
      <c r="G29" s="128">
        <v>588</v>
      </c>
      <c r="H29" s="128">
        <v>-8</v>
      </c>
      <c r="I29" s="169" t="s">
        <v>506</v>
      </c>
      <c r="J29" s="130"/>
    </row>
    <row r="30" spans="1:10" ht="11.25" customHeight="1">
      <c r="A30" s="109" t="s">
        <v>856</v>
      </c>
      <c r="B30" s="109"/>
      <c r="C30" s="128">
        <v>6</v>
      </c>
      <c r="D30" s="128">
        <v>78</v>
      </c>
      <c r="E30" s="128">
        <v>346</v>
      </c>
      <c r="F30" s="128">
        <v>550</v>
      </c>
      <c r="G30" s="128">
        <v>567</v>
      </c>
      <c r="H30" s="128">
        <v>17</v>
      </c>
      <c r="I30" s="169" t="s">
        <v>397</v>
      </c>
      <c r="J30" s="130"/>
    </row>
    <row r="31" spans="1:10" ht="11.25" customHeight="1">
      <c r="A31" s="109" t="s">
        <v>857</v>
      </c>
      <c r="B31" s="109"/>
      <c r="C31" s="128">
        <v>1</v>
      </c>
      <c r="D31" s="128">
        <v>97</v>
      </c>
      <c r="E31" s="128">
        <v>393</v>
      </c>
      <c r="F31" s="128">
        <v>460</v>
      </c>
      <c r="G31" s="128">
        <v>551</v>
      </c>
      <c r="H31" s="128">
        <v>91</v>
      </c>
      <c r="I31" s="169" t="s">
        <v>858</v>
      </c>
      <c r="J31" s="130"/>
    </row>
    <row r="32" spans="1:10" ht="11.25" customHeight="1">
      <c r="A32" s="109" t="s">
        <v>238</v>
      </c>
      <c r="B32" s="109"/>
      <c r="C32" s="128">
        <v>129</v>
      </c>
      <c r="D32" s="128">
        <v>1865</v>
      </c>
      <c r="E32" s="128">
        <v>6428</v>
      </c>
      <c r="F32" s="128">
        <v>6766</v>
      </c>
      <c r="G32" s="128">
        <v>5346</v>
      </c>
      <c r="H32" s="128">
        <v>-1420</v>
      </c>
      <c r="I32" s="169" t="s">
        <v>859</v>
      </c>
      <c r="J32" s="130"/>
    </row>
    <row r="33" spans="1:10" ht="11.25" customHeight="1">
      <c r="A33" s="26"/>
      <c r="B33" s="171"/>
      <c r="C33" s="26"/>
      <c r="D33" s="26"/>
      <c r="E33" s="171"/>
      <c r="F33" s="171"/>
      <c r="G33" s="171"/>
      <c r="H33" s="172"/>
      <c r="I33" s="173"/>
      <c r="J33" s="174"/>
    </row>
    <row r="34" spans="1:10" ht="11.25" customHeight="1">
      <c r="A34" s="114" t="s">
        <v>156</v>
      </c>
      <c r="C34" s="109"/>
      <c r="D34" s="109"/>
      <c r="E34" s="109"/>
      <c r="F34" s="109"/>
      <c r="G34" s="109"/>
      <c r="H34" s="128"/>
      <c r="I34" s="165"/>
      <c r="J34" s="133"/>
    </row>
    <row r="35" spans="1:10" ht="11.25" customHeight="1">
      <c r="C35" s="3"/>
      <c r="D35" s="3"/>
      <c r="E35" s="3"/>
      <c r="F35" s="3"/>
      <c r="G35" s="3"/>
      <c r="I35" s="100"/>
      <c r="J35" s="8"/>
    </row>
    <row r="36" spans="1:10" ht="11.25" customHeight="1">
      <c r="C36" s="3"/>
      <c r="D36" s="3"/>
      <c r="E36" s="3"/>
      <c r="F36" s="3"/>
      <c r="G36" s="3"/>
      <c r="I36" s="100"/>
      <c r="J36" s="8"/>
    </row>
    <row r="37" spans="1:10" ht="11.25" customHeight="1">
      <c r="C37" s="3"/>
      <c r="D37" s="3"/>
      <c r="E37" s="3"/>
      <c r="F37" s="3"/>
      <c r="G37" s="3"/>
      <c r="I37" s="100"/>
      <c r="J37" s="8"/>
    </row>
    <row r="38" spans="1:10" ht="11.25" customHeight="1">
      <c r="C38" s="3"/>
      <c r="D38" s="3"/>
      <c r="E38" s="3"/>
      <c r="F38" s="3"/>
      <c r="G38" s="3"/>
      <c r="I38" s="100"/>
      <c r="J38" s="8"/>
    </row>
    <row r="39" spans="1:10" ht="11.25" customHeight="1">
      <c r="C39" s="3"/>
      <c r="D39" s="3"/>
      <c r="E39" s="3"/>
      <c r="F39" s="3"/>
      <c r="G39" s="3"/>
      <c r="I39" s="100"/>
      <c r="J39" s="8"/>
    </row>
    <row r="40" spans="1:10" ht="11.25" customHeight="1">
      <c r="C40" s="3"/>
      <c r="D40" s="3"/>
      <c r="E40" s="3"/>
      <c r="F40" s="3"/>
      <c r="G40" s="3"/>
      <c r="I40" s="100"/>
      <c r="J40" s="8"/>
    </row>
    <row r="41" spans="1:10" ht="11.25" customHeight="1">
      <c r="C41" s="3"/>
      <c r="D41" s="3"/>
      <c r="E41" s="3"/>
      <c r="F41" s="3"/>
      <c r="G41" s="3"/>
      <c r="I41" s="100"/>
      <c r="J41" s="8"/>
    </row>
    <row r="42" spans="1:10" ht="11.25" customHeight="1">
      <c r="C42" s="3"/>
      <c r="D42" s="3"/>
      <c r="E42" s="3"/>
      <c r="F42" s="3"/>
      <c r="G42" s="3"/>
      <c r="I42" s="100"/>
      <c r="J42" s="8"/>
    </row>
    <row r="43" spans="1:10" ht="11.25" customHeight="1">
      <c r="C43" s="3"/>
      <c r="D43" s="3"/>
      <c r="E43" s="3"/>
      <c r="F43" s="3"/>
      <c r="G43" s="3"/>
      <c r="I43" s="100"/>
      <c r="J43" s="8"/>
    </row>
    <row r="44" spans="1:10" ht="11.25" customHeight="1">
      <c r="C44" s="3"/>
      <c r="D44" s="3"/>
      <c r="E44" s="3"/>
      <c r="F44" s="3"/>
      <c r="G44" s="3"/>
      <c r="I44" s="100"/>
      <c r="J44" s="8"/>
    </row>
    <row r="45" spans="1:10" ht="11.25" customHeight="1">
      <c r="C45" s="3"/>
      <c r="D45" s="3"/>
      <c r="E45" s="3"/>
      <c r="F45" s="3"/>
      <c r="G45" s="3"/>
      <c r="I45" s="100"/>
      <c r="J45" s="8"/>
    </row>
    <row r="46" spans="1:10" ht="11.25" customHeight="1">
      <c r="C46" s="3"/>
      <c r="D46" s="3"/>
      <c r="E46" s="3"/>
      <c r="F46" s="3"/>
      <c r="G46" s="3"/>
      <c r="I46" s="100"/>
      <c r="J46" s="8"/>
    </row>
    <row r="47" spans="1:10" ht="11.25" customHeight="1">
      <c r="C47" s="3"/>
      <c r="D47" s="3"/>
      <c r="E47" s="3"/>
      <c r="F47" s="3"/>
      <c r="G47" s="3"/>
      <c r="I47" s="100"/>
      <c r="J47" s="8"/>
    </row>
    <row r="48" spans="1:10" ht="11.25" customHeight="1">
      <c r="C48" s="3"/>
      <c r="D48" s="3"/>
      <c r="E48" s="3"/>
      <c r="F48" s="3"/>
      <c r="G48" s="3"/>
      <c r="I48" s="100"/>
      <c r="J48" s="8"/>
    </row>
    <row r="49" spans="1:10">
      <c r="C49" s="3"/>
      <c r="D49" s="3"/>
      <c r="E49" s="3"/>
      <c r="F49" s="3"/>
      <c r="G49" s="3"/>
      <c r="I49" s="100"/>
      <c r="J49" s="8"/>
    </row>
    <row r="50" spans="1:10">
      <c r="J50" s="6"/>
    </row>
    <row r="51" spans="1:10">
      <c r="A51" s="25"/>
      <c r="J51" s="6"/>
    </row>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3"/>
  <dimension ref="A1:K57"/>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860</v>
      </c>
    </row>
    <row r="2" spans="1:11" ht="11.25" customHeight="1">
      <c r="B2" s="109"/>
      <c r="C2" s="109"/>
      <c r="D2" s="109"/>
      <c r="E2" s="109"/>
      <c r="F2" s="109"/>
      <c r="G2" s="109"/>
      <c r="H2" s="128"/>
      <c r="I2" s="165"/>
      <c r="J2" s="66"/>
      <c r="K2" s="66"/>
    </row>
    <row r="3" spans="1:11" ht="14">
      <c r="A3" s="23" t="s">
        <v>861</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64</v>
      </c>
      <c r="D9" s="9">
        <v>4501</v>
      </c>
      <c r="E9" s="9">
        <v>8850</v>
      </c>
      <c r="F9" s="9">
        <v>8599</v>
      </c>
      <c r="G9" s="9">
        <v>7850</v>
      </c>
      <c r="H9" s="9">
        <v>-749</v>
      </c>
      <c r="I9" s="98" t="s">
        <v>188</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v>
      </c>
      <c r="D12" s="128">
        <v>2495</v>
      </c>
      <c r="E12" s="128">
        <v>6451</v>
      </c>
      <c r="F12" s="128">
        <v>6213</v>
      </c>
      <c r="G12" s="128">
        <v>5710</v>
      </c>
      <c r="H12" s="128">
        <v>-503</v>
      </c>
      <c r="I12" s="169" t="s">
        <v>530</v>
      </c>
    </row>
    <row r="13" spans="1:11" ht="11.25" customHeight="1">
      <c r="A13" s="20"/>
      <c r="B13" s="158" t="s">
        <v>280</v>
      </c>
      <c r="C13" s="128">
        <v>18</v>
      </c>
      <c r="D13" s="128">
        <v>1549</v>
      </c>
      <c r="E13" s="128">
        <v>1627</v>
      </c>
      <c r="F13" s="128">
        <v>1750</v>
      </c>
      <c r="G13" s="128">
        <v>1554</v>
      </c>
      <c r="H13" s="128">
        <v>-196</v>
      </c>
      <c r="I13" s="169" t="s">
        <v>652</v>
      </c>
    </row>
    <row r="14" spans="1:11" ht="11.25" customHeight="1">
      <c r="A14" s="20"/>
      <c r="B14" s="158" t="s">
        <v>282</v>
      </c>
      <c r="C14" s="128">
        <v>26</v>
      </c>
      <c r="D14" s="128">
        <v>68</v>
      </c>
      <c r="E14" s="128">
        <v>114</v>
      </c>
      <c r="F14" s="128">
        <v>101</v>
      </c>
      <c r="G14" s="128">
        <v>104</v>
      </c>
      <c r="H14" s="128">
        <v>3</v>
      </c>
      <c r="I14" s="169" t="s">
        <v>397</v>
      </c>
    </row>
    <row r="15" spans="1:11" ht="11.25" customHeight="1">
      <c r="A15" s="20"/>
      <c r="B15" s="158" t="s">
        <v>284</v>
      </c>
      <c r="C15" s="128">
        <v>3</v>
      </c>
      <c r="D15" s="128">
        <v>39</v>
      </c>
      <c r="E15" s="128">
        <v>77</v>
      </c>
      <c r="F15" s="128">
        <v>36</v>
      </c>
      <c r="G15" s="128">
        <v>51</v>
      </c>
      <c r="H15" s="128">
        <v>15</v>
      </c>
      <c r="I15" s="169" t="s">
        <v>862</v>
      </c>
    </row>
    <row r="16" spans="1:11" ht="11.25" customHeight="1">
      <c r="A16" s="20"/>
      <c r="B16" s="158" t="s">
        <v>286</v>
      </c>
      <c r="C16" s="128">
        <v>0</v>
      </c>
      <c r="D16" s="128">
        <v>72</v>
      </c>
      <c r="E16" s="128">
        <v>66</v>
      </c>
      <c r="F16" s="128">
        <v>46</v>
      </c>
      <c r="G16" s="128">
        <v>68</v>
      </c>
      <c r="H16" s="128">
        <v>22</v>
      </c>
      <c r="I16" s="169" t="s">
        <v>613</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4</v>
      </c>
      <c r="D19" s="128">
        <v>546</v>
      </c>
      <c r="E19" s="128">
        <v>810</v>
      </c>
      <c r="F19" s="128">
        <v>750</v>
      </c>
      <c r="G19" s="128">
        <v>618</v>
      </c>
      <c r="H19" s="128">
        <v>-132</v>
      </c>
      <c r="I19" s="169" t="s">
        <v>863</v>
      </c>
    </row>
    <row r="20" spans="1:9" ht="11.25" customHeight="1">
      <c r="A20" s="20"/>
      <c r="B20" s="158" t="s">
        <v>291</v>
      </c>
      <c r="C20" s="128">
        <v>7</v>
      </c>
      <c r="D20" s="128">
        <v>321</v>
      </c>
      <c r="E20" s="128">
        <v>582</v>
      </c>
      <c r="F20" s="128">
        <v>479</v>
      </c>
      <c r="G20" s="128">
        <v>436</v>
      </c>
      <c r="H20" s="128">
        <v>-43</v>
      </c>
      <c r="I20" s="169" t="s">
        <v>647</v>
      </c>
    </row>
    <row r="21" spans="1:9" ht="11.25" customHeight="1">
      <c r="A21" s="20"/>
      <c r="B21" s="158" t="s">
        <v>293</v>
      </c>
      <c r="C21" s="128">
        <v>16</v>
      </c>
      <c r="D21" s="128">
        <v>695</v>
      </c>
      <c r="E21" s="128">
        <v>1611</v>
      </c>
      <c r="F21" s="128">
        <v>1712</v>
      </c>
      <c r="G21" s="128">
        <v>1916</v>
      </c>
      <c r="H21" s="128">
        <v>204</v>
      </c>
      <c r="I21" s="169" t="s">
        <v>391</v>
      </c>
    </row>
    <row r="22" spans="1:9" ht="11.25" customHeight="1">
      <c r="A22" s="20"/>
      <c r="B22" s="158" t="s">
        <v>295</v>
      </c>
      <c r="C22" s="128">
        <v>14</v>
      </c>
      <c r="D22" s="128">
        <v>759</v>
      </c>
      <c r="E22" s="128">
        <v>1382</v>
      </c>
      <c r="F22" s="128">
        <v>1284</v>
      </c>
      <c r="G22" s="128">
        <v>1286</v>
      </c>
      <c r="H22" s="128">
        <v>2</v>
      </c>
      <c r="I22" s="169" t="s">
        <v>527</v>
      </c>
    </row>
    <row r="23" spans="1:9" ht="11.25" customHeight="1">
      <c r="A23" s="20"/>
      <c r="B23" s="158" t="s">
        <v>297</v>
      </c>
      <c r="C23" s="128">
        <v>10</v>
      </c>
      <c r="D23" s="128">
        <v>625</v>
      </c>
      <c r="E23" s="128">
        <v>1184</v>
      </c>
      <c r="F23" s="128">
        <v>1052</v>
      </c>
      <c r="G23" s="128">
        <v>871</v>
      </c>
      <c r="H23" s="128">
        <v>-181</v>
      </c>
      <c r="I23" s="169" t="s">
        <v>864</v>
      </c>
    </row>
    <row r="24" spans="1:9" ht="11.25" customHeight="1">
      <c r="A24" s="20"/>
      <c r="B24" s="158" t="s">
        <v>299</v>
      </c>
      <c r="C24" s="128">
        <v>10</v>
      </c>
      <c r="D24" s="128">
        <v>836</v>
      </c>
      <c r="E24" s="128">
        <v>1941</v>
      </c>
      <c r="F24" s="128">
        <v>1865</v>
      </c>
      <c r="G24" s="128">
        <v>1484</v>
      </c>
      <c r="H24" s="128">
        <v>-381</v>
      </c>
      <c r="I24" s="169" t="s">
        <v>785</v>
      </c>
    </row>
    <row r="25" spans="1:9" ht="11.25" customHeight="1">
      <c r="A25" s="20"/>
      <c r="B25" s="158" t="s">
        <v>300</v>
      </c>
      <c r="C25" s="128">
        <v>3</v>
      </c>
      <c r="D25" s="128">
        <v>719</v>
      </c>
      <c r="E25" s="128">
        <v>1340</v>
      </c>
      <c r="F25" s="128">
        <v>1457</v>
      </c>
      <c r="G25" s="128">
        <v>1239</v>
      </c>
      <c r="H25" s="128">
        <v>-218</v>
      </c>
      <c r="I25" s="169" t="s">
        <v>865</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229</v>
      </c>
      <c r="E28" s="128">
        <v>449</v>
      </c>
      <c r="F28" s="128">
        <v>312</v>
      </c>
      <c r="G28" s="128">
        <v>304</v>
      </c>
      <c r="H28" s="128">
        <v>-8</v>
      </c>
      <c r="I28" s="169" t="s">
        <v>643</v>
      </c>
    </row>
    <row r="29" spans="1:9" ht="11.25" customHeight="1">
      <c r="A29" s="20"/>
      <c r="B29" s="161" t="s">
        <v>305</v>
      </c>
      <c r="C29" s="128">
        <v>0</v>
      </c>
      <c r="D29" s="128">
        <v>1125</v>
      </c>
      <c r="E29" s="128">
        <v>3492</v>
      </c>
      <c r="F29" s="128">
        <v>3579</v>
      </c>
      <c r="G29" s="128">
        <v>3152</v>
      </c>
      <c r="H29" s="128">
        <v>-427</v>
      </c>
      <c r="I29" s="169" t="s">
        <v>710</v>
      </c>
    </row>
    <row r="30" spans="1:9" ht="11.25" customHeight="1">
      <c r="A30" s="20"/>
      <c r="B30" s="158" t="s">
        <v>307</v>
      </c>
      <c r="C30" s="128">
        <v>0</v>
      </c>
      <c r="D30" s="128">
        <v>1078</v>
      </c>
      <c r="E30" s="128">
        <v>2831</v>
      </c>
      <c r="F30" s="128">
        <v>2661</v>
      </c>
      <c r="G30" s="128">
        <v>2532</v>
      </c>
      <c r="H30" s="128">
        <v>-129</v>
      </c>
      <c r="I30" s="169" t="s">
        <v>726</v>
      </c>
    </row>
    <row r="31" spans="1:9" ht="11.25" customHeight="1">
      <c r="A31" s="20"/>
      <c r="B31" s="161" t="s">
        <v>309</v>
      </c>
      <c r="C31" s="128">
        <v>1</v>
      </c>
      <c r="D31" s="128">
        <v>579</v>
      </c>
      <c r="E31" s="128">
        <v>719</v>
      </c>
      <c r="F31" s="128">
        <v>684</v>
      </c>
      <c r="G31" s="128">
        <v>650</v>
      </c>
      <c r="H31" s="128">
        <v>-34</v>
      </c>
      <c r="I31" s="169" t="s">
        <v>758</v>
      </c>
    </row>
    <row r="32" spans="1:9" ht="11.25" customHeight="1">
      <c r="A32" s="20"/>
      <c r="B32" s="158" t="s">
        <v>311</v>
      </c>
      <c r="C32" s="128">
        <v>63</v>
      </c>
      <c r="D32" s="128">
        <v>1490</v>
      </c>
      <c r="E32" s="128">
        <v>1359</v>
      </c>
      <c r="F32" s="128">
        <v>1363</v>
      </c>
      <c r="G32" s="128">
        <v>1212</v>
      </c>
      <c r="H32" s="128">
        <v>-151</v>
      </c>
      <c r="I32" s="169" t="s">
        <v>866</v>
      </c>
    </row>
    <row r="33" spans="1:11" ht="11.25" customHeight="1">
      <c r="A33" s="20"/>
      <c r="B33" s="158" t="s">
        <v>313</v>
      </c>
      <c r="C33" s="27">
        <v>23.5</v>
      </c>
      <c r="D33" s="27">
        <v>13.0311004784689</v>
      </c>
      <c r="E33" s="27">
        <v>8.1506189821182904</v>
      </c>
      <c r="F33" s="27">
        <v>8.1700336700336695</v>
      </c>
      <c r="G33" s="27">
        <v>8.3829588014981304</v>
      </c>
      <c r="H33" s="162">
        <v>0.21292513146445699</v>
      </c>
      <c r="I33" s="169" t="s">
        <v>368</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31</v>
      </c>
      <c r="D36" s="128">
        <v>3977</v>
      </c>
      <c r="E36" s="128">
        <v>7018</v>
      </c>
      <c r="F36" s="128">
        <v>6547</v>
      </c>
      <c r="G36" s="128">
        <v>5407</v>
      </c>
      <c r="H36" s="128">
        <v>-1140</v>
      </c>
      <c r="I36" s="169" t="s">
        <v>867</v>
      </c>
      <c r="J36" s="109"/>
      <c r="K36" s="109"/>
    </row>
    <row r="37" spans="1:11" ht="11.25" customHeight="1">
      <c r="A37" s="18"/>
      <c r="B37" s="158" t="s">
        <v>318</v>
      </c>
      <c r="C37" s="128">
        <v>33</v>
      </c>
      <c r="D37" s="128">
        <v>244</v>
      </c>
      <c r="E37" s="128">
        <v>808</v>
      </c>
      <c r="F37" s="128">
        <v>934</v>
      </c>
      <c r="G37" s="128">
        <v>1230</v>
      </c>
      <c r="H37" s="128">
        <v>296</v>
      </c>
      <c r="I37" s="169" t="s">
        <v>707</v>
      </c>
      <c r="J37" s="109"/>
      <c r="K37" s="109"/>
    </row>
    <row r="38" spans="1:11" ht="11.25" customHeight="1">
      <c r="A38" s="18"/>
      <c r="B38" s="158" t="s">
        <v>320</v>
      </c>
      <c r="C38" s="128">
        <v>0</v>
      </c>
      <c r="D38" s="128">
        <v>249</v>
      </c>
      <c r="E38" s="128">
        <v>992</v>
      </c>
      <c r="F38" s="128">
        <v>1083</v>
      </c>
      <c r="G38" s="128">
        <v>1156</v>
      </c>
      <c r="H38" s="128">
        <v>73</v>
      </c>
      <c r="I38" s="169" t="s">
        <v>247</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824</v>
      </c>
      <c r="C41" s="128">
        <v>25</v>
      </c>
      <c r="D41" s="128">
        <v>3319</v>
      </c>
      <c r="E41" s="128">
        <v>6108</v>
      </c>
      <c r="F41" s="128">
        <v>5679</v>
      </c>
      <c r="G41" s="128">
        <v>4547</v>
      </c>
      <c r="H41" s="128">
        <v>-1132</v>
      </c>
      <c r="I41" s="169" t="s">
        <v>608</v>
      </c>
      <c r="J41" s="109"/>
      <c r="K41" s="109"/>
    </row>
    <row r="42" spans="1:11" ht="11.25" customHeight="1">
      <c r="A42" s="18"/>
      <c r="B42" s="158" t="s">
        <v>330</v>
      </c>
      <c r="C42" s="128">
        <v>0</v>
      </c>
      <c r="D42" s="128">
        <v>704</v>
      </c>
      <c r="E42" s="128">
        <v>1818</v>
      </c>
      <c r="F42" s="128">
        <v>1800</v>
      </c>
      <c r="G42" s="128">
        <v>1986</v>
      </c>
      <c r="H42" s="128">
        <v>186</v>
      </c>
      <c r="I42" s="169" t="s">
        <v>448</v>
      </c>
      <c r="J42" s="109"/>
      <c r="K42" s="109"/>
    </row>
    <row r="43" spans="1:11" ht="11.25" customHeight="1">
      <c r="A43" s="18"/>
      <c r="B43" s="158"/>
      <c r="C43" s="128"/>
      <c r="D43" s="128"/>
      <c r="E43" s="128"/>
      <c r="F43" s="128"/>
      <c r="G43" s="128"/>
      <c r="H43" s="128"/>
      <c r="I43" s="169"/>
      <c r="J43" s="109"/>
      <c r="K43" s="109"/>
    </row>
    <row r="44" spans="1:11" ht="11.25" customHeight="1">
      <c r="A44" s="18" t="s">
        <v>349</v>
      </c>
      <c r="B44" s="158"/>
      <c r="C44" s="128"/>
      <c r="D44" s="128"/>
      <c r="E44" s="128"/>
      <c r="F44" s="128"/>
      <c r="G44" s="128"/>
      <c r="H44" s="128"/>
      <c r="I44" s="169"/>
      <c r="J44" s="109"/>
      <c r="K44" s="109"/>
    </row>
    <row r="45" spans="1:11" ht="11.25" customHeight="1">
      <c r="A45" s="18"/>
      <c r="B45" s="158" t="s">
        <v>187</v>
      </c>
      <c r="C45" s="128">
        <v>49</v>
      </c>
      <c r="D45" s="128">
        <v>4091</v>
      </c>
      <c r="E45" s="128">
        <v>8297</v>
      </c>
      <c r="F45" s="128">
        <v>8086</v>
      </c>
      <c r="G45" s="128">
        <v>7369</v>
      </c>
      <c r="H45" s="128">
        <v>-717</v>
      </c>
      <c r="I45" s="169" t="s">
        <v>378</v>
      </c>
      <c r="J45" s="109"/>
      <c r="K45" s="109"/>
    </row>
    <row r="46" spans="1:11" ht="11.25" customHeight="1">
      <c r="A46" s="26"/>
      <c r="B46" s="28"/>
      <c r="C46" s="28"/>
      <c r="D46" s="28"/>
      <c r="E46" s="28"/>
      <c r="F46" s="28"/>
      <c r="G46" s="28"/>
      <c r="H46" s="93"/>
      <c r="I46" s="99"/>
      <c r="J46" s="26"/>
    </row>
    <row r="47" spans="1:11" ht="11.25" customHeight="1">
      <c r="A47" s="18" t="s">
        <v>156</v>
      </c>
      <c r="B47" s="21"/>
      <c r="C47" s="3"/>
      <c r="D47" s="3"/>
      <c r="E47" s="3"/>
      <c r="F47" s="3"/>
      <c r="G47" s="3"/>
      <c r="I47" s="100"/>
    </row>
    <row r="48" spans="1:11">
      <c r="A48" s="18"/>
      <c r="C48" s="3"/>
      <c r="D48" s="3"/>
      <c r="E48" s="3"/>
      <c r="F48" s="3"/>
      <c r="G48" s="3"/>
      <c r="I48" s="100"/>
    </row>
    <row r="49" spans="1:9">
      <c r="A49" s="18"/>
      <c r="C49" s="3"/>
      <c r="D49" s="3"/>
      <c r="E49" s="3"/>
      <c r="F49" s="3"/>
      <c r="G49" s="3"/>
      <c r="I49" s="100"/>
    </row>
    <row r="50" spans="1:9">
      <c r="A50" s="18"/>
      <c r="C50" s="3"/>
      <c r="D50" s="3"/>
      <c r="E50" s="3"/>
      <c r="F50" s="3"/>
      <c r="G50" s="3"/>
      <c r="I50" s="100"/>
    </row>
    <row r="51" spans="1:9">
      <c r="A51" s="18"/>
      <c r="C51" s="3"/>
      <c r="D51" s="3"/>
      <c r="E51" s="3"/>
      <c r="F51" s="3"/>
      <c r="G51" s="3"/>
      <c r="I51" s="100"/>
    </row>
    <row r="52" spans="1:9">
      <c r="A52" s="18"/>
      <c r="C52" s="3"/>
      <c r="D52" s="3"/>
      <c r="E52" s="3"/>
      <c r="F52" s="3"/>
      <c r="G52" s="3"/>
      <c r="I52" s="100"/>
    </row>
    <row r="53" spans="1:9">
      <c r="A53" s="18"/>
      <c r="C53" s="3"/>
      <c r="D53" s="3"/>
      <c r="E53" s="3"/>
      <c r="F53" s="3"/>
      <c r="G53" s="3"/>
      <c r="I53" s="100"/>
    </row>
    <row r="54" spans="1:9">
      <c r="A54" s="18"/>
      <c r="C54" s="3"/>
      <c r="D54" s="3"/>
      <c r="E54" s="3"/>
      <c r="F54" s="3"/>
      <c r="G54" s="3"/>
      <c r="I54" s="100"/>
    </row>
    <row r="55" spans="1:9">
      <c r="A55" s="65"/>
    </row>
    <row r="56" spans="1:9">
      <c r="B56" s="4"/>
      <c r="C56" s="4"/>
      <c r="D56" s="4"/>
      <c r="E56" s="4"/>
      <c r="F56" s="4"/>
      <c r="G56" s="4"/>
    </row>
    <row r="57" spans="1:9">
      <c r="A57" s="18"/>
      <c r="B57" s="5"/>
      <c r="E57" s="5"/>
      <c r="F57" s="5"/>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4"/>
  <dimension ref="A1:K55"/>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868</v>
      </c>
    </row>
    <row r="2" spans="1:11" ht="11.25" customHeight="1">
      <c r="B2" s="109"/>
      <c r="C2" s="109"/>
      <c r="D2" s="109"/>
      <c r="E2" s="109"/>
      <c r="F2" s="109"/>
      <c r="G2" s="109"/>
      <c r="H2" s="128"/>
      <c r="I2" s="165"/>
      <c r="J2" s="66"/>
      <c r="K2" s="66"/>
    </row>
    <row r="3" spans="1:11" ht="15" customHeight="1">
      <c r="A3" s="23" t="s">
        <v>861</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476</v>
      </c>
      <c r="D9" s="9">
        <v>14201</v>
      </c>
      <c r="E9" s="9">
        <v>58237</v>
      </c>
      <c r="F9" s="9">
        <v>70036</v>
      </c>
      <c r="G9" s="9">
        <v>71384</v>
      </c>
      <c r="H9" s="9">
        <v>1348</v>
      </c>
      <c r="I9" s="98" t="s">
        <v>250</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8</v>
      </c>
      <c r="D12" s="128">
        <v>6774</v>
      </c>
      <c r="E12" s="128">
        <v>40379</v>
      </c>
      <c r="F12" s="128">
        <v>52323</v>
      </c>
      <c r="G12" s="128">
        <v>54194</v>
      </c>
      <c r="H12" s="128">
        <v>1871</v>
      </c>
      <c r="I12" s="169" t="s">
        <v>310</v>
      </c>
    </row>
    <row r="13" spans="1:11" ht="11.25" customHeight="1">
      <c r="A13" s="20"/>
      <c r="B13" s="158" t="s">
        <v>280</v>
      </c>
      <c r="C13" s="128">
        <v>135</v>
      </c>
      <c r="D13" s="128">
        <v>4719</v>
      </c>
      <c r="E13" s="128">
        <v>8481</v>
      </c>
      <c r="F13" s="128">
        <v>8824</v>
      </c>
      <c r="G13" s="128">
        <v>9052</v>
      </c>
      <c r="H13" s="128">
        <v>228</v>
      </c>
      <c r="I13" s="169" t="s">
        <v>368</v>
      </c>
    </row>
    <row r="14" spans="1:11" ht="11.25" customHeight="1">
      <c r="A14" s="20"/>
      <c r="B14" s="158" t="s">
        <v>282</v>
      </c>
      <c r="C14" s="128">
        <v>180</v>
      </c>
      <c r="D14" s="128">
        <v>816</v>
      </c>
      <c r="E14" s="128">
        <v>1815</v>
      </c>
      <c r="F14" s="128">
        <v>1527</v>
      </c>
      <c r="G14" s="128">
        <v>1229</v>
      </c>
      <c r="H14" s="128">
        <v>-298</v>
      </c>
      <c r="I14" s="169" t="s">
        <v>803</v>
      </c>
    </row>
    <row r="15" spans="1:11" ht="11.25" customHeight="1">
      <c r="A15" s="20"/>
      <c r="B15" s="158" t="s">
        <v>284</v>
      </c>
      <c r="C15" s="128">
        <v>20</v>
      </c>
      <c r="D15" s="128">
        <v>361</v>
      </c>
      <c r="E15" s="128">
        <v>2156</v>
      </c>
      <c r="F15" s="128">
        <v>1968</v>
      </c>
      <c r="G15" s="128">
        <v>2137</v>
      </c>
      <c r="H15" s="128">
        <v>169</v>
      </c>
      <c r="I15" s="169" t="s">
        <v>393</v>
      </c>
    </row>
    <row r="16" spans="1:11" ht="11.25" customHeight="1">
      <c r="A16" s="20"/>
      <c r="B16" s="158" t="s">
        <v>286</v>
      </c>
      <c r="C16" s="128">
        <v>2</v>
      </c>
      <c r="D16" s="128">
        <v>196</v>
      </c>
      <c r="E16" s="128">
        <v>605</v>
      </c>
      <c r="F16" s="128">
        <v>589</v>
      </c>
      <c r="G16" s="128">
        <v>680</v>
      </c>
      <c r="H16" s="128">
        <v>91</v>
      </c>
      <c r="I16" s="169" t="s">
        <v>573</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26</v>
      </c>
      <c r="D19" s="128">
        <v>1340</v>
      </c>
      <c r="E19" s="128">
        <v>4480</v>
      </c>
      <c r="F19" s="128">
        <v>5075</v>
      </c>
      <c r="G19" s="128">
        <v>5488</v>
      </c>
      <c r="H19" s="128">
        <v>413</v>
      </c>
      <c r="I19" s="169" t="s">
        <v>230</v>
      </c>
    </row>
    <row r="20" spans="1:9" ht="11.25" customHeight="1">
      <c r="A20" s="20"/>
      <c r="B20" s="158" t="s">
        <v>291</v>
      </c>
      <c r="C20" s="128">
        <v>31</v>
      </c>
      <c r="D20" s="128">
        <v>1062</v>
      </c>
      <c r="E20" s="128">
        <v>4286</v>
      </c>
      <c r="F20" s="128">
        <v>5094</v>
      </c>
      <c r="G20" s="128">
        <v>4973</v>
      </c>
      <c r="H20" s="128">
        <v>-121</v>
      </c>
      <c r="I20" s="169" t="s">
        <v>677</v>
      </c>
    </row>
    <row r="21" spans="1:9" ht="11.25" customHeight="1">
      <c r="A21" s="20"/>
      <c r="B21" s="158" t="s">
        <v>293</v>
      </c>
      <c r="C21" s="128">
        <v>104</v>
      </c>
      <c r="D21" s="128">
        <v>2639</v>
      </c>
      <c r="E21" s="128">
        <v>9515</v>
      </c>
      <c r="F21" s="128">
        <v>11323</v>
      </c>
      <c r="G21" s="128">
        <v>13331</v>
      </c>
      <c r="H21" s="128">
        <v>2008</v>
      </c>
      <c r="I21" s="169" t="s">
        <v>461</v>
      </c>
    </row>
    <row r="22" spans="1:9" ht="11.25" customHeight="1">
      <c r="A22" s="20"/>
      <c r="B22" s="158" t="s">
        <v>295</v>
      </c>
      <c r="C22" s="128">
        <v>89</v>
      </c>
      <c r="D22" s="128">
        <v>2362</v>
      </c>
      <c r="E22" s="128">
        <v>7716</v>
      </c>
      <c r="F22" s="128">
        <v>8484</v>
      </c>
      <c r="G22" s="128">
        <v>9557</v>
      </c>
      <c r="H22" s="128">
        <v>1073</v>
      </c>
      <c r="I22" s="169" t="s">
        <v>475</v>
      </c>
    </row>
    <row r="23" spans="1:9" ht="11.25" customHeight="1">
      <c r="A23" s="20"/>
      <c r="B23" s="158" t="s">
        <v>297</v>
      </c>
      <c r="C23" s="128">
        <v>93</v>
      </c>
      <c r="D23" s="128">
        <v>2071</v>
      </c>
      <c r="E23" s="128">
        <v>8189</v>
      </c>
      <c r="F23" s="128">
        <v>9000</v>
      </c>
      <c r="G23" s="128">
        <v>8957</v>
      </c>
      <c r="H23" s="128">
        <v>-43</v>
      </c>
      <c r="I23" s="169" t="s">
        <v>497</v>
      </c>
    </row>
    <row r="24" spans="1:9" ht="11.25" customHeight="1">
      <c r="A24" s="20"/>
      <c r="B24" s="158" t="s">
        <v>299</v>
      </c>
      <c r="C24" s="128">
        <v>94</v>
      </c>
      <c r="D24" s="128">
        <v>2805</v>
      </c>
      <c r="E24" s="128">
        <v>14933</v>
      </c>
      <c r="F24" s="128">
        <v>18780</v>
      </c>
      <c r="G24" s="128">
        <v>17215</v>
      </c>
      <c r="H24" s="128">
        <v>-1565</v>
      </c>
      <c r="I24" s="169" t="s">
        <v>200</v>
      </c>
    </row>
    <row r="25" spans="1:9" ht="11.25" customHeight="1">
      <c r="A25" s="20"/>
      <c r="B25" s="158" t="s">
        <v>300</v>
      </c>
      <c r="C25" s="128">
        <v>39</v>
      </c>
      <c r="D25" s="128">
        <v>1922</v>
      </c>
      <c r="E25" s="128">
        <v>9118</v>
      </c>
      <c r="F25" s="128">
        <v>12280</v>
      </c>
      <c r="G25" s="128">
        <v>11863</v>
      </c>
      <c r="H25" s="128">
        <v>-417</v>
      </c>
      <c r="I25" s="169" t="s">
        <v>473</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7</v>
      </c>
      <c r="D28" s="128">
        <v>868</v>
      </c>
      <c r="E28" s="128">
        <v>4770</v>
      </c>
      <c r="F28" s="128">
        <v>4418</v>
      </c>
      <c r="G28" s="128">
        <v>4038</v>
      </c>
      <c r="H28" s="128">
        <v>-380</v>
      </c>
      <c r="I28" s="169" t="s">
        <v>869</v>
      </c>
    </row>
    <row r="29" spans="1:9" ht="11.25" customHeight="1">
      <c r="A29" s="20"/>
      <c r="B29" s="161" t="s">
        <v>305</v>
      </c>
      <c r="C29" s="128">
        <v>5</v>
      </c>
      <c r="D29" s="128">
        <v>3568</v>
      </c>
      <c r="E29" s="128">
        <v>27725</v>
      </c>
      <c r="F29" s="128">
        <v>36817</v>
      </c>
      <c r="G29" s="128">
        <v>36165</v>
      </c>
      <c r="H29" s="128">
        <v>-652</v>
      </c>
      <c r="I29" s="169" t="s">
        <v>505</v>
      </c>
    </row>
    <row r="30" spans="1:9" ht="11.25" customHeight="1">
      <c r="A30" s="20"/>
      <c r="B30" s="158" t="s">
        <v>307</v>
      </c>
      <c r="C30" s="128">
        <v>2</v>
      </c>
      <c r="D30" s="128">
        <v>3331</v>
      </c>
      <c r="E30" s="128">
        <v>13524</v>
      </c>
      <c r="F30" s="128">
        <v>16229</v>
      </c>
      <c r="G30" s="128">
        <v>18596</v>
      </c>
      <c r="H30" s="128">
        <v>2367</v>
      </c>
      <c r="I30" s="169" t="s">
        <v>814</v>
      </c>
    </row>
    <row r="31" spans="1:9" ht="11.25" customHeight="1">
      <c r="A31" s="20"/>
      <c r="B31" s="161" t="s">
        <v>309</v>
      </c>
      <c r="C31" s="128">
        <v>19</v>
      </c>
      <c r="D31" s="128">
        <v>1511</v>
      </c>
      <c r="E31" s="128">
        <v>3849</v>
      </c>
      <c r="F31" s="128">
        <v>4287</v>
      </c>
      <c r="G31" s="128">
        <v>4247</v>
      </c>
      <c r="H31" s="128">
        <v>-40</v>
      </c>
      <c r="I31" s="169" t="s">
        <v>172</v>
      </c>
    </row>
    <row r="32" spans="1:9" ht="11.25" customHeight="1">
      <c r="A32" s="20"/>
      <c r="B32" s="158" t="s">
        <v>311</v>
      </c>
      <c r="C32" s="128">
        <v>443</v>
      </c>
      <c r="D32" s="128">
        <v>4923</v>
      </c>
      <c r="E32" s="128">
        <v>8369</v>
      </c>
      <c r="F32" s="128">
        <v>8285</v>
      </c>
      <c r="G32" s="128">
        <v>8338</v>
      </c>
      <c r="H32" s="128">
        <v>53</v>
      </c>
      <c r="I32" s="169" t="s">
        <v>396</v>
      </c>
    </row>
    <row r="33" spans="1:11" ht="11.25" customHeight="1">
      <c r="A33" s="20"/>
      <c r="B33" s="158" t="s">
        <v>313</v>
      </c>
      <c r="C33" s="27">
        <v>58.5</v>
      </c>
      <c r="D33" s="27">
        <v>12.309694793536799</v>
      </c>
      <c r="E33" s="27">
        <v>6.7392208360691601</v>
      </c>
      <c r="F33" s="27">
        <v>6.7999555950266402</v>
      </c>
      <c r="G33" s="27">
        <v>7.0489556800815096</v>
      </c>
      <c r="H33" s="162">
        <v>0.24900008505486501</v>
      </c>
      <c r="I33" s="169" t="s">
        <v>551</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313</v>
      </c>
      <c r="D36" s="128">
        <v>12365</v>
      </c>
      <c r="E36" s="128">
        <v>45717</v>
      </c>
      <c r="F36" s="128">
        <v>51343</v>
      </c>
      <c r="G36" s="128">
        <v>51508</v>
      </c>
      <c r="H36" s="128">
        <v>165</v>
      </c>
      <c r="I36" s="169" t="s">
        <v>323</v>
      </c>
      <c r="J36" s="109"/>
      <c r="K36" s="109"/>
    </row>
    <row r="37" spans="1:11" ht="11.25" customHeight="1">
      <c r="A37" s="18"/>
      <c r="B37" s="158" t="s">
        <v>320</v>
      </c>
      <c r="C37" s="128">
        <v>0</v>
      </c>
      <c r="D37" s="128">
        <v>723</v>
      </c>
      <c r="E37" s="128">
        <v>6104</v>
      </c>
      <c r="F37" s="128">
        <v>9726</v>
      </c>
      <c r="G37" s="128">
        <v>10006</v>
      </c>
      <c r="H37" s="128">
        <v>280</v>
      </c>
      <c r="I37" s="169" t="s">
        <v>233</v>
      </c>
      <c r="J37" s="109"/>
      <c r="K37" s="109"/>
    </row>
    <row r="38" spans="1:11" ht="11.25" customHeight="1">
      <c r="A38" s="18"/>
      <c r="B38" s="158" t="s">
        <v>318</v>
      </c>
      <c r="C38" s="128">
        <v>163</v>
      </c>
      <c r="D38" s="128">
        <v>1013</v>
      </c>
      <c r="E38" s="128">
        <v>6070</v>
      </c>
      <c r="F38" s="128">
        <v>8475</v>
      </c>
      <c r="G38" s="128">
        <v>9479</v>
      </c>
      <c r="H38" s="128">
        <v>1004</v>
      </c>
      <c r="I38" s="169" t="s">
        <v>507</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824</v>
      </c>
      <c r="C41" s="128">
        <v>247</v>
      </c>
      <c r="D41" s="128">
        <v>10108</v>
      </c>
      <c r="E41" s="128">
        <v>37438</v>
      </c>
      <c r="F41" s="128">
        <v>41627</v>
      </c>
      <c r="G41" s="128">
        <v>42479</v>
      </c>
      <c r="H41" s="128">
        <v>852</v>
      </c>
      <c r="I41" s="169" t="s">
        <v>216</v>
      </c>
      <c r="J41" s="109"/>
      <c r="K41" s="109"/>
    </row>
    <row r="42" spans="1:11" ht="11.25" customHeight="1">
      <c r="A42" s="18"/>
      <c r="B42" s="158" t="s">
        <v>330</v>
      </c>
      <c r="C42" s="128">
        <v>3</v>
      </c>
      <c r="D42" s="128">
        <v>2034</v>
      </c>
      <c r="E42" s="128">
        <v>15258</v>
      </c>
      <c r="F42" s="128">
        <v>18656</v>
      </c>
      <c r="G42" s="128">
        <v>18230</v>
      </c>
      <c r="H42" s="128">
        <v>-426</v>
      </c>
      <c r="I42" s="169" t="s">
        <v>485</v>
      </c>
      <c r="J42" s="109"/>
      <c r="K42" s="109"/>
    </row>
    <row r="43" spans="1:11" ht="11.25" customHeight="1">
      <c r="A43" s="18"/>
      <c r="B43" s="158" t="s">
        <v>331</v>
      </c>
      <c r="C43" s="128">
        <v>0</v>
      </c>
      <c r="D43" s="128">
        <v>352</v>
      </c>
      <c r="E43" s="128">
        <v>1498</v>
      </c>
      <c r="F43" s="128">
        <v>2040</v>
      </c>
      <c r="G43" s="128">
        <v>2214</v>
      </c>
      <c r="H43" s="128">
        <v>174</v>
      </c>
      <c r="I43" s="169" t="s">
        <v>170</v>
      </c>
      <c r="J43" s="109"/>
      <c r="K43" s="109"/>
    </row>
    <row r="44" spans="1:11" ht="11.25" customHeight="1">
      <c r="A44" s="18"/>
      <c r="B44" s="158" t="s">
        <v>332</v>
      </c>
      <c r="C44" s="128">
        <v>3</v>
      </c>
      <c r="D44" s="128">
        <v>167</v>
      </c>
      <c r="E44" s="128">
        <v>723</v>
      </c>
      <c r="F44" s="128">
        <v>1399</v>
      </c>
      <c r="G44" s="128">
        <v>2163</v>
      </c>
      <c r="H44" s="128">
        <v>764</v>
      </c>
      <c r="I44" s="169" t="s">
        <v>870</v>
      </c>
      <c r="J44" s="109"/>
      <c r="K44" s="109"/>
    </row>
    <row r="45" spans="1:11" ht="11.25" customHeight="1">
      <c r="A45" s="18"/>
      <c r="B45" s="158" t="s">
        <v>177</v>
      </c>
      <c r="C45" s="128">
        <v>206</v>
      </c>
      <c r="D45" s="128">
        <v>637</v>
      </c>
      <c r="E45" s="128">
        <v>602</v>
      </c>
      <c r="F45" s="128">
        <v>818</v>
      </c>
      <c r="G45" s="128">
        <v>1314</v>
      </c>
      <c r="H45" s="128">
        <v>496</v>
      </c>
      <c r="I45" s="169" t="s">
        <v>871</v>
      </c>
      <c r="J45" s="109"/>
      <c r="K45" s="109"/>
    </row>
    <row r="46" spans="1:11" ht="11.25" customHeight="1">
      <c r="A46" s="18"/>
      <c r="B46" s="158" t="s">
        <v>338</v>
      </c>
      <c r="C46" s="128">
        <v>0</v>
      </c>
      <c r="D46" s="128">
        <v>72</v>
      </c>
      <c r="E46" s="128">
        <v>341</v>
      </c>
      <c r="F46" s="128">
        <v>1196</v>
      </c>
      <c r="G46" s="128">
        <v>1234</v>
      </c>
      <c r="H46" s="128">
        <v>38</v>
      </c>
      <c r="I46" s="169" t="s">
        <v>552</v>
      </c>
      <c r="J46" s="109"/>
      <c r="K46" s="109"/>
    </row>
    <row r="47" spans="1:11" ht="11.25" customHeight="1">
      <c r="A47" s="18"/>
      <c r="B47" s="158" t="s">
        <v>345</v>
      </c>
      <c r="C47" s="128">
        <v>0</v>
      </c>
      <c r="D47" s="128">
        <v>1</v>
      </c>
      <c r="E47" s="128">
        <v>527</v>
      </c>
      <c r="F47" s="128">
        <v>1483</v>
      </c>
      <c r="G47" s="128">
        <v>888</v>
      </c>
      <c r="H47" s="128">
        <v>-595</v>
      </c>
      <c r="I47" s="169" t="s">
        <v>872</v>
      </c>
      <c r="J47" s="109"/>
      <c r="K47" s="109"/>
    </row>
    <row r="48" spans="1:11" ht="11.25" customHeight="1">
      <c r="A48" s="18"/>
      <c r="B48" s="158" t="s">
        <v>341</v>
      </c>
      <c r="C48" s="128">
        <v>0</v>
      </c>
      <c r="D48" s="128">
        <v>0</v>
      </c>
      <c r="E48" s="128">
        <v>340</v>
      </c>
      <c r="F48" s="128">
        <v>633</v>
      </c>
      <c r="G48" s="128">
        <v>534</v>
      </c>
      <c r="H48" s="128">
        <v>-99</v>
      </c>
      <c r="I48" s="169" t="s">
        <v>807</v>
      </c>
      <c r="J48" s="109"/>
      <c r="K48" s="109"/>
    </row>
    <row r="49" spans="1:11" ht="11.25" customHeight="1">
      <c r="A49" s="18"/>
      <c r="B49" s="158"/>
      <c r="C49" s="128"/>
      <c r="D49" s="128"/>
      <c r="E49" s="128"/>
      <c r="F49" s="128"/>
      <c r="G49" s="128"/>
      <c r="H49" s="128"/>
      <c r="I49" s="169"/>
      <c r="J49" s="109"/>
      <c r="K49" s="109"/>
    </row>
    <row r="50" spans="1:11" ht="11.25" customHeight="1">
      <c r="A50" s="18" t="s">
        <v>349</v>
      </c>
      <c r="B50" s="158"/>
      <c r="C50" s="128"/>
      <c r="D50" s="128"/>
      <c r="E50" s="128"/>
      <c r="F50" s="128"/>
      <c r="G50" s="128"/>
      <c r="H50" s="128"/>
      <c r="I50" s="169"/>
      <c r="J50" s="109"/>
      <c r="K50" s="109"/>
    </row>
    <row r="51" spans="1:11" ht="11.25" customHeight="1">
      <c r="A51" s="18"/>
      <c r="B51" s="158" t="s">
        <v>187</v>
      </c>
      <c r="C51" s="128">
        <v>362</v>
      </c>
      <c r="D51" s="128">
        <v>13071</v>
      </c>
      <c r="E51" s="128">
        <v>55617</v>
      </c>
      <c r="F51" s="128">
        <v>67632</v>
      </c>
      <c r="G51" s="128">
        <v>68794</v>
      </c>
      <c r="H51" s="128">
        <v>1162</v>
      </c>
      <c r="I51" s="169" t="s">
        <v>873</v>
      </c>
      <c r="J51" s="109"/>
      <c r="K51" s="109"/>
    </row>
    <row r="52" spans="1:11" ht="11.25" customHeight="1">
      <c r="A52" s="18"/>
      <c r="B52" s="158" t="s">
        <v>351</v>
      </c>
      <c r="C52" s="128">
        <v>106</v>
      </c>
      <c r="D52" s="128">
        <v>663</v>
      </c>
      <c r="E52" s="128">
        <v>923</v>
      </c>
      <c r="F52" s="128">
        <v>853</v>
      </c>
      <c r="G52" s="128">
        <v>891</v>
      </c>
      <c r="H52" s="128">
        <v>38</v>
      </c>
      <c r="I52" s="169" t="s">
        <v>182</v>
      </c>
      <c r="J52" s="109"/>
      <c r="K52" s="109"/>
    </row>
    <row r="53" spans="1:11" ht="11.25" customHeight="1">
      <c r="A53" s="18"/>
      <c r="B53" s="158" t="s">
        <v>171</v>
      </c>
      <c r="C53" s="128">
        <v>1</v>
      </c>
      <c r="D53" s="128">
        <v>181</v>
      </c>
      <c r="E53" s="128">
        <v>528</v>
      </c>
      <c r="F53" s="128">
        <v>583</v>
      </c>
      <c r="G53" s="128">
        <v>686</v>
      </c>
      <c r="H53" s="128">
        <v>103</v>
      </c>
      <c r="I53" s="169" t="s">
        <v>461</v>
      </c>
      <c r="J53" s="109"/>
      <c r="K53" s="109"/>
    </row>
    <row r="54" spans="1:11" ht="11.25" customHeight="1">
      <c r="A54" s="26"/>
      <c r="B54" s="28"/>
      <c r="C54" s="28"/>
      <c r="D54" s="28"/>
      <c r="E54" s="28"/>
      <c r="F54" s="28"/>
      <c r="G54" s="28"/>
      <c r="H54" s="93"/>
      <c r="I54" s="99"/>
      <c r="J54" s="26"/>
    </row>
    <row r="55" spans="1:11" ht="11.25" customHeight="1">
      <c r="A55"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5"/>
  <dimension ref="A1:K51"/>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874</v>
      </c>
    </row>
    <row r="2" spans="1:11" ht="11.25" customHeight="1">
      <c r="B2" s="109"/>
      <c r="C2" s="109"/>
      <c r="D2" s="109"/>
      <c r="E2" s="109"/>
      <c r="F2" s="109"/>
      <c r="G2" s="109"/>
      <c r="H2" s="128"/>
      <c r="I2" s="165"/>
      <c r="J2" s="66"/>
      <c r="K2" s="66"/>
    </row>
    <row r="3" spans="1:11" ht="14">
      <c r="A3" s="23" t="s">
        <v>875</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138</v>
      </c>
      <c r="D9" s="9">
        <v>9602</v>
      </c>
      <c r="E9" s="9">
        <v>10414</v>
      </c>
      <c r="F9" s="9">
        <v>11767</v>
      </c>
      <c r="G9" s="9">
        <v>13175</v>
      </c>
      <c r="H9" s="9">
        <v>1408</v>
      </c>
      <c r="I9" s="98" t="s">
        <v>178</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7</v>
      </c>
      <c r="D12" s="128">
        <v>7274</v>
      </c>
      <c r="E12" s="128">
        <v>8063</v>
      </c>
      <c r="F12" s="128">
        <v>9481</v>
      </c>
      <c r="G12" s="128">
        <v>10947</v>
      </c>
      <c r="H12" s="128">
        <v>1466</v>
      </c>
      <c r="I12" s="169" t="s">
        <v>584</v>
      </c>
    </row>
    <row r="13" spans="1:11" ht="11.25" customHeight="1">
      <c r="A13" s="20"/>
      <c r="B13" s="158" t="s">
        <v>280</v>
      </c>
      <c r="C13" s="128">
        <v>122</v>
      </c>
      <c r="D13" s="128">
        <v>1817</v>
      </c>
      <c r="E13" s="128">
        <v>1765</v>
      </c>
      <c r="F13" s="128">
        <v>1813</v>
      </c>
      <c r="G13" s="128">
        <v>1722</v>
      </c>
      <c r="H13" s="128">
        <v>-91</v>
      </c>
      <c r="I13" s="169" t="s">
        <v>758</v>
      </c>
    </row>
    <row r="14" spans="1:11" ht="11.25" customHeight="1">
      <c r="A14" s="20"/>
      <c r="B14" s="158" t="s">
        <v>282</v>
      </c>
      <c r="C14" s="128">
        <v>1</v>
      </c>
      <c r="D14" s="128">
        <v>185</v>
      </c>
      <c r="E14" s="128">
        <v>184</v>
      </c>
      <c r="F14" s="128">
        <v>199</v>
      </c>
      <c r="G14" s="128">
        <v>194</v>
      </c>
      <c r="H14" s="128">
        <v>-5</v>
      </c>
      <c r="I14" s="169" t="s">
        <v>248</v>
      </c>
    </row>
    <row r="15" spans="1:11" ht="11.25" customHeight="1">
      <c r="A15" s="20"/>
      <c r="B15" s="158" t="s">
        <v>284</v>
      </c>
      <c r="C15" s="128">
        <v>0</v>
      </c>
      <c r="D15" s="128">
        <v>18</v>
      </c>
      <c r="E15" s="128">
        <v>3</v>
      </c>
      <c r="F15" s="128">
        <v>3</v>
      </c>
      <c r="G15" s="128">
        <v>7</v>
      </c>
      <c r="H15" s="128">
        <v>4</v>
      </c>
      <c r="I15" s="169" t="s">
        <v>876</v>
      </c>
    </row>
    <row r="16" spans="1:11" ht="11.25" customHeight="1">
      <c r="A16" s="20"/>
      <c r="B16" s="158" t="s">
        <v>286</v>
      </c>
      <c r="C16" s="128">
        <v>0</v>
      </c>
      <c r="D16" s="128">
        <v>27</v>
      </c>
      <c r="E16" s="128">
        <v>29</v>
      </c>
      <c r="F16" s="128">
        <v>32</v>
      </c>
      <c r="G16" s="128">
        <v>42</v>
      </c>
      <c r="H16" s="128">
        <v>10</v>
      </c>
      <c r="I16" s="169" t="s">
        <v>877</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37</v>
      </c>
      <c r="D19" s="128">
        <v>2057</v>
      </c>
      <c r="E19" s="128">
        <v>2033</v>
      </c>
      <c r="F19" s="128">
        <v>2333</v>
      </c>
      <c r="G19" s="128">
        <v>2496</v>
      </c>
      <c r="H19" s="128">
        <v>163</v>
      </c>
      <c r="I19" s="169" t="s">
        <v>167</v>
      </c>
    </row>
    <row r="20" spans="1:9" ht="11.25" customHeight="1">
      <c r="A20" s="20"/>
      <c r="B20" s="158" t="s">
        <v>291</v>
      </c>
      <c r="C20" s="128">
        <v>7</v>
      </c>
      <c r="D20" s="128">
        <v>1047</v>
      </c>
      <c r="E20" s="128">
        <v>1127</v>
      </c>
      <c r="F20" s="128">
        <v>1363</v>
      </c>
      <c r="G20" s="128">
        <v>1559</v>
      </c>
      <c r="H20" s="128">
        <v>196</v>
      </c>
      <c r="I20" s="169" t="s">
        <v>878</v>
      </c>
    </row>
    <row r="21" spans="1:9" ht="11.25" customHeight="1">
      <c r="A21" s="20"/>
      <c r="B21" s="158" t="s">
        <v>293</v>
      </c>
      <c r="C21" s="128">
        <v>12</v>
      </c>
      <c r="D21" s="128">
        <v>1374</v>
      </c>
      <c r="E21" s="128">
        <v>1535</v>
      </c>
      <c r="F21" s="128">
        <v>1698</v>
      </c>
      <c r="G21" s="128">
        <v>1913</v>
      </c>
      <c r="H21" s="128">
        <v>215</v>
      </c>
      <c r="I21" s="169" t="s">
        <v>420</v>
      </c>
    </row>
    <row r="22" spans="1:9" ht="11.25" customHeight="1">
      <c r="A22" s="20"/>
      <c r="B22" s="158" t="s">
        <v>295</v>
      </c>
      <c r="C22" s="128">
        <v>34</v>
      </c>
      <c r="D22" s="128">
        <v>1799</v>
      </c>
      <c r="E22" s="128">
        <v>2102</v>
      </c>
      <c r="F22" s="128">
        <v>2359</v>
      </c>
      <c r="G22" s="128">
        <v>2667</v>
      </c>
      <c r="H22" s="128">
        <v>308</v>
      </c>
      <c r="I22" s="169" t="s">
        <v>394</v>
      </c>
    </row>
    <row r="23" spans="1:9" ht="11.25" customHeight="1">
      <c r="A23" s="20"/>
      <c r="B23" s="158" t="s">
        <v>297</v>
      </c>
      <c r="C23" s="128">
        <v>37</v>
      </c>
      <c r="D23" s="128">
        <v>1889</v>
      </c>
      <c r="E23" s="128">
        <v>2007</v>
      </c>
      <c r="F23" s="128">
        <v>2260</v>
      </c>
      <c r="G23" s="128">
        <v>2454</v>
      </c>
      <c r="H23" s="128">
        <v>194</v>
      </c>
      <c r="I23" s="169" t="s">
        <v>393</v>
      </c>
    </row>
    <row r="24" spans="1:9" ht="11.25" customHeight="1">
      <c r="A24" s="20"/>
      <c r="B24" s="158" t="s">
        <v>299</v>
      </c>
      <c r="C24" s="128">
        <v>8</v>
      </c>
      <c r="D24" s="128">
        <v>912</v>
      </c>
      <c r="E24" s="128">
        <v>1031</v>
      </c>
      <c r="F24" s="128">
        <v>1158</v>
      </c>
      <c r="G24" s="128">
        <v>1340</v>
      </c>
      <c r="H24" s="128">
        <v>182</v>
      </c>
      <c r="I24" s="169" t="s">
        <v>465</v>
      </c>
    </row>
    <row r="25" spans="1:9" ht="11.25" customHeight="1">
      <c r="A25" s="20"/>
      <c r="B25" s="158" t="s">
        <v>300</v>
      </c>
      <c r="C25" s="128">
        <v>3</v>
      </c>
      <c r="D25" s="128">
        <v>524</v>
      </c>
      <c r="E25" s="128">
        <v>579</v>
      </c>
      <c r="F25" s="128">
        <v>596</v>
      </c>
      <c r="G25" s="128">
        <v>746</v>
      </c>
      <c r="H25" s="128">
        <v>150</v>
      </c>
      <c r="I25" s="169" t="s">
        <v>879</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158</v>
      </c>
      <c r="E28" s="128">
        <v>270</v>
      </c>
      <c r="F28" s="128">
        <v>255</v>
      </c>
      <c r="G28" s="128">
        <v>238</v>
      </c>
      <c r="H28" s="128">
        <v>-17</v>
      </c>
      <c r="I28" s="169" t="s">
        <v>540</v>
      </c>
    </row>
    <row r="29" spans="1:9" ht="11.25" customHeight="1">
      <c r="A29" s="20"/>
      <c r="B29" s="161" t="s">
        <v>305</v>
      </c>
      <c r="C29" s="128">
        <v>0</v>
      </c>
      <c r="D29" s="128">
        <v>811</v>
      </c>
      <c r="E29" s="128">
        <v>996</v>
      </c>
      <c r="F29" s="128">
        <v>1126</v>
      </c>
      <c r="G29" s="128">
        <v>1151</v>
      </c>
      <c r="H29" s="128">
        <v>25</v>
      </c>
      <c r="I29" s="169" t="s">
        <v>516</v>
      </c>
    </row>
    <row r="30" spans="1:9" ht="11.25" customHeight="1">
      <c r="A30" s="20"/>
      <c r="B30" s="158" t="s">
        <v>307</v>
      </c>
      <c r="C30" s="128">
        <v>0</v>
      </c>
      <c r="D30" s="128">
        <v>4991</v>
      </c>
      <c r="E30" s="128">
        <v>5930</v>
      </c>
      <c r="F30" s="128">
        <v>6641</v>
      </c>
      <c r="G30" s="128">
        <v>7908</v>
      </c>
      <c r="H30" s="128">
        <v>1267</v>
      </c>
      <c r="I30" s="169" t="s">
        <v>761</v>
      </c>
    </row>
    <row r="31" spans="1:9" ht="11.25" customHeight="1">
      <c r="A31" s="20"/>
      <c r="B31" s="161" t="s">
        <v>309</v>
      </c>
      <c r="C31" s="128">
        <v>4</v>
      </c>
      <c r="D31" s="128">
        <v>2513</v>
      </c>
      <c r="E31" s="128">
        <v>2357</v>
      </c>
      <c r="F31" s="128">
        <v>2841</v>
      </c>
      <c r="G31" s="128">
        <v>2989</v>
      </c>
      <c r="H31" s="128">
        <v>148</v>
      </c>
      <c r="I31" s="169" t="s">
        <v>392</v>
      </c>
    </row>
    <row r="32" spans="1:9" ht="11.25" customHeight="1">
      <c r="A32" s="20"/>
      <c r="B32" s="158" t="s">
        <v>311</v>
      </c>
      <c r="C32" s="128">
        <v>134</v>
      </c>
      <c r="D32" s="128">
        <v>1129</v>
      </c>
      <c r="E32" s="128">
        <v>861</v>
      </c>
      <c r="F32" s="128">
        <v>904</v>
      </c>
      <c r="G32" s="128">
        <v>889</v>
      </c>
      <c r="H32" s="128">
        <v>-15</v>
      </c>
      <c r="I32" s="169" t="s">
        <v>880</v>
      </c>
    </row>
    <row r="33" spans="1:11" ht="11.25" customHeight="1">
      <c r="A33" s="20"/>
      <c r="B33" s="158" t="s">
        <v>313</v>
      </c>
      <c r="C33" s="27">
        <v>40.6666666666667</v>
      </c>
      <c r="D33" s="27">
        <v>13.1612903225806</v>
      </c>
      <c r="E33" s="27">
        <v>12.2125984251969</v>
      </c>
      <c r="F33" s="27">
        <v>12.584487534626</v>
      </c>
      <c r="G33" s="27">
        <v>12.4410714285714</v>
      </c>
      <c r="H33" s="162">
        <v>-0.143416106054611</v>
      </c>
      <c r="I33" s="169" t="s">
        <v>542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115</v>
      </c>
      <c r="D36" s="128">
        <v>5435</v>
      </c>
      <c r="E36" s="128">
        <v>5369</v>
      </c>
      <c r="F36" s="128">
        <v>6111</v>
      </c>
      <c r="G36" s="128">
        <v>6629</v>
      </c>
      <c r="H36" s="128">
        <v>518</v>
      </c>
      <c r="I36" s="169" t="s">
        <v>170</v>
      </c>
      <c r="J36" s="109"/>
      <c r="K36" s="109"/>
    </row>
    <row r="37" spans="1:11" ht="11.25" customHeight="1">
      <c r="A37" s="18"/>
      <c r="B37" s="158" t="s">
        <v>318</v>
      </c>
      <c r="C37" s="128">
        <v>23</v>
      </c>
      <c r="D37" s="128">
        <v>3192</v>
      </c>
      <c r="E37" s="128">
        <v>3929</v>
      </c>
      <c r="F37" s="128">
        <v>3966</v>
      </c>
      <c r="G37" s="128">
        <v>5006</v>
      </c>
      <c r="H37" s="128">
        <v>1040</v>
      </c>
      <c r="I37" s="169" t="s">
        <v>737</v>
      </c>
      <c r="J37" s="109"/>
      <c r="K37" s="109"/>
    </row>
    <row r="38" spans="1:11" ht="11.25" customHeight="1">
      <c r="A38" s="18"/>
      <c r="B38" s="158" t="s">
        <v>320</v>
      </c>
      <c r="C38" s="128">
        <v>0</v>
      </c>
      <c r="D38" s="128">
        <v>784</v>
      </c>
      <c r="E38" s="128">
        <v>892</v>
      </c>
      <c r="F38" s="128">
        <v>1406</v>
      </c>
      <c r="G38" s="128">
        <v>1340</v>
      </c>
      <c r="H38" s="128">
        <v>-66</v>
      </c>
      <c r="I38" s="169" t="s">
        <v>881</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177</v>
      </c>
      <c r="C41" s="128">
        <v>135</v>
      </c>
      <c r="D41" s="128">
        <v>6398</v>
      </c>
      <c r="E41" s="128">
        <v>7103</v>
      </c>
      <c r="F41" s="128">
        <v>7447</v>
      </c>
      <c r="G41" s="128">
        <v>8653</v>
      </c>
      <c r="H41" s="128">
        <v>1206</v>
      </c>
      <c r="I41" s="169" t="s">
        <v>254</v>
      </c>
      <c r="J41" s="109"/>
      <c r="K41" s="109"/>
    </row>
    <row r="42" spans="1:11" ht="11.25" customHeight="1">
      <c r="A42" s="18"/>
      <c r="B42" s="158" t="s">
        <v>330</v>
      </c>
      <c r="C42" s="128">
        <v>0</v>
      </c>
      <c r="D42" s="128">
        <v>1773</v>
      </c>
      <c r="E42" s="128">
        <v>1513</v>
      </c>
      <c r="F42" s="128">
        <v>1856</v>
      </c>
      <c r="G42" s="128">
        <v>1791</v>
      </c>
      <c r="H42" s="128">
        <v>-65</v>
      </c>
      <c r="I42" s="169" t="s">
        <v>764</v>
      </c>
      <c r="J42" s="109"/>
      <c r="K42" s="109"/>
    </row>
    <row r="43" spans="1:11" ht="11.25" customHeight="1">
      <c r="A43" s="18"/>
      <c r="B43" s="158" t="s">
        <v>331</v>
      </c>
      <c r="C43" s="128">
        <v>0</v>
      </c>
      <c r="D43" s="128">
        <v>763</v>
      </c>
      <c r="E43" s="128">
        <v>924</v>
      </c>
      <c r="F43" s="128">
        <v>1349</v>
      </c>
      <c r="G43" s="128">
        <v>1689</v>
      </c>
      <c r="H43" s="128">
        <v>340</v>
      </c>
      <c r="I43" s="169" t="s">
        <v>879</v>
      </c>
      <c r="J43" s="109"/>
      <c r="K43" s="109"/>
    </row>
    <row r="44" spans="1:11" ht="11.25" customHeight="1">
      <c r="A44" s="18"/>
      <c r="B44" s="158"/>
      <c r="C44" s="128"/>
      <c r="D44" s="128"/>
      <c r="E44" s="128"/>
      <c r="F44" s="128"/>
      <c r="G44" s="128"/>
      <c r="H44" s="128"/>
      <c r="I44" s="169"/>
      <c r="J44" s="109"/>
      <c r="K44" s="109"/>
    </row>
    <row r="45" spans="1:11" ht="11.25" customHeight="1">
      <c r="A45" s="18" t="s">
        <v>349</v>
      </c>
      <c r="B45" s="158"/>
      <c r="C45" s="128"/>
      <c r="D45" s="128"/>
      <c r="E45" s="128"/>
      <c r="F45" s="128"/>
      <c r="G45" s="128"/>
      <c r="H45" s="128"/>
      <c r="I45" s="169"/>
      <c r="J45" s="109"/>
      <c r="K45" s="109"/>
    </row>
    <row r="46" spans="1:11" ht="11.25" customHeight="1">
      <c r="A46" s="18"/>
      <c r="B46" s="158" t="s">
        <v>177</v>
      </c>
      <c r="C46" s="128">
        <v>8</v>
      </c>
      <c r="D46" s="128">
        <v>6150</v>
      </c>
      <c r="E46" s="128">
        <v>6227</v>
      </c>
      <c r="F46" s="128">
        <v>7372</v>
      </c>
      <c r="G46" s="128">
        <v>8636</v>
      </c>
      <c r="H46" s="128">
        <v>1264</v>
      </c>
      <c r="I46" s="169" t="s">
        <v>398</v>
      </c>
      <c r="J46" s="109"/>
      <c r="K46" s="109"/>
    </row>
    <row r="47" spans="1:11" ht="11.25" customHeight="1">
      <c r="A47" s="18"/>
      <c r="B47" s="158" t="s">
        <v>351</v>
      </c>
      <c r="C47" s="128">
        <v>109</v>
      </c>
      <c r="D47" s="128">
        <v>927</v>
      </c>
      <c r="E47" s="128">
        <v>863</v>
      </c>
      <c r="F47" s="128">
        <v>914</v>
      </c>
      <c r="G47" s="128">
        <v>848</v>
      </c>
      <c r="H47" s="128">
        <v>-66</v>
      </c>
      <c r="I47" s="169" t="s">
        <v>882</v>
      </c>
      <c r="J47" s="109"/>
      <c r="K47" s="109"/>
    </row>
    <row r="48" spans="1:11" ht="11.25" customHeight="1">
      <c r="A48" s="18"/>
      <c r="B48" s="158" t="s">
        <v>183</v>
      </c>
      <c r="C48" s="128">
        <v>0</v>
      </c>
      <c r="D48" s="128">
        <v>344</v>
      </c>
      <c r="E48" s="128">
        <v>529</v>
      </c>
      <c r="F48" s="128">
        <v>514</v>
      </c>
      <c r="G48" s="128">
        <v>657</v>
      </c>
      <c r="H48" s="128">
        <v>143</v>
      </c>
      <c r="I48" s="169" t="s">
        <v>825</v>
      </c>
      <c r="J48" s="109"/>
      <c r="K48" s="109"/>
    </row>
    <row r="49" spans="1:11" ht="11.25" customHeight="1">
      <c r="A49" s="18"/>
      <c r="B49" s="158" t="s">
        <v>175</v>
      </c>
      <c r="C49" s="128">
        <v>1</v>
      </c>
      <c r="D49" s="128">
        <v>164</v>
      </c>
      <c r="E49" s="128">
        <v>267</v>
      </c>
      <c r="F49" s="128">
        <v>309</v>
      </c>
      <c r="G49" s="128">
        <v>540</v>
      </c>
      <c r="H49" s="128">
        <v>231</v>
      </c>
      <c r="I49" s="169" t="s">
        <v>883</v>
      </c>
      <c r="J49" s="109"/>
      <c r="K49" s="109"/>
    </row>
    <row r="50" spans="1:11" ht="11.25" customHeight="1">
      <c r="A50" s="26"/>
      <c r="B50" s="28"/>
      <c r="C50" s="28"/>
      <c r="D50" s="28"/>
      <c r="E50" s="28"/>
      <c r="F50" s="28"/>
      <c r="G50" s="28"/>
      <c r="H50" s="93"/>
      <c r="I50" s="99"/>
      <c r="J50" s="26"/>
    </row>
    <row r="51" spans="1:11" ht="11.25" customHeight="1">
      <c r="A51"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6"/>
  <dimension ref="A1:K54"/>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884</v>
      </c>
    </row>
    <row r="2" spans="1:11" ht="11.25" customHeight="1">
      <c r="B2" s="109"/>
      <c r="C2" s="109"/>
      <c r="D2" s="109"/>
      <c r="E2" s="109"/>
      <c r="F2" s="109"/>
      <c r="G2" s="109"/>
      <c r="H2" s="128"/>
      <c r="I2" s="165"/>
      <c r="J2" s="66"/>
      <c r="K2" s="66"/>
    </row>
    <row r="3" spans="1:11" ht="15" customHeight="1">
      <c r="A3" s="23" t="s">
        <v>875</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1249</v>
      </c>
      <c r="D9" s="9">
        <v>33919</v>
      </c>
      <c r="E9" s="9">
        <v>47388</v>
      </c>
      <c r="F9" s="9">
        <v>56409</v>
      </c>
      <c r="G9" s="9">
        <v>61780</v>
      </c>
      <c r="H9" s="9">
        <v>5371</v>
      </c>
      <c r="I9" s="98" t="s">
        <v>226</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47</v>
      </c>
      <c r="D12" s="128">
        <v>23660</v>
      </c>
      <c r="E12" s="128">
        <v>32916</v>
      </c>
      <c r="F12" s="128">
        <v>41404</v>
      </c>
      <c r="G12" s="128">
        <v>46315</v>
      </c>
      <c r="H12" s="128">
        <v>4911</v>
      </c>
      <c r="I12" s="169" t="s">
        <v>391</v>
      </c>
    </row>
    <row r="13" spans="1:11" ht="11.25" customHeight="1">
      <c r="A13" s="20"/>
      <c r="B13" s="158" t="s">
        <v>280</v>
      </c>
      <c r="C13" s="128">
        <v>822</v>
      </c>
      <c r="D13" s="128">
        <v>5886</v>
      </c>
      <c r="E13" s="128">
        <v>7139</v>
      </c>
      <c r="F13" s="128">
        <v>7626</v>
      </c>
      <c r="G13" s="128">
        <v>7701</v>
      </c>
      <c r="H13" s="128">
        <v>75</v>
      </c>
      <c r="I13" s="169" t="s">
        <v>722</v>
      </c>
    </row>
    <row r="14" spans="1:11" ht="11.25" customHeight="1">
      <c r="A14" s="20"/>
      <c r="B14" s="158" t="s">
        <v>282</v>
      </c>
      <c r="C14" s="128">
        <v>96</v>
      </c>
      <c r="D14" s="128">
        <v>2241</v>
      </c>
      <c r="E14" s="128">
        <v>3629</v>
      </c>
      <c r="F14" s="128">
        <v>3996</v>
      </c>
      <c r="G14" s="128">
        <v>4061</v>
      </c>
      <c r="H14" s="128">
        <v>65</v>
      </c>
      <c r="I14" s="169" t="s">
        <v>502</v>
      </c>
    </row>
    <row r="15" spans="1:11" ht="11.25" customHeight="1">
      <c r="A15" s="20"/>
      <c r="B15" s="158" t="s">
        <v>284</v>
      </c>
      <c r="C15" s="128">
        <v>27</v>
      </c>
      <c r="D15" s="128">
        <v>97</v>
      </c>
      <c r="E15" s="128">
        <v>346</v>
      </c>
      <c r="F15" s="128">
        <v>253</v>
      </c>
      <c r="G15" s="128">
        <v>276</v>
      </c>
      <c r="H15" s="128">
        <v>23</v>
      </c>
      <c r="I15" s="169" t="s">
        <v>399</v>
      </c>
    </row>
    <row r="16" spans="1:11" ht="11.25" customHeight="1">
      <c r="A16" s="20"/>
      <c r="B16" s="158" t="s">
        <v>286</v>
      </c>
      <c r="C16" s="128">
        <v>1</v>
      </c>
      <c r="D16" s="128">
        <v>363</v>
      </c>
      <c r="E16" s="128">
        <v>607</v>
      </c>
      <c r="F16" s="128">
        <v>705</v>
      </c>
      <c r="G16" s="128">
        <v>752</v>
      </c>
      <c r="H16" s="128">
        <v>47</v>
      </c>
      <c r="I16" s="169" t="s">
        <v>247</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231</v>
      </c>
      <c r="D19" s="128">
        <v>5120</v>
      </c>
      <c r="E19" s="128">
        <v>5837</v>
      </c>
      <c r="F19" s="128">
        <v>7105</v>
      </c>
      <c r="G19" s="128">
        <v>7590</v>
      </c>
      <c r="H19" s="128">
        <v>485</v>
      </c>
      <c r="I19" s="169" t="s">
        <v>361</v>
      </c>
    </row>
    <row r="20" spans="1:9" ht="11.25" customHeight="1">
      <c r="A20" s="20"/>
      <c r="B20" s="158" t="s">
        <v>291</v>
      </c>
      <c r="C20" s="128">
        <v>60</v>
      </c>
      <c r="D20" s="128">
        <v>2240</v>
      </c>
      <c r="E20" s="128">
        <v>3289</v>
      </c>
      <c r="F20" s="128">
        <v>3970</v>
      </c>
      <c r="G20" s="128">
        <v>4453</v>
      </c>
      <c r="H20" s="128">
        <v>483</v>
      </c>
      <c r="I20" s="169" t="s">
        <v>410</v>
      </c>
    </row>
    <row r="21" spans="1:9" ht="11.25" customHeight="1">
      <c r="A21" s="20"/>
      <c r="B21" s="158" t="s">
        <v>293</v>
      </c>
      <c r="C21" s="128">
        <v>182</v>
      </c>
      <c r="D21" s="128">
        <v>7370</v>
      </c>
      <c r="E21" s="128">
        <v>10499</v>
      </c>
      <c r="F21" s="128">
        <v>12494</v>
      </c>
      <c r="G21" s="128">
        <v>14122</v>
      </c>
      <c r="H21" s="128">
        <v>1628</v>
      </c>
      <c r="I21" s="169" t="s">
        <v>791</v>
      </c>
    </row>
    <row r="22" spans="1:9" ht="11.25" customHeight="1">
      <c r="A22" s="20"/>
      <c r="B22" s="158" t="s">
        <v>295</v>
      </c>
      <c r="C22" s="128">
        <v>296</v>
      </c>
      <c r="D22" s="128">
        <v>6854</v>
      </c>
      <c r="E22" s="128">
        <v>9787</v>
      </c>
      <c r="F22" s="128">
        <v>12025</v>
      </c>
      <c r="G22" s="128">
        <v>13107</v>
      </c>
      <c r="H22" s="128">
        <v>1082</v>
      </c>
      <c r="I22" s="169" t="s">
        <v>202</v>
      </c>
    </row>
    <row r="23" spans="1:9" ht="11.25" customHeight="1">
      <c r="A23" s="20"/>
      <c r="B23" s="158" t="s">
        <v>297</v>
      </c>
      <c r="C23" s="128">
        <v>294</v>
      </c>
      <c r="D23" s="128">
        <v>5793</v>
      </c>
      <c r="E23" s="128">
        <v>8217</v>
      </c>
      <c r="F23" s="128">
        <v>9690</v>
      </c>
      <c r="G23" s="128">
        <v>10052</v>
      </c>
      <c r="H23" s="128">
        <v>362</v>
      </c>
      <c r="I23" s="169" t="s">
        <v>551</v>
      </c>
    </row>
    <row r="24" spans="1:9" ht="11.25" customHeight="1">
      <c r="A24" s="20"/>
      <c r="B24" s="158" t="s">
        <v>299</v>
      </c>
      <c r="C24" s="128">
        <v>152</v>
      </c>
      <c r="D24" s="128">
        <v>4182</v>
      </c>
      <c r="E24" s="128">
        <v>6277</v>
      </c>
      <c r="F24" s="128">
        <v>7090</v>
      </c>
      <c r="G24" s="128">
        <v>7821</v>
      </c>
      <c r="H24" s="128">
        <v>731</v>
      </c>
      <c r="I24" s="169" t="s">
        <v>448</v>
      </c>
    </row>
    <row r="25" spans="1:9" ht="11.25" customHeight="1">
      <c r="A25" s="20"/>
      <c r="B25" s="158" t="s">
        <v>300</v>
      </c>
      <c r="C25" s="128">
        <v>34</v>
      </c>
      <c r="D25" s="128">
        <v>2360</v>
      </c>
      <c r="E25" s="128">
        <v>3482</v>
      </c>
      <c r="F25" s="128">
        <v>4035</v>
      </c>
      <c r="G25" s="128">
        <v>4635</v>
      </c>
      <c r="H25" s="128">
        <v>600</v>
      </c>
      <c r="I25" s="169" t="s">
        <v>838</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11</v>
      </c>
      <c r="D28" s="128">
        <v>1476</v>
      </c>
      <c r="E28" s="128">
        <v>2945</v>
      </c>
      <c r="F28" s="128">
        <v>3605</v>
      </c>
      <c r="G28" s="128">
        <v>3655</v>
      </c>
      <c r="H28" s="128">
        <v>50</v>
      </c>
      <c r="I28" s="169" t="s">
        <v>265</v>
      </c>
    </row>
    <row r="29" spans="1:9" ht="11.25" customHeight="1">
      <c r="A29" s="20"/>
      <c r="B29" s="161" t="s">
        <v>305</v>
      </c>
      <c r="C29" s="128">
        <v>20</v>
      </c>
      <c r="D29" s="128">
        <v>4250</v>
      </c>
      <c r="E29" s="128">
        <v>7225</v>
      </c>
      <c r="F29" s="128">
        <v>9162</v>
      </c>
      <c r="G29" s="128">
        <v>9517</v>
      </c>
      <c r="H29" s="128">
        <v>355</v>
      </c>
      <c r="I29" s="169" t="s">
        <v>365</v>
      </c>
    </row>
    <row r="30" spans="1:9" ht="11.25" customHeight="1">
      <c r="A30" s="20"/>
      <c r="B30" s="158" t="s">
        <v>307</v>
      </c>
      <c r="C30" s="128">
        <v>16</v>
      </c>
      <c r="D30" s="128">
        <v>17024</v>
      </c>
      <c r="E30" s="128">
        <v>24650</v>
      </c>
      <c r="F30" s="128">
        <v>30541</v>
      </c>
      <c r="G30" s="128">
        <v>34554</v>
      </c>
      <c r="H30" s="128">
        <v>4013</v>
      </c>
      <c r="I30" s="169" t="s">
        <v>394</v>
      </c>
    </row>
    <row r="31" spans="1:9" ht="11.25" customHeight="1">
      <c r="A31" s="20"/>
      <c r="B31" s="161" t="s">
        <v>309</v>
      </c>
      <c r="C31" s="128">
        <v>34</v>
      </c>
      <c r="D31" s="128">
        <v>7021</v>
      </c>
      <c r="E31" s="128">
        <v>7962</v>
      </c>
      <c r="F31" s="128">
        <v>8965</v>
      </c>
      <c r="G31" s="128">
        <v>9457</v>
      </c>
      <c r="H31" s="128">
        <v>492</v>
      </c>
      <c r="I31" s="169" t="s">
        <v>443</v>
      </c>
    </row>
    <row r="32" spans="1:9" ht="11.25" customHeight="1">
      <c r="A32" s="20"/>
      <c r="B32" s="158" t="s">
        <v>311</v>
      </c>
      <c r="C32" s="128">
        <v>1168</v>
      </c>
      <c r="D32" s="128">
        <v>4148</v>
      </c>
      <c r="E32" s="128">
        <v>4606</v>
      </c>
      <c r="F32" s="128">
        <v>4136</v>
      </c>
      <c r="G32" s="128">
        <v>4597</v>
      </c>
      <c r="H32" s="128">
        <v>461</v>
      </c>
      <c r="I32" s="169" t="s">
        <v>750</v>
      </c>
    </row>
    <row r="33" spans="1:11" ht="11.25" customHeight="1">
      <c r="A33" s="20"/>
      <c r="B33" s="158" t="s">
        <v>313</v>
      </c>
      <c r="C33" s="27">
        <v>47.3125</v>
      </c>
      <c r="D33" s="27">
        <v>12.339883876730701</v>
      </c>
      <c r="E33" s="27">
        <v>11.171052631578901</v>
      </c>
      <c r="F33" s="27">
        <v>10.931968764789399</v>
      </c>
      <c r="G33" s="27">
        <v>10.848851644941</v>
      </c>
      <c r="H33" s="162">
        <v>-8.31171198483691E-2</v>
      </c>
      <c r="I33" s="169" t="s">
        <v>470</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985</v>
      </c>
      <c r="D36" s="128">
        <v>17725</v>
      </c>
      <c r="E36" s="128">
        <v>25960</v>
      </c>
      <c r="F36" s="128">
        <v>30446</v>
      </c>
      <c r="G36" s="128">
        <v>32497</v>
      </c>
      <c r="H36" s="128">
        <v>2051</v>
      </c>
      <c r="I36" s="169" t="s">
        <v>247</v>
      </c>
      <c r="J36" s="109"/>
      <c r="K36" s="109"/>
    </row>
    <row r="37" spans="1:11" ht="11.25" customHeight="1">
      <c r="A37" s="18"/>
      <c r="B37" s="158" t="s">
        <v>318</v>
      </c>
      <c r="C37" s="128">
        <v>242</v>
      </c>
      <c r="D37" s="128">
        <v>12439</v>
      </c>
      <c r="E37" s="128">
        <v>15943</v>
      </c>
      <c r="F37" s="128">
        <v>19184</v>
      </c>
      <c r="G37" s="128">
        <v>22524</v>
      </c>
      <c r="H37" s="128">
        <v>3340</v>
      </c>
      <c r="I37" s="169" t="s">
        <v>337</v>
      </c>
      <c r="J37" s="109"/>
      <c r="K37" s="109"/>
    </row>
    <row r="38" spans="1:11" ht="11.25" customHeight="1">
      <c r="A38" s="18"/>
      <c r="B38" s="158" t="s">
        <v>320</v>
      </c>
      <c r="C38" s="128">
        <v>13</v>
      </c>
      <c r="D38" s="128">
        <v>3004</v>
      </c>
      <c r="E38" s="128">
        <v>4236</v>
      </c>
      <c r="F38" s="128">
        <v>5599</v>
      </c>
      <c r="G38" s="128">
        <v>5690</v>
      </c>
      <c r="H38" s="128">
        <v>91</v>
      </c>
      <c r="I38" s="169" t="s">
        <v>502</v>
      </c>
      <c r="J38" s="109"/>
      <c r="K38" s="109"/>
    </row>
    <row r="39" spans="1:11" ht="11.25" customHeight="1">
      <c r="A39" s="18"/>
      <c r="B39" s="158" t="s">
        <v>322</v>
      </c>
      <c r="C39" s="128">
        <v>4</v>
      </c>
      <c r="D39" s="128">
        <v>751</v>
      </c>
      <c r="E39" s="128">
        <v>1186</v>
      </c>
      <c r="F39" s="128">
        <v>1109</v>
      </c>
      <c r="G39" s="128">
        <v>960</v>
      </c>
      <c r="H39" s="128">
        <v>-149</v>
      </c>
      <c r="I39" s="169" t="s">
        <v>468</v>
      </c>
      <c r="J39" s="109"/>
      <c r="K39" s="109"/>
    </row>
    <row r="40" spans="1:11" ht="11.25" customHeight="1">
      <c r="A40" s="18"/>
      <c r="B40" s="158"/>
      <c r="C40" s="128"/>
      <c r="D40" s="128"/>
      <c r="E40" s="128"/>
      <c r="F40" s="128"/>
      <c r="G40" s="128"/>
      <c r="H40" s="128"/>
      <c r="I40" s="169"/>
      <c r="J40" s="109"/>
      <c r="K40" s="109"/>
    </row>
    <row r="41" spans="1:11" ht="11.25" customHeight="1">
      <c r="A41" s="18" t="s">
        <v>329</v>
      </c>
      <c r="B41" s="158"/>
      <c r="C41" s="128"/>
      <c r="D41" s="128"/>
      <c r="E41" s="128"/>
      <c r="F41" s="128"/>
      <c r="G41" s="128"/>
      <c r="H41" s="128"/>
      <c r="I41" s="169"/>
      <c r="J41" s="109"/>
      <c r="K41" s="109"/>
    </row>
    <row r="42" spans="1:11" ht="11.25" customHeight="1">
      <c r="A42" s="18"/>
      <c r="B42" s="158" t="s">
        <v>177</v>
      </c>
      <c r="C42" s="128">
        <v>1137</v>
      </c>
      <c r="D42" s="128">
        <v>23138</v>
      </c>
      <c r="E42" s="128">
        <v>30420</v>
      </c>
      <c r="F42" s="128">
        <v>37718</v>
      </c>
      <c r="G42" s="128">
        <v>41039</v>
      </c>
      <c r="H42" s="128">
        <v>3321</v>
      </c>
      <c r="I42" s="169" t="s">
        <v>504</v>
      </c>
      <c r="J42" s="109"/>
      <c r="K42" s="109"/>
    </row>
    <row r="43" spans="1:11" ht="11.25" customHeight="1">
      <c r="A43" s="18"/>
      <c r="B43" s="158" t="s">
        <v>330</v>
      </c>
      <c r="C43" s="128">
        <v>39</v>
      </c>
      <c r="D43" s="128">
        <v>5986</v>
      </c>
      <c r="E43" s="128">
        <v>8225</v>
      </c>
      <c r="F43" s="128">
        <v>8247</v>
      </c>
      <c r="G43" s="128">
        <v>9355</v>
      </c>
      <c r="H43" s="128">
        <v>1108</v>
      </c>
      <c r="I43" s="169" t="s">
        <v>198</v>
      </c>
      <c r="J43" s="109"/>
      <c r="K43" s="109"/>
    </row>
    <row r="44" spans="1:11" ht="11.25" customHeight="1">
      <c r="A44" s="18"/>
      <c r="B44" s="158" t="s">
        <v>331</v>
      </c>
      <c r="C44" s="128">
        <v>13</v>
      </c>
      <c r="D44" s="128">
        <v>2957</v>
      </c>
      <c r="E44" s="128">
        <v>4801</v>
      </c>
      <c r="F44" s="128">
        <v>6280</v>
      </c>
      <c r="G44" s="128">
        <v>7097</v>
      </c>
      <c r="H44" s="128">
        <v>817</v>
      </c>
      <c r="I44" s="169" t="s">
        <v>791</v>
      </c>
      <c r="J44" s="109"/>
      <c r="K44" s="109"/>
    </row>
    <row r="45" spans="1:11" ht="11.25" customHeight="1">
      <c r="A45" s="18"/>
      <c r="B45" s="158" t="s">
        <v>332</v>
      </c>
      <c r="C45" s="128">
        <v>12</v>
      </c>
      <c r="D45" s="128">
        <v>671</v>
      </c>
      <c r="E45" s="128">
        <v>888</v>
      </c>
      <c r="F45" s="128">
        <v>1312</v>
      </c>
      <c r="G45" s="128">
        <v>1696</v>
      </c>
      <c r="H45" s="128">
        <v>384</v>
      </c>
      <c r="I45" s="169" t="s">
        <v>206</v>
      </c>
      <c r="J45" s="109"/>
      <c r="K45" s="109"/>
    </row>
    <row r="46" spans="1:11" ht="11.25" customHeight="1">
      <c r="A46" s="18"/>
      <c r="B46" s="158" t="s">
        <v>340</v>
      </c>
      <c r="C46" s="128">
        <v>1</v>
      </c>
      <c r="D46" s="128">
        <v>339</v>
      </c>
      <c r="E46" s="128">
        <v>868</v>
      </c>
      <c r="F46" s="128">
        <v>827</v>
      </c>
      <c r="G46" s="128">
        <v>508</v>
      </c>
      <c r="H46" s="128">
        <v>-319</v>
      </c>
      <c r="I46" s="169" t="s">
        <v>885</v>
      </c>
      <c r="J46" s="109"/>
      <c r="K46" s="109"/>
    </row>
    <row r="47" spans="1:11" ht="11.25" customHeight="1">
      <c r="A47" s="18"/>
      <c r="B47" s="158"/>
      <c r="C47" s="128"/>
      <c r="D47" s="128"/>
      <c r="E47" s="128"/>
      <c r="F47" s="128"/>
      <c r="G47" s="128"/>
      <c r="H47" s="128"/>
      <c r="I47" s="169"/>
      <c r="J47" s="109"/>
      <c r="K47" s="109"/>
    </row>
    <row r="48" spans="1:11" ht="11.25" customHeight="1">
      <c r="A48" s="18" t="s">
        <v>349</v>
      </c>
      <c r="B48" s="158"/>
      <c r="C48" s="128"/>
      <c r="D48" s="128"/>
      <c r="E48" s="128"/>
      <c r="F48" s="128"/>
      <c r="G48" s="128"/>
      <c r="H48" s="128"/>
      <c r="I48" s="169"/>
      <c r="J48" s="109"/>
      <c r="K48" s="109"/>
    </row>
    <row r="49" spans="1:11" ht="11.25" customHeight="1">
      <c r="A49" s="18"/>
      <c r="B49" s="158" t="s">
        <v>177</v>
      </c>
      <c r="C49" s="128">
        <v>173</v>
      </c>
      <c r="D49" s="128">
        <v>23568</v>
      </c>
      <c r="E49" s="128">
        <v>30559</v>
      </c>
      <c r="F49" s="128">
        <v>37323</v>
      </c>
      <c r="G49" s="128">
        <v>41877</v>
      </c>
      <c r="H49" s="128">
        <v>4554</v>
      </c>
      <c r="I49" s="169" t="s">
        <v>410</v>
      </c>
      <c r="J49" s="109"/>
      <c r="K49" s="109"/>
    </row>
    <row r="50" spans="1:11" ht="11.25" customHeight="1">
      <c r="A50" s="18"/>
      <c r="B50" s="158" t="s">
        <v>203</v>
      </c>
      <c r="C50" s="128">
        <v>34</v>
      </c>
      <c r="D50" s="128">
        <v>1563</v>
      </c>
      <c r="E50" s="128">
        <v>2921</v>
      </c>
      <c r="F50" s="128">
        <v>3330</v>
      </c>
      <c r="G50" s="128">
        <v>3518</v>
      </c>
      <c r="H50" s="128">
        <v>188</v>
      </c>
      <c r="I50" s="169" t="s">
        <v>478</v>
      </c>
      <c r="J50" s="109"/>
      <c r="K50" s="109"/>
    </row>
    <row r="51" spans="1:11" ht="11.25" customHeight="1">
      <c r="A51" s="18"/>
      <c r="B51" s="158" t="s">
        <v>351</v>
      </c>
      <c r="C51" s="128">
        <v>813</v>
      </c>
      <c r="D51" s="128">
        <v>2961</v>
      </c>
      <c r="E51" s="128">
        <v>2840</v>
      </c>
      <c r="F51" s="128">
        <v>3120</v>
      </c>
      <c r="G51" s="128">
        <v>3217</v>
      </c>
      <c r="H51" s="128">
        <v>97</v>
      </c>
      <c r="I51" s="169" t="s">
        <v>304</v>
      </c>
      <c r="J51" s="109"/>
      <c r="K51" s="109"/>
    </row>
    <row r="52" spans="1:11" ht="11.25" customHeight="1">
      <c r="A52" s="18"/>
      <c r="B52" s="158" t="s">
        <v>183</v>
      </c>
      <c r="C52" s="128">
        <v>10</v>
      </c>
      <c r="D52" s="128">
        <v>587</v>
      </c>
      <c r="E52" s="128">
        <v>1626</v>
      </c>
      <c r="F52" s="128">
        <v>1712</v>
      </c>
      <c r="G52" s="128">
        <v>2023</v>
      </c>
      <c r="H52" s="128">
        <v>311</v>
      </c>
      <c r="I52" s="169" t="s">
        <v>600</v>
      </c>
      <c r="J52" s="109"/>
      <c r="K52" s="109"/>
    </row>
    <row r="53" spans="1:11" ht="11.25" customHeight="1">
      <c r="A53" s="26"/>
      <c r="B53" s="28"/>
      <c r="C53" s="28"/>
      <c r="D53" s="28"/>
      <c r="E53" s="28"/>
      <c r="F53" s="28"/>
      <c r="G53" s="28"/>
      <c r="H53" s="93"/>
      <c r="I53" s="99"/>
      <c r="J53" s="26"/>
    </row>
    <row r="54" spans="1:11" ht="11.25" customHeight="1">
      <c r="A54"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1"/>
  <dimension ref="A1:K50"/>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886</v>
      </c>
    </row>
    <row r="2" spans="1:11" ht="11.25" customHeight="1">
      <c r="B2" s="109"/>
      <c r="C2" s="109"/>
      <c r="D2" s="109"/>
      <c r="E2" s="109"/>
      <c r="F2" s="109"/>
      <c r="G2" s="109"/>
      <c r="H2" s="128"/>
      <c r="I2" s="165"/>
      <c r="J2" s="66"/>
      <c r="K2" s="66"/>
    </row>
    <row r="3" spans="1:11" ht="14">
      <c r="A3" s="23" t="s">
        <v>887</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214</v>
      </c>
      <c r="D9" s="9">
        <v>6547</v>
      </c>
      <c r="E9" s="9">
        <v>8431</v>
      </c>
      <c r="F9" s="9">
        <v>9231</v>
      </c>
      <c r="G9" s="9">
        <v>9760</v>
      </c>
      <c r="H9" s="9">
        <v>529</v>
      </c>
      <c r="I9" s="98" t="s">
        <v>184</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0</v>
      </c>
      <c r="D12" s="128">
        <v>1091</v>
      </c>
      <c r="E12" s="128">
        <v>2645</v>
      </c>
      <c r="F12" s="128">
        <v>3433</v>
      </c>
      <c r="G12" s="128">
        <v>4173</v>
      </c>
      <c r="H12" s="128">
        <v>740</v>
      </c>
      <c r="I12" s="169" t="s">
        <v>888</v>
      </c>
    </row>
    <row r="13" spans="1:11" ht="11.25" customHeight="1">
      <c r="A13" s="20"/>
      <c r="B13" s="158" t="s">
        <v>280</v>
      </c>
      <c r="C13" s="128">
        <v>74</v>
      </c>
      <c r="D13" s="128">
        <v>4220</v>
      </c>
      <c r="E13" s="128">
        <v>4197</v>
      </c>
      <c r="F13" s="128">
        <v>4466</v>
      </c>
      <c r="G13" s="128">
        <v>4492</v>
      </c>
      <c r="H13" s="128">
        <v>26</v>
      </c>
      <c r="I13" s="169" t="s">
        <v>396</v>
      </c>
    </row>
    <row r="14" spans="1:11" ht="11.25" customHeight="1">
      <c r="A14" s="20"/>
      <c r="B14" s="158" t="s">
        <v>282</v>
      </c>
      <c r="C14" s="128">
        <v>4</v>
      </c>
      <c r="D14" s="128">
        <v>105</v>
      </c>
      <c r="E14" s="128">
        <v>103</v>
      </c>
      <c r="F14" s="128">
        <v>121</v>
      </c>
      <c r="G14" s="128">
        <v>126</v>
      </c>
      <c r="H14" s="128">
        <v>5</v>
      </c>
      <c r="I14" s="169" t="s">
        <v>190</v>
      </c>
    </row>
    <row r="15" spans="1:11" ht="11.25" customHeight="1">
      <c r="A15" s="20"/>
      <c r="B15" s="158" t="s">
        <v>284</v>
      </c>
      <c r="C15" s="128">
        <v>43</v>
      </c>
      <c r="D15" s="128">
        <v>75</v>
      </c>
      <c r="E15" s="128">
        <v>94</v>
      </c>
      <c r="F15" s="128">
        <v>75</v>
      </c>
      <c r="G15" s="128">
        <v>63</v>
      </c>
      <c r="H15" s="128">
        <v>-12</v>
      </c>
      <c r="I15" s="169" t="s">
        <v>889</v>
      </c>
    </row>
    <row r="16" spans="1:11" ht="11.25" customHeight="1">
      <c r="A16" s="20"/>
      <c r="B16" s="158" t="s">
        <v>286</v>
      </c>
      <c r="C16" s="128">
        <v>0</v>
      </c>
      <c r="D16" s="128">
        <v>27</v>
      </c>
      <c r="E16" s="128">
        <v>91</v>
      </c>
      <c r="F16" s="128">
        <v>62</v>
      </c>
      <c r="G16" s="128">
        <v>79</v>
      </c>
      <c r="H16" s="128">
        <v>17</v>
      </c>
      <c r="I16" s="169" t="s">
        <v>239</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47</v>
      </c>
      <c r="D19" s="128">
        <v>334</v>
      </c>
      <c r="E19" s="128">
        <v>587</v>
      </c>
      <c r="F19" s="128">
        <v>631</v>
      </c>
      <c r="G19" s="128">
        <v>598</v>
      </c>
      <c r="H19" s="128">
        <v>-33</v>
      </c>
      <c r="I19" s="169" t="s">
        <v>626</v>
      </c>
    </row>
    <row r="20" spans="1:9" ht="11.25" customHeight="1">
      <c r="A20" s="20"/>
      <c r="B20" s="158" t="s">
        <v>291</v>
      </c>
      <c r="C20" s="128">
        <v>13</v>
      </c>
      <c r="D20" s="128">
        <v>274</v>
      </c>
      <c r="E20" s="128">
        <v>494</v>
      </c>
      <c r="F20" s="128">
        <v>434</v>
      </c>
      <c r="G20" s="128">
        <v>462</v>
      </c>
      <c r="H20" s="128">
        <v>28</v>
      </c>
      <c r="I20" s="169" t="s">
        <v>174</v>
      </c>
    </row>
    <row r="21" spans="1:9" ht="11.25" customHeight="1">
      <c r="A21" s="20"/>
      <c r="B21" s="158" t="s">
        <v>293</v>
      </c>
      <c r="C21" s="128">
        <v>100</v>
      </c>
      <c r="D21" s="128">
        <v>1227</v>
      </c>
      <c r="E21" s="128">
        <v>1520</v>
      </c>
      <c r="F21" s="128">
        <v>1587</v>
      </c>
      <c r="G21" s="128">
        <v>1822</v>
      </c>
      <c r="H21" s="128">
        <v>235</v>
      </c>
      <c r="I21" s="169" t="s">
        <v>483</v>
      </c>
    </row>
    <row r="22" spans="1:9" ht="11.25" customHeight="1">
      <c r="A22" s="20"/>
      <c r="B22" s="158" t="s">
        <v>295</v>
      </c>
      <c r="C22" s="128">
        <v>26</v>
      </c>
      <c r="D22" s="128">
        <v>574</v>
      </c>
      <c r="E22" s="128">
        <v>943</v>
      </c>
      <c r="F22" s="128">
        <v>1052</v>
      </c>
      <c r="G22" s="128">
        <v>1135</v>
      </c>
      <c r="H22" s="128">
        <v>83</v>
      </c>
      <c r="I22" s="169" t="s">
        <v>382</v>
      </c>
    </row>
    <row r="23" spans="1:9" ht="11.25" customHeight="1">
      <c r="A23" s="20"/>
      <c r="B23" s="158" t="s">
        <v>297</v>
      </c>
      <c r="C23" s="128">
        <v>10</v>
      </c>
      <c r="D23" s="128">
        <v>872</v>
      </c>
      <c r="E23" s="128">
        <v>1213</v>
      </c>
      <c r="F23" s="128">
        <v>1200</v>
      </c>
      <c r="G23" s="128">
        <v>1395</v>
      </c>
      <c r="H23" s="128">
        <v>195</v>
      </c>
      <c r="I23" s="169" t="s">
        <v>890</v>
      </c>
    </row>
    <row r="24" spans="1:9" ht="11.25" customHeight="1">
      <c r="A24" s="20"/>
      <c r="B24" s="158" t="s">
        <v>299</v>
      </c>
      <c r="C24" s="128">
        <v>13</v>
      </c>
      <c r="D24" s="128">
        <v>2045</v>
      </c>
      <c r="E24" s="128">
        <v>2154</v>
      </c>
      <c r="F24" s="128">
        <v>2532</v>
      </c>
      <c r="G24" s="128">
        <v>2441</v>
      </c>
      <c r="H24" s="128">
        <v>-91</v>
      </c>
      <c r="I24" s="169" t="s">
        <v>891</v>
      </c>
    </row>
    <row r="25" spans="1:9" ht="11.25" customHeight="1">
      <c r="A25" s="20"/>
      <c r="B25" s="158" t="s">
        <v>300</v>
      </c>
      <c r="C25" s="128">
        <v>5</v>
      </c>
      <c r="D25" s="128">
        <v>1221</v>
      </c>
      <c r="E25" s="128">
        <v>1520</v>
      </c>
      <c r="F25" s="128">
        <v>1795</v>
      </c>
      <c r="G25" s="128">
        <v>1907</v>
      </c>
      <c r="H25" s="128">
        <v>112</v>
      </c>
      <c r="I25" s="169" t="s">
        <v>362</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75</v>
      </c>
      <c r="E28" s="128">
        <v>174</v>
      </c>
      <c r="F28" s="128">
        <v>172</v>
      </c>
      <c r="G28" s="128">
        <v>198</v>
      </c>
      <c r="H28" s="128">
        <v>26</v>
      </c>
      <c r="I28" s="169" t="s">
        <v>581</v>
      </c>
    </row>
    <row r="29" spans="1:9" ht="11.25" customHeight="1">
      <c r="A29" s="20"/>
      <c r="B29" s="161" t="s">
        <v>305</v>
      </c>
      <c r="C29" s="128">
        <v>0</v>
      </c>
      <c r="D29" s="128">
        <v>208</v>
      </c>
      <c r="E29" s="128">
        <v>565</v>
      </c>
      <c r="F29" s="128">
        <v>700</v>
      </c>
      <c r="G29" s="128">
        <v>778</v>
      </c>
      <c r="H29" s="128">
        <v>78</v>
      </c>
      <c r="I29" s="169" t="s">
        <v>750</v>
      </c>
    </row>
    <row r="30" spans="1:9" ht="11.25" customHeight="1">
      <c r="A30" s="20"/>
      <c r="B30" s="158" t="s">
        <v>307</v>
      </c>
      <c r="C30" s="128">
        <v>0</v>
      </c>
      <c r="D30" s="128">
        <v>654</v>
      </c>
      <c r="E30" s="128">
        <v>1893</v>
      </c>
      <c r="F30" s="128">
        <v>2411</v>
      </c>
      <c r="G30" s="128">
        <v>2929</v>
      </c>
      <c r="H30" s="128">
        <v>518</v>
      </c>
      <c r="I30" s="169" t="s">
        <v>782</v>
      </c>
    </row>
    <row r="31" spans="1:9" ht="11.25" customHeight="1">
      <c r="A31" s="20"/>
      <c r="B31" s="161" t="s">
        <v>309</v>
      </c>
      <c r="C31" s="128">
        <v>2</v>
      </c>
      <c r="D31" s="128">
        <v>463</v>
      </c>
      <c r="E31" s="128">
        <v>832</v>
      </c>
      <c r="F31" s="128">
        <v>1169</v>
      </c>
      <c r="G31" s="128">
        <v>1311</v>
      </c>
      <c r="H31" s="128">
        <v>142</v>
      </c>
      <c r="I31" s="169" t="s">
        <v>356</v>
      </c>
    </row>
    <row r="32" spans="1:9" ht="11.25" customHeight="1">
      <c r="A32" s="20"/>
      <c r="B32" s="158" t="s">
        <v>311</v>
      </c>
      <c r="C32" s="128">
        <v>212</v>
      </c>
      <c r="D32" s="128">
        <v>5147</v>
      </c>
      <c r="E32" s="128">
        <v>4967</v>
      </c>
      <c r="F32" s="128">
        <v>4779</v>
      </c>
      <c r="G32" s="128">
        <v>4544</v>
      </c>
      <c r="H32" s="128">
        <v>-235</v>
      </c>
      <c r="I32" s="169" t="s">
        <v>892</v>
      </c>
    </row>
    <row r="33" spans="1:11" ht="11.25" customHeight="1">
      <c r="A33" s="20"/>
      <c r="B33" s="158" t="s">
        <v>313</v>
      </c>
      <c r="C33" s="27">
        <v>199</v>
      </c>
      <c r="D33" s="27">
        <v>83.04</v>
      </c>
      <c r="E33" s="27">
        <v>28.139705882352899</v>
      </c>
      <c r="F33" s="27">
        <v>21.625</v>
      </c>
      <c r="G33" s="27">
        <v>18.7706422018349</v>
      </c>
      <c r="H33" s="162">
        <v>-2.85435779816514</v>
      </c>
      <c r="I33" s="169" t="s">
        <v>893</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214</v>
      </c>
      <c r="D36" s="128">
        <v>5682</v>
      </c>
      <c r="E36" s="128">
        <v>6705</v>
      </c>
      <c r="F36" s="128">
        <v>7066</v>
      </c>
      <c r="G36" s="128">
        <v>7552</v>
      </c>
      <c r="H36" s="128">
        <v>486</v>
      </c>
      <c r="I36" s="169" t="s">
        <v>350</v>
      </c>
      <c r="J36" s="109"/>
      <c r="K36" s="109"/>
    </row>
    <row r="37" spans="1:11" ht="11.25" customHeight="1">
      <c r="A37" s="18"/>
      <c r="B37" s="158" t="s">
        <v>318</v>
      </c>
      <c r="C37" s="128">
        <v>0</v>
      </c>
      <c r="D37" s="128">
        <v>397</v>
      </c>
      <c r="E37" s="128">
        <v>1057</v>
      </c>
      <c r="F37" s="128">
        <v>1290</v>
      </c>
      <c r="G37" s="128">
        <v>1357</v>
      </c>
      <c r="H37" s="128">
        <v>67</v>
      </c>
      <c r="I37" s="169" t="s">
        <v>392</v>
      </c>
      <c r="J37" s="109"/>
      <c r="K37" s="109"/>
    </row>
    <row r="38" spans="1:11" ht="11.25" customHeight="1">
      <c r="A38" s="18"/>
      <c r="B38" s="158" t="s">
        <v>320</v>
      </c>
      <c r="C38" s="128">
        <v>0</v>
      </c>
      <c r="D38" s="128">
        <v>196</v>
      </c>
      <c r="E38" s="128">
        <v>430</v>
      </c>
      <c r="F38" s="128">
        <v>617</v>
      </c>
      <c r="G38" s="128">
        <v>579</v>
      </c>
      <c r="H38" s="128">
        <v>-38</v>
      </c>
      <c r="I38" s="169" t="s">
        <v>224</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177</v>
      </c>
      <c r="C41" s="128">
        <v>4</v>
      </c>
      <c r="D41" s="128">
        <v>1224</v>
      </c>
      <c r="E41" s="128">
        <v>3334</v>
      </c>
      <c r="F41" s="128">
        <v>3714</v>
      </c>
      <c r="G41" s="128">
        <v>3477</v>
      </c>
      <c r="H41" s="128">
        <v>-237</v>
      </c>
      <c r="I41" s="169" t="s">
        <v>673</v>
      </c>
      <c r="J41" s="109"/>
      <c r="K41" s="109"/>
    </row>
    <row r="42" spans="1:11" ht="11.25" customHeight="1">
      <c r="A42" s="18"/>
      <c r="B42" s="158" t="s">
        <v>822</v>
      </c>
      <c r="C42" s="128">
        <v>205</v>
      </c>
      <c r="D42" s="128">
        <v>1800</v>
      </c>
      <c r="E42" s="128">
        <v>1922</v>
      </c>
      <c r="F42" s="128">
        <v>2207</v>
      </c>
      <c r="G42" s="128">
        <v>2561</v>
      </c>
      <c r="H42" s="128">
        <v>354</v>
      </c>
      <c r="I42" s="169" t="s">
        <v>535</v>
      </c>
      <c r="J42" s="109"/>
      <c r="K42" s="109"/>
    </row>
    <row r="43" spans="1:11" ht="11.25" customHeight="1">
      <c r="A43" s="18"/>
      <c r="B43" s="158" t="s">
        <v>338</v>
      </c>
      <c r="C43" s="128">
        <v>0</v>
      </c>
      <c r="D43" s="128">
        <v>977</v>
      </c>
      <c r="E43" s="128">
        <v>660</v>
      </c>
      <c r="F43" s="128">
        <v>614</v>
      </c>
      <c r="G43" s="128">
        <v>1204</v>
      </c>
      <c r="H43" s="128">
        <v>590</v>
      </c>
      <c r="I43" s="169" t="s">
        <v>894</v>
      </c>
      <c r="J43" s="109"/>
      <c r="K43" s="109"/>
    </row>
    <row r="44" spans="1:11" ht="11.25" customHeight="1">
      <c r="A44" s="18"/>
      <c r="B44" s="158" t="s">
        <v>330</v>
      </c>
      <c r="C44" s="128">
        <v>0</v>
      </c>
      <c r="D44" s="128">
        <v>994</v>
      </c>
      <c r="E44" s="128">
        <v>945</v>
      </c>
      <c r="F44" s="128">
        <v>1150</v>
      </c>
      <c r="G44" s="128">
        <v>1049</v>
      </c>
      <c r="H44" s="128">
        <v>-101</v>
      </c>
      <c r="I44" s="169" t="s">
        <v>325</v>
      </c>
      <c r="J44" s="109"/>
      <c r="K44" s="109"/>
    </row>
    <row r="45" spans="1:11" ht="11.25" customHeight="1">
      <c r="A45" s="18"/>
      <c r="B45" s="158" t="s">
        <v>331</v>
      </c>
      <c r="C45" s="128">
        <v>0</v>
      </c>
      <c r="D45" s="128">
        <v>777</v>
      </c>
      <c r="E45" s="128">
        <v>575</v>
      </c>
      <c r="F45" s="128">
        <v>707</v>
      </c>
      <c r="G45" s="128">
        <v>533</v>
      </c>
      <c r="H45" s="128">
        <v>-174</v>
      </c>
      <c r="I45" s="169" t="s">
        <v>753</v>
      </c>
      <c r="J45" s="109"/>
      <c r="K45" s="109"/>
    </row>
    <row r="46" spans="1:11" ht="11.25" customHeight="1">
      <c r="A46" s="18"/>
      <c r="B46" s="158"/>
      <c r="C46" s="128"/>
      <c r="D46" s="128"/>
      <c r="E46" s="128"/>
      <c r="F46" s="128"/>
      <c r="G46" s="128"/>
      <c r="H46" s="128"/>
      <c r="I46" s="169"/>
      <c r="J46" s="109"/>
      <c r="K46" s="109"/>
    </row>
    <row r="47" spans="1:11" ht="11.25" customHeight="1">
      <c r="A47" s="18" t="s">
        <v>349</v>
      </c>
      <c r="B47" s="158"/>
      <c r="C47" s="128"/>
      <c r="D47" s="128"/>
      <c r="E47" s="128"/>
      <c r="F47" s="128"/>
      <c r="G47" s="128"/>
      <c r="H47" s="128"/>
      <c r="I47" s="169"/>
      <c r="J47" s="109"/>
      <c r="K47" s="109"/>
    </row>
    <row r="48" spans="1:11" ht="11.25" customHeight="1">
      <c r="A48" s="18"/>
      <c r="B48" s="158" t="s">
        <v>183</v>
      </c>
      <c r="C48" s="128">
        <v>200</v>
      </c>
      <c r="D48" s="128">
        <v>6197</v>
      </c>
      <c r="E48" s="128">
        <v>7723</v>
      </c>
      <c r="F48" s="128">
        <v>8727</v>
      </c>
      <c r="G48" s="128">
        <v>9247</v>
      </c>
      <c r="H48" s="128">
        <v>520</v>
      </c>
      <c r="I48" s="169" t="s">
        <v>296</v>
      </c>
      <c r="J48" s="109"/>
      <c r="K48" s="109"/>
    </row>
    <row r="49" spans="1:10" ht="11.25" customHeight="1">
      <c r="A49" s="26"/>
      <c r="B49" s="28"/>
      <c r="C49" s="28"/>
      <c r="D49" s="28"/>
      <c r="E49" s="28"/>
      <c r="F49" s="28"/>
      <c r="G49" s="28"/>
      <c r="H49" s="93"/>
      <c r="I49" s="99"/>
      <c r="J49" s="26"/>
    </row>
    <row r="50" spans="1:10" ht="11.25" customHeight="1">
      <c r="A50"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2"/>
  <dimension ref="A1:K58"/>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895</v>
      </c>
    </row>
    <row r="2" spans="1:11" ht="11.25" customHeight="1">
      <c r="B2" s="109"/>
      <c r="C2" s="109"/>
      <c r="D2" s="109"/>
      <c r="E2" s="109"/>
      <c r="F2" s="109"/>
      <c r="G2" s="109"/>
      <c r="H2" s="128"/>
      <c r="I2" s="165"/>
      <c r="J2" s="66"/>
      <c r="K2" s="66"/>
    </row>
    <row r="3" spans="1:11" ht="15" customHeight="1">
      <c r="A3" s="23" t="s">
        <v>887</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1622</v>
      </c>
      <c r="D9" s="9">
        <v>20282</v>
      </c>
      <c r="E9" s="9">
        <v>84399</v>
      </c>
      <c r="F9" s="9">
        <v>82878</v>
      </c>
      <c r="G9" s="9">
        <v>80822</v>
      </c>
      <c r="H9" s="9">
        <v>-2056</v>
      </c>
      <c r="I9" s="98" t="s">
        <v>248</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19</v>
      </c>
      <c r="D12" s="128">
        <v>2268</v>
      </c>
      <c r="E12" s="128">
        <v>20014</v>
      </c>
      <c r="F12" s="128">
        <v>23933</v>
      </c>
      <c r="G12" s="128">
        <v>25503</v>
      </c>
      <c r="H12" s="128">
        <v>1570</v>
      </c>
      <c r="I12" s="169" t="s">
        <v>460</v>
      </c>
    </row>
    <row r="13" spans="1:11" ht="11.25" customHeight="1">
      <c r="A13" s="20"/>
      <c r="B13" s="158" t="s">
        <v>280</v>
      </c>
      <c r="C13" s="128">
        <v>511</v>
      </c>
      <c r="D13" s="128">
        <v>11637</v>
      </c>
      <c r="E13" s="128">
        <v>43126</v>
      </c>
      <c r="F13" s="128">
        <v>38793</v>
      </c>
      <c r="G13" s="128">
        <v>39767</v>
      </c>
      <c r="H13" s="128">
        <v>974</v>
      </c>
      <c r="I13" s="169" t="s">
        <v>672</v>
      </c>
    </row>
    <row r="14" spans="1:11" ht="11.25" customHeight="1">
      <c r="A14" s="20"/>
      <c r="B14" s="158" t="s">
        <v>282</v>
      </c>
      <c r="C14" s="128">
        <v>20</v>
      </c>
      <c r="D14" s="128">
        <v>544</v>
      </c>
      <c r="E14" s="128">
        <v>2663</v>
      </c>
      <c r="F14" s="128">
        <v>2188</v>
      </c>
      <c r="G14" s="128">
        <v>2376</v>
      </c>
      <c r="H14" s="128">
        <v>188</v>
      </c>
      <c r="I14" s="169" t="s">
        <v>393</v>
      </c>
    </row>
    <row r="15" spans="1:11" ht="11.25" customHeight="1">
      <c r="A15" s="20"/>
      <c r="B15" s="158" t="s">
        <v>284</v>
      </c>
      <c r="C15" s="128">
        <v>233</v>
      </c>
      <c r="D15" s="128">
        <v>645</v>
      </c>
      <c r="E15" s="128">
        <v>2214</v>
      </c>
      <c r="F15" s="128">
        <v>2621</v>
      </c>
      <c r="G15" s="128">
        <v>1181</v>
      </c>
      <c r="H15" s="128">
        <v>-1440</v>
      </c>
      <c r="I15" s="169" t="s">
        <v>896</v>
      </c>
    </row>
    <row r="16" spans="1:11" ht="11.25" customHeight="1">
      <c r="A16" s="20"/>
      <c r="B16" s="158" t="s">
        <v>286</v>
      </c>
      <c r="C16" s="128">
        <v>3</v>
      </c>
      <c r="D16" s="128">
        <v>284</v>
      </c>
      <c r="E16" s="128">
        <v>1129</v>
      </c>
      <c r="F16" s="128">
        <v>1288</v>
      </c>
      <c r="G16" s="128">
        <v>1235</v>
      </c>
      <c r="H16" s="128">
        <v>-53</v>
      </c>
      <c r="I16" s="169" t="s">
        <v>897</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324</v>
      </c>
      <c r="D19" s="128">
        <v>1106</v>
      </c>
      <c r="E19" s="128">
        <v>4369</v>
      </c>
      <c r="F19" s="128">
        <v>4281</v>
      </c>
      <c r="G19" s="128">
        <v>3833</v>
      </c>
      <c r="H19" s="128">
        <v>-448</v>
      </c>
      <c r="I19" s="169" t="s">
        <v>898</v>
      </c>
    </row>
    <row r="20" spans="1:9" ht="11.25" customHeight="1">
      <c r="A20" s="20"/>
      <c r="B20" s="158" t="s">
        <v>291</v>
      </c>
      <c r="C20" s="128">
        <v>85</v>
      </c>
      <c r="D20" s="128">
        <v>865</v>
      </c>
      <c r="E20" s="128">
        <v>5081</v>
      </c>
      <c r="F20" s="128">
        <v>3999</v>
      </c>
      <c r="G20" s="128">
        <v>3763</v>
      </c>
      <c r="H20" s="128">
        <v>-236</v>
      </c>
      <c r="I20" s="169" t="s">
        <v>358</v>
      </c>
    </row>
    <row r="21" spans="1:9" ht="11.25" customHeight="1">
      <c r="A21" s="20"/>
      <c r="B21" s="158" t="s">
        <v>293</v>
      </c>
      <c r="C21" s="128">
        <v>747</v>
      </c>
      <c r="D21" s="128">
        <v>4417</v>
      </c>
      <c r="E21" s="128">
        <v>16562</v>
      </c>
      <c r="F21" s="128">
        <v>13589</v>
      </c>
      <c r="G21" s="128">
        <v>12151</v>
      </c>
      <c r="H21" s="128">
        <v>-1438</v>
      </c>
      <c r="I21" s="169" t="s">
        <v>637</v>
      </c>
    </row>
    <row r="22" spans="1:9" ht="11.25" customHeight="1">
      <c r="A22" s="20"/>
      <c r="B22" s="158" t="s">
        <v>295</v>
      </c>
      <c r="C22" s="128">
        <v>223</v>
      </c>
      <c r="D22" s="128">
        <v>1815</v>
      </c>
      <c r="E22" s="128">
        <v>9546</v>
      </c>
      <c r="F22" s="128">
        <v>9244</v>
      </c>
      <c r="G22" s="128">
        <v>8774</v>
      </c>
      <c r="H22" s="128">
        <v>-470</v>
      </c>
      <c r="I22" s="169" t="s">
        <v>724</v>
      </c>
    </row>
    <row r="23" spans="1:9" ht="11.25" customHeight="1">
      <c r="A23" s="20"/>
      <c r="B23" s="158" t="s">
        <v>297</v>
      </c>
      <c r="C23" s="128">
        <v>71</v>
      </c>
      <c r="D23" s="128">
        <v>2605</v>
      </c>
      <c r="E23" s="128">
        <v>11919</v>
      </c>
      <c r="F23" s="128">
        <v>12072</v>
      </c>
      <c r="G23" s="128">
        <v>11900</v>
      </c>
      <c r="H23" s="128">
        <v>-172</v>
      </c>
      <c r="I23" s="169" t="s">
        <v>344</v>
      </c>
    </row>
    <row r="24" spans="1:9" ht="11.25" customHeight="1">
      <c r="A24" s="20"/>
      <c r="B24" s="158" t="s">
        <v>299</v>
      </c>
      <c r="C24" s="128">
        <v>100</v>
      </c>
      <c r="D24" s="128">
        <v>5995</v>
      </c>
      <c r="E24" s="128">
        <v>22971</v>
      </c>
      <c r="F24" s="128">
        <v>24179</v>
      </c>
      <c r="G24" s="128">
        <v>24265</v>
      </c>
      <c r="H24" s="128">
        <v>86</v>
      </c>
      <c r="I24" s="169" t="s">
        <v>222</v>
      </c>
    </row>
    <row r="25" spans="1:9" ht="11.25" customHeight="1">
      <c r="A25" s="20"/>
      <c r="B25" s="158" t="s">
        <v>300</v>
      </c>
      <c r="C25" s="128">
        <v>72</v>
      </c>
      <c r="D25" s="128">
        <v>3479</v>
      </c>
      <c r="E25" s="128">
        <v>13951</v>
      </c>
      <c r="F25" s="128">
        <v>15514</v>
      </c>
      <c r="G25" s="128">
        <v>16136</v>
      </c>
      <c r="H25" s="128">
        <v>622</v>
      </c>
      <c r="I25" s="169" t="s">
        <v>271</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17</v>
      </c>
      <c r="D28" s="128">
        <v>337</v>
      </c>
      <c r="E28" s="128">
        <v>2409</v>
      </c>
      <c r="F28" s="128">
        <v>2327</v>
      </c>
      <c r="G28" s="128">
        <v>2303</v>
      </c>
      <c r="H28" s="128">
        <v>-24</v>
      </c>
      <c r="I28" s="169" t="s">
        <v>259</v>
      </c>
    </row>
    <row r="29" spans="1:9" ht="11.25" customHeight="1">
      <c r="A29" s="20"/>
      <c r="B29" s="161" t="s">
        <v>305</v>
      </c>
      <c r="C29" s="128">
        <v>7</v>
      </c>
      <c r="D29" s="128">
        <v>890</v>
      </c>
      <c r="E29" s="128">
        <v>6215</v>
      </c>
      <c r="F29" s="128">
        <v>8416</v>
      </c>
      <c r="G29" s="128">
        <v>7824</v>
      </c>
      <c r="H29" s="128">
        <v>-592</v>
      </c>
      <c r="I29" s="169" t="s">
        <v>899</v>
      </c>
    </row>
    <row r="30" spans="1:9" ht="11.25" customHeight="1">
      <c r="A30" s="20"/>
      <c r="B30" s="158" t="s">
        <v>307</v>
      </c>
      <c r="C30" s="128">
        <v>12</v>
      </c>
      <c r="D30" s="128">
        <v>1732</v>
      </c>
      <c r="E30" s="128">
        <v>12591</v>
      </c>
      <c r="F30" s="128">
        <v>17744</v>
      </c>
      <c r="G30" s="128">
        <v>19720</v>
      </c>
      <c r="H30" s="128">
        <v>1976</v>
      </c>
      <c r="I30" s="169" t="s">
        <v>750</v>
      </c>
    </row>
    <row r="31" spans="1:9" ht="11.25" customHeight="1">
      <c r="A31" s="20"/>
      <c r="B31" s="161" t="s">
        <v>309</v>
      </c>
      <c r="C31" s="128">
        <v>40</v>
      </c>
      <c r="D31" s="128">
        <v>911</v>
      </c>
      <c r="E31" s="128">
        <v>5106</v>
      </c>
      <c r="F31" s="128">
        <v>6245</v>
      </c>
      <c r="G31" s="128">
        <v>6736</v>
      </c>
      <c r="H31" s="128">
        <v>491</v>
      </c>
      <c r="I31" s="169" t="s">
        <v>382</v>
      </c>
    </row>
    <row r="32" spans="1:9" ht="11.25" customHeight="1">
      <c r="A32" s="20"/>
      <c r="B32" s="158" t="s">
        <v>311</v>
      </c>
      <c r="C32" s="128">
        <v>1546</v>
      </c>
      <c r="D32" s="128">
        <v>16412</v>
      </c>
      <c r="E32" s="128">
        <v>58078</v>
      </c>
      <c r="F32" s="128">
        <v>48146</v>
      </c>
      <c r="G32" s="128">
        <v>44239</v>
      </c>
      <c r="H32" s="128">
        <v>-3907</v>
      </c>
      <c r="I32" s="169" t="s">
        <v>530</v>
      </c>
    </row>
    <row r="33" spans="1:11" ht="11.25" customHeight="1">
      <c r="A33" s="20"/>
      <c r="B33" s="158" t="s">
        <v>313</v>
      </c>
      <c r="C33" s="27">
        <v>145.5</v>
      </c>
      <c r="D33" s="27">
        <v>92.922222222222203</v>
      </c>
      <c r="E33" s="27">
        <v>55.290123456790099</v>
      </c>
      <c r="F33" s="27">
        <v>29.907103825136598</v>
      </c>
      <c r="G33" s="27">
        <v>29.322638146167598</v>
      </c>
      <c r="H33" s="162">
        <v>-0.58446567896905299</v>
      </c>
      <c r="I33" s="169" t="s">
        <v>725</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1600</v>
      </c>
      <c r="D36" s="128">
        <v>17417</v>
      </c>
      <c r="E36" s="128">
        <v>70701</v>
      </c>
      <c r="F36" s="128">
        <v>67976</v>
      </c>
      <c r="G36" s="128">
        <v>64915</v>
      </c>
      <c r="H36" s="128">
        <v>-3061</v>
      </c>
      <c r="I36" s="169" t="s">
        <v>900</v>
      </c>
      <c r="J36" s="109"/>
      <c r="K36" s="109"/>
    </row>
    <row r="37" spans="1:11" ht="11.25" customHeight="1">
      <c r="A37" s="18"/>
      <c r="B37" s="158" t="s">
        <v>318</v>
      </c>
      <c r="C37" s="128">
        <v>6</v>
      </c>
      <c r="D37" s="128">
        <v>1803</v>
      </c>
      <c r="E37" s="128">
        <v>8232</v>
      </c>
      <c r="F37" s="128">
        <v>8546</v>
      </c>
      <c r="G37" s="128">
        <v>9737</v>
      </c>
      <c r="H37" s="128">
        <v>1191</v>
      </c>
      <c r="I37" s="169" t="s">
        <v>503</v>
      </c>
      <c r="J37" s="109"/>
      <c r="K37" s="109"/>
    </row>
    <row r="38" spans="1:11" ht="11.25" customHeight="1">
      <c r="A38" s="18"/>
      <c r="B38" s="158" t="s">
        <v>320</v>
      </c>
      <c r="C38" s="128">
        <v>0</v>
      </c>
      <c r="D38" s="128">
        <v>444</v>
      </c>
      <c r="E38" s="128">
        <v>2964</v>
      </c>
      <c r="F38" s="128">
        <v>4104</v>
      </c>
      <c r="G38" s="128">
        <v>3884</v>
      </c>
      <c r="H38" s="128">
        <v>-220</v>
      </c>
      <c r="I38" s="169" t="s">
        <v>644</v>
      </c>
      <c r="J38" s="109"/>
      <c r="K38" s="109"/>
    </row>
    <row r="39" spans="1:11" ht="11.25" customHeight="1">
      <c r="A39" s="18"/>
      <c r="B39" s="158" t="s">
        <v>322</v>
      </c>
      <c r="C39" s="128">
        <v>2</v>
      </c>
      <c r="D39" s="128">
        <v>605</v>
      </c>
      <c r="E39" s="128">
        <v>2187</v>
      </c>
      <c r="F39" s="128">
        <v>1827</v>
      </c>
      <c r="G39" s="128">
        <v>1687</v>
      </c>
      <c r="H39" s="128">
        <v>-140</v>
      </c>
      <c r="I39" s="169" t="s">
        <v>901</v>
      </c>
      <c r="J39" s="109"/>
      <c r="K39" s="109"/>
    </row>
    <row r="40" spans="1:11" ht="11.25" customHeight="1">
      <c r="A40" s="18"/>
      <c r="B40" s="158" t="s">
        <v>324</v>
      </c>
      <c r="C40" s="128">
        <v>14</v>
      </c>
      <c r="D40" s="128">
        <v>13</v>
      </c>
      <c r="E40" s="128">
        <v>315</v>
      </c>
      <c r="F40" s="128">
        <v>425</v>
      </c>
      <c r="G40" s="128">
        <v>559</v>
      </c>
      <c r="H40" s="128">
        <v>134</v>
      </c>
      <c r="I40" s="169" t="s">
        <v>902</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177</v>
      </c>
      <c r="C43" s="128">
        <v>23</v>
      </c>
      <c r="D43" s="128">
        <v>6254</v>
      </c>
      <c r="E43" s="128">
        <v>30986</v>
      </c>
      <c r="F43" s="128">
        <v>31745</v>
      </c>
      <c r="G43" s="128">
        <v>30895</v>
      </c>
      <c r="H43" s="128">
        <v>-850</v>
      </c>
      <c r="I43" s="169" t="s">
        <v>314</v>
      </c>
      <c r="J43" s="109"/>
      <c r="K43" s="109"/>
    </row>
    <row r="44" spans="1:11" ht="11.25" customHeight="1">
      <c r="A44" s="18"/>
      <c r="B44" s="158" t="s">
        <v>822</v>
      </c>
      <c r="C44" s="128">
        <v>1476</v>
      </c>
      <c r="D44" s="128">
        <v>6306</v>
      </c>
      <c r="E44" s="128">
        <v>21096</v>
      </c>
      <c r="F44" s="128">
        <v>22527</v>
      </c>
      <c r="G44" s="128">
        <v>23306</v>
      </c>
      <c r="H44" s="128">
        <v>779</v>
      </c>
      <c r="I44" s="169" t="s">
        <v>381</v>
      </c>
      <c r="J44" s="109"/>
      <c r="K44" s="109"/>
    </row>
    <row r="45" spans="1:11" ht="11.25" customHeight="1">
      <c r="A45" s="18"/>
      <c r="B45" s="158" t="s">
        <v>330</v>
      </c>
      <c r="C45" s="128">
        <v>2</v>
      </c>
      <c r="D45" s="128">
        <v>2256</v>
      </c>
      <c r="E45" s="128">
        <v>9298</v>
      </c>
      <c r="F45" s="128">
        <v>9318</v>
      </c>
      <c r="G45" s="128">
        <v>9216</v>
      </c>
      <c r="H45" s="128">
        <v>-102</v>
      </c>
      <c r="I45" s="169" t="s">
        <v>542</v>
      </c>
      <c r="J45" s="109"/>
      <c r="K45" s="109"/>
    </row>
    <row r="46" spans="1:11" ht="11.25" customHeight="1">
      <c r="A46" s="18"/>
      <c r="B46" s="158" t="s">
        <v>331</v>
      </c>
      <c r="C46" s="128">
        <v>2</v>
      </c>
      <c r="D46" s="128">
        <v>1846</v>
      </c>
      <c r="E46" s="128">
        <v>6224</v>
      </c>
      <c r="F46" s="128">
        <v>7238</v>
      </c>
      <c r="G46" s="128">
        <v>5638</v>
      </c>
      <c r="H46" s="128">
        <v>-1600</v>
      </c>
      <c r="I46" s="169" t="s">
        <v>903</v>
      </c>
      <c r="J46" s="109"/>
      <c r="K46" s="109"/>
    </row>
    <row r="47" spans="1:11" ht="11.25" customHeight="1">
      <c r="A47" s="18"/>
      <c r="B47" s="158" t="s">
        <v>338</v>
      </c>
      <c r="C47" s="128">
        <v>0</v>
      </c>
      <c r="D47" s="128">
        <v>2060</v>
      </c>
      <c r="E47" s="128">
        <v>5648</v>
      </c>
      <c r="F47" s="128">
        <v>4009</v>
      </c>
      <c r="G47" s="128">
        <v>4232</v>
      </c>
      <c r="H47" s="128">
        <v>223</v>
      </c>
      <c r="I47" s="169" t="s">
        <v>478</v>
      </c>
      <c r="J47" s="109"/>
      <c r="K47" s="109"/>
    </row>
    <row r="48" spans="1:11" ht="11.25" customHeight="1">
      <c r="A48" s="18"/>
      <c r="B48" s="158" t="s">
        <v>904</v>
      </c>
      <c r="C48" s="128">
        <v>0</v>
      </c>
      <c r="D48" s="128">
        <v>141</v>
      </c>
      <c r="E48" s="128">
        <v>3330</v>
      </c>
      <c r="F48" s="128">
        <v>1671</v>
      </c>
      <c r="G48" s="128">
        <v>1542</v>
      </c>
      <c r="H48" s="128">
        <v>-129</v>
      </c>
      <c r="I48" s="169" t="s">
        <v>901</v>
      </c>
      <c r="J48" s="109"/>
      <c r="K48" s="109"/>
    </row>
    <row r="49" spans="1:11" ht="11.25" customHeight="1">
      <c r="A49" s="18"/>
      <c r="B49" s="158" t="s">
        <v>340</v>
      </c>
      <c r="C49" s="128">
        <v>0</v>
      </c>
      <c r="D49" s="128">
        <v>190</v>
      </c>
      <c r="E49" s="128">
        <v>2903</v>
      </c>
      <c r="F49" s="128">
        <v>1885</v>
      </c>
      <c r="G49" s="128">
        <v>1507</v>
      </c>
      <c r="H49" s="128">
        <v>-378</v>
      </c>
      <c r="I49" s="169" t="s">
        <v>905</v>
      </c>
      <c r="J49" s="109"/>
      <c r="K49" s="109"/>
    </row>
    <row r="50" spans="1:11" ht="11.25" customHeight="1">
      <c r="A50" s="18"/>
      <c r="B50" s="158" t="s">
        <v>332</v>
      </c>
      <c r="C50" s="128">
        <v>101</v>
      </c>
      <c r="D50" s="128">
        <v>179</v>
      </c>
      <c r="E50" s="128">
        <v>1316</v>
      </c>
      <c r="F50" s="128">
        <v>1280</v>
      </c>
      <c r="G50" s="128">
        <v>1398</v>
      </c>
      <c r="H50" s="128">
        <v>118</v>
      </c>
      <c r="I50" s="169" t="s">
        <v>555</v>
      </c>
      <c r="J50" s="109"/>
      <c r="K50" s="109"/>
    </row>
    <row r="51" spans="1:11" ht="11.25" customHeight="1">
      <c r="A51" s="18"/>
      <c r="B51" s="158"/>
      <c r="C51" s="128"/>
      <c r="D51" s="128"/>
      <c r="E51" s="128"/>
      <c r="F51" s="128"/>
      <c r="G51" s="128"/>
      <c r="H51" s="128"/>
      <c r="I51" s="169"/>
      <c r="J51" s="109"/>
      <c r="K51" s="109"/>
    </row>
    <row r="52" spans="1:11" ht="11.25" customHeight="1">
      <c r="A52" s="18" t="s">
        <v>349</v>
      </c>
      <c r="B52" s="158"/>
      <c r="C52" s="128"/>
      <c r="D52" s="128"/>
      <c r="E52" s="128"/>
      <c r="F52" s="128"/>
      <c r="G52" s="128"/>
      <c r="H52" s="128"/>
      <c r="I52" s="169"/>
      <c r="J52" s="109"/>
      <c r="K52" s="109"/>
    </row>
    <row r="53" spans="1:11" ht="11.25" customHeight="1">
      <c r="A53" s="18"/>
      <c r="B53" s="158" t="s">
        <v>183</v>
      </c>
      <c r="C53" s="128">
        <v>1459</v>
      </c>
      <c r="D53" s="128">
        <v>19275</v>
      </c>
      <c r="E53" s="128">
        <v>79960</v>
      </c>
      <c r="F53" s="128">
        <v>79130</v>
      </c>
      <c r="G53" s="128">
        <v>77639</v>
      </c>
      <c r="H53" s="128">
        <v>-1491</v>
      </c>
      <c r="I53" s="169" t="s">
        <v>218</v>
      </c>
      <c r="J53" s="109"/>
      <c r="K53" s="109"/>
    </row>
    <row r="54" spans="1:11" ht="11.25" customHeight="1">
      <c r="A54" s="18"/>
      <c r="B54" s="158" t="s">
        <v>351</v>
      </c>
      <c r="C54" s="128">
        <v>139</v>
      </c>
      <c r="D54" s="128">
        <v>386</v>
      </c>
      <c r="E54" s="128">
        <v>1022</v>
      </c>
      <c r="F54" s="128">
        <v>749</v>
      </c>
      <c r="G54" s="128">
        <v>681</v>
      </c>
      <c r="H54" s="128">
        <v>-68</v>
      </c>
      <c r="I54" s="169" t="s">
        <v>906</v>
      </c>
      <c r="J54" s="109"/>
      <c r="K54" s="109"/>
    </row>
    <row r="55" spans="1:11" ht="11.25" customHeight="1">
      <c r="A55" s="18"/>
      <c r="B55" s="158" t="s">
        <v>171</v>
      </c>
      <c r="C55" s="128">
        <v>1</v>
      </c>
      <c r="D55" s="128">
        <v>88</v>
      </c>
      <c r="E55" s="128">
        <v>441</v>
      </c>
      <c r="F55" s="128">
        <v>623</v>
      </c>
      <c r="G55" s="128">
        <v>557</v>
      </c>
      <c r="H55" s="128">
        <v>-66</v>
      </c>
      <c r="I55" s="169" t="s">
        <v>637</v>
      </c>
      <c r="J55" s="109"/>
      <c r="K55" s="109"/>
    </row>
    <row r="56" spans="1:11" ht="11.25" customHeight="1">
      <c r="A56" s="18"/>
      <c r="B56" s="158" t="s">
        <v>169</v>
      </c>
      <c r="C56" s="128">
        <v>5</v>
      </c>
      <c r="D56" s="128">
        <v>164</v>
      </c>
      <c r="E56" s="128">
        <v>1170</v>
      </c>
      <c r="F56" s="128">
        <v>716</v>
      </c>
      <c r="G56" s="128">
        <v>453</v>
      </c>
      <c r="H56" s="128">
        <v>-263</v>
      </c>
      <c r="I56" s="169" t="s">
        <v>907</v>
      </c>
      <c r="J56" s="109"/>
      <c r="K56" s="109"/>
    </row>
    <row r="57" spans="1:11" ht="11.25" customHeight="1">
      <c r="A57" s="26"/>
      <c r="B57" s="28"/>
      <c r="C57" s="28"/>
      <c r="D57" s="28"/>
      <c r="E57" s="28"/>
      <c r="F57" s="28"/>
      <c r="G57" s="28"/>
      <c r="H57" s="93"/>
      <c r="I57" s="99"/>
      <c r="J57" s="26"/>
    </row>
    <row r="58" spans="1:11" ht="11.25" customHeight="1">
      <c r="A58"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7"/>
  <dimension ref="A1:K47"/>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908</v>
      </c>
    </row>
    <row r="2" spans="1:11" ht="11.25" customHeight="1">
      <c r="B2" s="109"/>
      <c r="C2" s="109"/>
      <c r="D2" s="109"/>
      <c r="E2" s="109"/>
      <c r="F2" s="109"/>
      <c r="G2" s="109"/>
      <c r="H2" s="128"/>
      <c r="I2" s="165"/>
      <c r="J2" s="66"/>
      <c r="K2" s="66"/>
    </row>
    <row r="3" spans="1:11" ht="14">
      <c r="A3" s="23" t="s">
        <v>909</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75</v>
      </c>
      <c r="D9" s="9">
        <v>2702</v>
      </c>
      <c r="E9" s="9">
        <v>5017</v>
      </c>
      <c r="F9" s="9">
        <v>5363</v>
      </c>
      <c r="G9" s="9">
        <v>6119</v>
      </c>
      <c r="H9" s="9">
        <v>756</v>
      </c>
      <c r="I9" s="98" t="s">
        <v>192</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5</v>
      </c>
      <c r="D12" s="128">
        <v>1277</v>
      </c>
      <c r="E12" s="128">
        <v>3156</v>
      </c>
      <c r="F12" s="128">
        <v>3566</v>
      </c>
      <c r="G12" s="128">
        <v>4278</v>
      </c>
      <c r="H12" s="128">
        <v>712</v>
      </c>
      <c r="I12" s="169" t="s">
        <v>812</v>
      </c>
    </row>
    <row r="13" spans="1:11" ht="11.25" customHeight="1">
      <c r="A13" s="20"/>
      <c r="B13" s="158" t="s">
        <v>280</v>
      </c>
      <c r="C13" s="128">
        <v>60</v>
      </c>
      <c r="D13" s="128">
        <v>1198</v>
      </c>
      <c r="E13" s="128">
        <v>1362</v>
      </c>
      <c r="F13" s="128">
        <v>1403</v>
      </c>
      <c r="G13" s="128">
        <v>1422</v>
      </c>
      <c r="H13" s="128">
        <v>19</v>
      </c>
      <c r="I13" s="169" t="s">
        <v>265</v>
      </c>
    </row>
    <row r="14" spans="1:11" ht="11.25" customHeight="1">
      <c r="A14" s="20"/>
      <c r="B14" s="158" t="s">
        <v>282</v>
      </c>
      <c r="C14" s="128">
        <v>1</v>
      </c>
      <c r="D14" s="128">
        <v>43</v>
      </c>
      <c r="E14" s="128">
        <v>84</v>
      </c>
      <c r="F14" s="128">
        <v>77</v>
      </c>
      <c r="G14" s="128">
        <v>116</v>
      </c>
      <c r="H14" s="128">
        <v>39</v>
      </c>
      <c r="I14" s="169" t="s">
        <v>910</v>
      </c>
    </row>
    <row r="15" spans="1:11" ht="11.25" customHeight="1">
      <c r="A15" s="20"/>
      <c r="B15" s="158" t="s">
        <v>284</v>
      </c>
      <c r="C15" s="128">
        <v>0</v>
      </c>
      <c r="D15" s="128">
        <v>12</v>
      </c>
      <c r="E15" s="128">
        <v>29</v>
      </c>
      <c r="F15" s="128">
        <v>4</v>
      </c>
      <c r="G15" s="128">
        <v>22</v>
      </c>
      <c r="H15" s="128">
        <v>18</v>
      </c>
      <c r="I15" s="169" t="s">
        <v>911</v>
      </c>
    </row>
    <row r="16" spans="1:11" ht="11.25" customHeight="1">
      <c r="A16" s="20"/>
      <c r="B16" s="158" t="s">
        <v>286</v>
      </c>
      <c r="C16" s="128">
        <v>0</v>
      </c>
      <c r="D16" s="128">
        <v>12</v>
      </c>
      <c r="E16" s="128">
        <v>38</v>
      </c>
      <c r="F16" s="128">
        <v>28</v>
      </c>
      <c r="G16" s="128">
        <v>14</v>
      </c>
      <c r="H16" s="128">
        <v>-14</v>
      </c>
      <c r="I16" s="169" t="s">
        <v>912</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3</v>
      </c>
      <c r="D19" s="128">
        <v>437</v>
      </c>
      <c r="E19" s="128">
        <v>720</v>
      </c>
      <c r="F19" s="128">
        <v>646</v>
      </c>
      <c r="G19" s="128">
        <v>871</v>
      </c>
      <c r="H19" s="128">
        <v>225</v>
      </c>
      <c r="I19" s="169" t="s">
        <v>913</v>
      </c>
    </row>
    <row r="20" spans="1:9" ht="11.25" customHeight="1">
      <c r="A20" s="20"/>
      <c r="B20" s="158" t="s">
        <v>291</v>
      </c>
      <c r="C20" s="128">
        <v>0</v>
      </c>
      <c r="D20" s="128">
        <v>106</v>
      </c>
      <c r="E20" s="128">
        <v>241</v>
      </c>
      <c r="F20" s="128">
        <v>231</v>
      </c>
      <c r="G20" s="128">
        <v>320</v>
      </c>
      <c r="H20" s="128">
        <v>89</v>
      </c>
      <c r="I20" s="169" t="s">
        <v>353</v>
      </c>
    </row>
    <row r="21" spans="1:9" ht="11.25" customHeight="1">
      <c r="A21" s="20"/>
      <c r="B21" s="158" t="s">
        <v>293</v>
      </c>
      <c r="C21" s="128">
        <v>10</v>
      </c>
      <c r="D21" s="128">
        <v>480</v>
      </c>
      <c r="E21" s="128">
        <v>989</v>
      </c>
      <c r="F21" s="128">
        <v>1126</v>
      </c>
      <c r="G21" s="128">
        <v>1299</v>
      </c>
      <c r="H21" s="128">
        <v>173</v>
      </c>
      <c r="I21" s="169" t="s">
        <v>573</v>
      </c>
    </row>
    <row r="22" spans="1:9" ht="11.25" customHeight="1">
      <c r="A22" s="20"/>
      <c r="B22" s="158" t="s">
        <v>295</v>
      </c>
      <c r="C22" s="128">
        <v>18</v>
      </c>
      <c r="D22" s="128">
        <v>585</v>
      </c>
      <c r="E22" s="128">
        <v>1014</v>
      </c>
      <c r="F22" s="128">
        <v>1060</v>
      </c>
      <c r="G22" s="128">
        <v>1204</v>
      </c>
      <c r="H22" s="128">
        <v>144</v>
      </c>
      <c r="I22" s="169" t="s">
        <v>578</v>
      </c>
    </row>
    <row r="23" spans="1:9" ht="11.25" customHeight="1">
      <c r="A23" s="20"/>
      <c r="B23" s="158" t="s">
        <v>297</v>
      </c>
      <c r="C23" s="128">
        <v>33</v>
      </c>
      <c r="D23" s="128">
        <v>460</v>
      </c>
      <c r="E23" s="128">
        <v>833</v>
      </c>
      <c r="F23" s="128">
        <v>848</v>
      </c>
      <c r="G23" s="128">
        <v>900</v>
      </c>
      <c r="H23" s="128">
        <v>52</v>
      </c>
      <c r="I23" s="169" t="s">
        <v>395</v>
      </c>
    </row>
    <row r="24" spans="1:9" ht="11.25" customHeight="1">
      <c r="A24" s="20"/>
      <c r="B24" s="158" t="s">
        <v>299</v>
      </c>
      <c r="C24" s="128">
        <v>7</v>
      </c>
      <c r="D24" s="128">
        <v>391</v>
      </c>
      <c r="E24" s="128">
        <v>710</v>
      </c>
      <c r="F24" s="128">
        <v>849</v>
      </c>
      <c r="G24" s="128">
        <v>886</v>
      </c>
      <c r="H24" s="128">
        <v>37</v>
      </c>
      <c r="I24" s="169" t="s">
        <v>455</v>
      </c>
    </row>
    <row r="25" spans="1:9" ht="11.25" customHeight="1">
      <c r="A25" s="20"/>
      <c r="B25" s="158" t="s">
        <v>300</v>
      </c>
      <c r="C25" s="128">
        <v>4</v>
      </c>
      <c r="D25" s="128">
        <v>243</v>
      </c>
      <c r="E25" s="128">
        <v>510</v>
      </c>
      <c r="F25" s="128">
        <v>603</v>
      </c>
      <c r="G25" s="128">
        <v>639</v>
      </c>
      <c r="H25" s="128">
        <v>36</v>
      </c>
      <c r="I25" s="169" t="s">
        <v>296</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102</v>
      </c>
      <c r="E28" s="128">
        <v>208</v>
      </c>
      <c r="F28" s="128">
        <v>209</v>
      </c>
      <c r="G28" s="128">
        <v>216</v>
      </c>
      <c r="H28" s="128">
        <v>7</v>
      </c>
      <c r="I28" s="169" t="s">
        <v>290</v>
      </c>
    </row>
    <row r="29" spans="1:9" ht="11.25" customHeight="1">
      <c r="A29" s="20"/>
      <c r="B29" s="161" t="s">
        <v>305</v>
      </c>
      <c r="C29" s="128">
        <v>0</v>
      </c>
      <c r="D29" s="128">
        <v>257</v>
      </c>
      <c r="E29" s="128">
        <v>916</v>
      </c>
      <c r="F29" s="128">
        <v>1013</v>
      </c>
      <c r="G29" s="128">
        <v>1402</v>
      </c>
      <c r="H29" s="128">
        <v>389</v>
      </c>
      <c r="I29" s="169" t="s">
        <v>745</v>
      </c>
    </row>
    <row r="30" spans="1:9" ht="11.25" customHeight="1">
      <c r="A30" s="20"/>
      <c r="B30" s="158" t="s">
        <v>307</v>
      </c>
      <c r="C30" s="128">
        <v>0</v>
      </c>
      <c r="D30" s="128">
        <v>962</v>
      </c>
      <c r="E30" s="128">
        <v>2540</v>
      </c>
      <c r="F30" s="128">
        <v>2878</v>
      </c>
      <c r="G30" s="128">
        <v>3127</v>
      </c>
      <c r="H30" s="128">
        <v>249</v>
      </c>
      <c r="I30" s="169" t="s">
        <v>268</v>
      </c>
    </row>
    <row r="31" spans="1:9" ht="11.25" customHeight="1">
      <c r="A31" s="20"/>
      <c r="B31" s="161" t="s">
        <v>309</v>
      </c>
      <c r="C31" s="128">
        <v>5</v>
      </c>
      <c r="D31" s="128">
        <v>734</v>
      </c>
      <c r="E31" s="128">
        <v>892</v>
      </c>
      <c r="F31" s="128">
        <v>791</v>
      </c>
      <c r="G31" s="128">
        <v>818</v>
      </c>
      <c r="H31" s="128">
        <v>27</v>
      </c>
      <c r="I31" s="169" t="s">
        <v>377</v>
      </c>
    </row>
    <row r="32" spans="1:9" ht="11.25" customHeight="1">
      <c r="A32" s="20"/>
      <c r="B32" s="158" t="s">
        <v>311</v>
      </c>
      <c r="C32" s="128">
        <v>70</v>
      </c>
      <c r="D32" s="128">
        <v>647</v>
      </c>
      <c r="E32" s="128">
        <v>461</v>
      </c>
      <c r="F32" s="128">
        <v>472</v>
      </c>
      <c r="G32" s="128">
        <v>556</v>
      </c>
      <c r="H32" s="128">
        <v>84</v>
      </c>
      <c r="I32" s="169" t="s">
        <v>496</v>
      </c>
    </row>
    <row r="33" spans="1:11" ht="11.25" customHeight="1">
      <c r="A33" s="20"/>
      <c r="B33" s="158" t="s">
        <v>313</v>
      </c>
      <c r="C33" s="27">
        <v>58.642857142857103</v>
      </c>
      <c r="D33" s="27">
        <v>14.6460674157303</v>
      </c>
      <c r="E33" s="27">
        <v>10.6691394658754</v>
      </c>
      <c r="F33" s="27">
        <v>10.480519480519501</v>
      </c>
      <c r="G33" s="27">
        <v>10.113360323886599</v>
      </c>
      <c r="H33" s="162">
        <v>-0.36715915663284099</v>
      </c>
      <c r="I33" s="169" t="s">
        <v>764</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64</v>
      </c>
      <c r="D36" s="128">
        <v>2461</v>
      </c>
      <c r="E36" s="128">
        <v>3577</v>
      </c>
      <c r="F36" s="128">
        <v>3334</v>
      </c>
      <c r="G36" s="128">
        <v>3910</v>
      </c>
      <c r="H36" s="128">
        <v>576</v>
      </c>
      <c r="I36" s="169" t="s">
        <v>914</v>
      </c>
      <c r="J36" s="109"/>
      <c r="K36" s="109"/>
    </row>
    <row r="37" spans="1:11" ht="11.25" customHeight="1">
      <c r="A37" s="18"/>
      <c r="B37" s="158" t="s">
        <v>318</v>
      </c>
      <c r="C37" s="128">
        <v>11</v>
      </c>
      <c r="D37" s="128">
        <v>84</v>
      </c>
      <c r="E37" s="128">
        <v>1069</v>
      </c>
      <c r="F37" s="128">
        <v>1592</v>
      </c>
      <c r="G37" s="128">
        <v>1693</v>
      </c>
      <c r="H37" s="128">
        <v>101</v>
      </c>
      <c r="I37" s="169" t="s">
        <v>466</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338</v>
      </c>
      <c r="C40" s="128">
        <v>61</v>
      </c>
      <c r="D40" s="128">
        <v>2018</v>
      </c>
      <c r="E40" s="128">
        <v>3543</v>
      </c>
      <c r="F40" s="128">
        <v>3824</v>
      </c>
      <c r="G40" s="128">
        <v>4238</v>
      </c>
      <c r="H40" s="128">
        <v>414</v>
      </c>
      <c r="I40" s="169" t="s">
        <v>257</v>
      </c>
      <c r="J40" s="109"/>
      <c r="K40" s="109"/>
    </row>
    <row r="41" spans="1:11" ht="11.25" customHeight="1">
      <c r="A41" s="18"/>
      <c r="B41" s="158" t="s">
        <v>330</v>
      </c>
      <c r="C41" s="128">
        <v>1</v>
      </c>
      <c r="D41" s="128">
        <v>301</v>
      </c>
      <c r="E41" s="128">
        <v>634</v>
      </c>
      <c r="F41" s="128">
        <v>504</v>
      </c>
      <c r="G41" s="128">
        <v>623</v>
      </c>
      <c r="H41" s="128">
        <v>119</v>
      </c>
      <c r="I41" s="169" t="s">
        <v>836</v>
      </c>
      <c r="J41" s="109"/>
      <c r="K41" s="109"/>
    </row>
    <row r="42" spans="1:11" ht="11.25" customHeight="1">
      <c r="A42" s="18"/>
      <c r="B42" s="158"/>
      <c r="C42" s="128"/>
      <c r="D42" s="128"/>
      <c r="E42" s="128"/>
      <c r="F42" s="128"/>
      <c r="G42" s="128"/>
      <c r="H42" s="128"/>
      <c r="I42" s="169"/>
      <c r="J42" s="109"/>
      <c r="K42" s="109"/>
    </row>
    <row r="43" spans="1:11" ht="11.25" customHeight="1">
      <c r="A43" s="18" t="s">
        <v>349</v>
      </c>
      <c r="B43" s="158"/>
      <c r="C43" s="128"/>
      <c r="D43" s="128"/>
      <c r="E43" s="128"/>
      <c r="F43" s="128"/>
      <c r="G43" s="128"/>
      <c r="H43" s="128"/>
      <c r="I43" s="169"/>
      <c r="J43" s="109"/>
      <c r="K43" s="109"/>
    </row>
    <row r="44" spans="1:11" ht="11.25" customHeight="1">
      <c r="A44" s="18"/>
      <c r="B44" s="158" t="s">
        <v>338</v>
      </c>
      <c r="C44" s="128">
        <v>13</v>
      </c>
      <c r="D44" s="128">
        <v>1142</v>
      </c>
      <c r="E44" s="128">
        <v>2751</v>
      </c>
      <c r="F44" s="128">
        <v>2925</v>
      </c>
      <c r="G44" s="128">
        <v>3522</v>
      </c>
      <c r="H44" s="128">
        <v>597</v>
      </c>
      <c r="I44" s="169" t="s">
        <v>376</v>
      </c>
      <c r="J44" s="109"/>
      <c r="K44" s="109"/>
    </row>
    <row r="45" spans="1:11" ht="11.25" customHeight="1">
      <c r="A45" s="18"/>
      <c r="B45" s="158" t="s">
        <v>351</v>
      </c>
      <c r="C45" s="128">
        <v>54</v>
      </c>
      <c r="D45" s="128">
        <v>660</v>
      </c>
      <c r="E45" s="128">
        <v>730</v>
      </c>
      <c r="F45" s="128">
        <v>766</v>
      </c>
      <c r="G45" s="128">
        <v>809</v>
      </c>
      <c r="H45" s="128">
        <v>43</v>
      </c>
      <c r="I45" s="169" t="s">
        <v>478</v>
      </c>
      <c r="J45" s="109"/>
      <c r="K45" s="109"/>
    </row>
    <row r="46" spans="1:11" ht="11.25" customHeight="1">
      <c r="A46" s="26"/>
      <c r="B46" s="28"/>
      <c r="C46" s="28"/>
      <c r="D46" s="28"/>
      <c r="E46" s="28"/>
      <c r="F46" s="28"/>
      <c r="G46" s="28"/>
      <c r="H46" s="93"/>
      <c r="I46" s="99"/>
      <c r="J46" s="26"/>
    </row>
    <row r="47" spans="1:11" ht="11.25" customHeight="1">
      <c r="A47"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8"/>
  <dimension ref="A1:K52"/>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915</v>
      </c>
    </row>
    <row r="2" spans="1:11" ht="11.25" customHeight="1">
      <c r="B2" s="109"/>
      <c r="C2" s="109"/>
      <c r="D2" s="109"/>
      <c r="E2" s="109"/>
      <c r="F2" s="109"/>
      <c r="G2" s="109"/>
      <c r="H2" s="128"/>
      <c r="I2" s="165"/>
      <c r="J2" s="66"/>
      <c r="K2" s="66"/>
    </row>
    <row r="3" spans="1:11" ht="15" customHeight="1">
      <c r="A3" s="23" t="s">
        <v>909</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817</v>
      </c>
      <c r="D9" s="9">
        <v>9365</v>
      </c>
      <c r="E9" s="9">
        <v>25832</v>
      </c>
      <c r="F9" s="9">
        <v>33517</v>
      </c>
      <c r="G9" s="9">
        <v>38952</v>
      </c>
      <c r="H9" s="9">
        <v>5435</v>
      </c>
      <c r="I9" s="98" t="s">
        <v>254</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57</v>
      </c>
      <c r="D12" s="128">
        <v>3640</v>
      </c>
      <c r="E12" s="128">
        <v>14297</v>
      </c>
      <c r="F12" s="128">
        <v>20230</v>
      </c>
      <c r="G12" s="128">
        <v>25881</v>
      </c>
      <c r="H12" s="128">
        <v>5651</v>
      </c>
      <c r="I12" s="169" t="s">
        <v>916</v>
      </c>
    </row>
    <row r="13" spans="1:11" ht="11.25" customHeight="1">
      <c r="A13" s="20"/>
      <c r="B13" s="158" t="s">
        <v>280</v>
      </c>
      <c r="C13" s="128">
        <v>561</v>
      </c>
      <c r="D13" s="128">
        <v>4254</v>
      </c>
      <c r="E13" s="128">
        <v>7779</v>
      </c>
      <c r="F13" s="128">
        <v>8234</v>
      </c>
      <c r="G13" s="128">
        <v>8149</v>
      </c>
      <c r="H13" s="128">
        <v>-85</v>
      </c>
      <c r="I13" s="169" t="s">
        <v>259</v>
      </c>
    </row>
    <row r="14" spans="1:11" ht="11.25" customHeight="1">
      <c r="A14" s="20"/>
      <c r="B14" s="158" t="s">
        <v>282</v>
      </c>
      <c r="C14" s="128">
        <v>20</v>
      </c>
      <c r="D14" s="128">
        <v>537</v>
      </c>
      <c r="E14" s="128">
        <v>1076</v>
      </c>
      <c r="F14" s="128">
        <v>1074</v>
      </c>
      <c r="G14" s="128">
        <v>1192</v>
      </c>
      <c r="H14" s="128">
        <v>118</v>
      </c>
      <c r="I14" s="169" t="s">
        <v>379</v>
      </c>
    </row>
    <row r="15" spans="1:11" ht="11.25" customHeight="1">
      <c r="A15" s="20"/>
      <c r="B15" s="158" t="s">
        <v>284</v>
      </c>
      <c r="C15" s="128">
        <v>19</v>
      </c>
      <c r="D15" s="128">
        <v>139</v>
      </c>
      <c r="E15" s="128">
        <v>491</v>
      </c>
      <c r="F15" s="128">
        <v>852</v>
      </c>
      <c r="G15" s="128">
        <v>1126</v>
      </c>
      <c r="H15" s="128">
        <v>274</v>
      </c>
      <c r="I15" s="169" t="s">
        <v>917</v>
      </c>
    </row>
    <row r="16" spans="1:11" ht="11.25" customHeight="1">
      <c r="A16" s="20"/>
      <c r="B16" s="158" t="s">
        <v>286</v>
      </c>
      <c r="C16" s="128">
        <v>0</v>
      </c>
      <c r="D16" s="128">
        <v>94</v>
      </c>
      <c r="E16" s="128">
        <v>292</v>
      </c>
      <c r="F16" s="128">
        <v>390</v>
      </c>
      <c r="G16" s="128">
        <v>274</v>
      </c>
      <c r="H16" s="128">
        <v>-116</v>
      </c>
      <c r="I16" s="169" t="s">
        <v>918</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81</v>
      </c>
      <c r="D19" s="128">
        <v>1006</v>
      </c>
      <c r="E19" s="128">
        <v>2222</v>
      </c>
      <c r="F19" s="128">
        <v>2917</v>
      </c>
      <c r="G19" s="128">
        <v>3733</v>
      </c>
      <c r="H19" s="128">
        <v>816</v>
      </c>
      <c r="I19" s="169" t="s">
        <v>919</v>
      </c>
    </row>
    <row r="20" spans="1:9" ht="11.25" customHeight="1">
      <c r="A20" s="20"/>
      <c r="B20" s="158" t="s">
        <v>291</v>
      </c>
      <c r="C20" s="128">
        <v>53</v>
      </c>
      <c r="D20" s="128">
        <v>505</v>
      </c>
      <c r="E20" s="128">
        <v>1549</v>
      </c>
      <c r="F20" s="128">
        <v>2322</v>
      </c>
      <c r="G20" s="128">
        <v>2973</v>
      </c>
      <c r="H20" s="128">
        <v>651</v>
      </c>
      <c r="I20" s="169" t="s">
        <v>919</v>
      </c>
    </row>
    <row r="21" spans="1:9" ht="11.25" customHeight="1">
      <c r="A21" s="20"/>
      <c r="B21" s="158" t="s">
        <v>293</v>
      </c>
      <c r="C21" s="128">
        <v>114</v>
      </c>
      <c r="D21" s="128">
        <v>1606</v>
      </c>
      <c r="E21" s="128">
        <v>4894</v>
      </c>
      <c r="F21" s="128">
        <v>6601</v>
      </c>
      <c r="G21" s="128">
        <v>8313</v>
      </c>
      <c r="H21" s="128">
        <v>1712</v>
      </c>
      <c r="I21" s="169" t="s">
        <v>920</v>
      </c>
    </row>
    <row r="22" spans="1:9" ht="11.25" customHeight="1">
      <c r="A22" s="20"/>
      <c r="B22" s="158" t="s">
        <v>295</v>
      </c>
      <c r="C22" s="128">
        <v>145</v>
      </c>
      <c r="D22" s="128">
        <v>1794</v>
      </c>
      <c r="E22" s="128">
        <v>4481</v>
      </c>
      <c r="F22" s="128">
        <v>5465</v>
      </c>
      <c r="G22" s="128">
        <v>6519</v>
      </c>
      <c r="H22" s="128">
        <v>1054</v>
      </c>
      <c r="I22" s="169" t="s">
        <v>921</v>
      </c>
    </row>
    <row r="23" spans="1:9" ht="11.25" customHeight="1">
      <c r="A23" s="20"/>
      <c r="B23" s="158" t="s">
        <v>297</v>
      </c>
      <c r="C23" s="128">
        <v>215</v>
      </c>
      <c r="D23" s="128">
        <v>1831</v>
      </c>
      <c r="E23" s="128">
        <v>4519</v>
      </c>
      <c r="F23" s="128">
        <v>5470</v>
      </c>
      <c r="G23" s="128">
        <v>5941</v>
      </c>
      <c r="H23" s="128">
        <v>471</v>
      </c>
      <c r="I23" s="169" t="s">
        <v>393</v>
      </c>
    </row>
    <row r="24" spans="1:9" ht="11.25" customHeight="1">
      <c r="A24" s="20"/>
      <c r="B24" s="158" t="s">
        <v>299</v>
      </c>
      <c r="C24" s="128">
        <v>113</v>
      </c>
      <c r="D24" s="128">
        <v>1685</v>
      </c>
      <c r="E24" s="128">
        <v>4834</v>
      </c>
      <c r="F24" s="128">
        <v>6317</v>
      </c>
      <c r="G24" s="128">
        <v>6716</v>
      </c>
      <c r="H24" s="128">
        <v>399</v>
      </c>
      <c r="I24" s="169" t="s">
        <v>466</v>
      </c>
    </row>
    <row r="25" spans="1:9" ht="11.25" customHeight="1">
      <c r="A25" s="20"/>
      <c r="B25" s="158" t="s">
        <v>300</v>
      </c>
      <c r="C25" s="128">
        <v>96</v>
      </c>
      <c r="D25" s="128">
        <v>938</v>
      </c>
      <c r="E25" s="128">
        <v>3333</v>
      </c>
      <c r="F25" s="128">
        <v>4425</v>
      </c>
      <c r="G25" s="128">
        <v>4757</v>
      </c>
      <c r="H25" s="128">
        <v>332</v>
      </c>
      <c r="I25" s="169" t="s">
        <v>364</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3</v>
      </c>
      <c r="D28" s="128">
        <v>671</v>
      </c>
      <c r="E28" s="128">
        <v>1926</v>
      </c>
      <c r="F28" s="128">
        <v>2464</v>
      </c>
      <c r="G28" s="128">
        <v>2426</v>
      </c>
      <c r="H28" s="128">
        <v>-38</v>
      </c>
      <c r="I28" s="169" t="s">
        <v>922</v>
      </c>
    </row>
    <row r="29" spans="1:9" ht="11.25" customHeight="1">
      <c r="A29" s="20"/>
      <c r="B29" s="161" t="s">
        <v>305</v>
      </c>
      <c r="C29" s="128">
        <v>24</v>
      </c>
      <c r="D29" s="128">
        <v>1130</v>
      </c>
      <c r="E29" s="128">
        <v>5859</v>
      </c>
      <c r="F29" s="128">
        <v>8249</v>
      </c>
      <c r="G29" s="128">
        <v>9920</v>
      </c>
      <c r="H29" s="128">
        <v>1671</v>
      </c>
      <c r="I29" s="169" t="s">
        <v>319</v>
      </c>
    </row>
    <row r="30" spans="1:9" ht="11.25" customHeight="1">
      <c r="A30" s="20"/>
      <c r="B30" s="158" t="s">
        <v>307</v>
      </c>
      <c r="C30" s="128">
        <v>14</v>
      </c>
      <c r="D30" s="128">
        <v>2523</v>
      </c>
      <c r="E30" s="128">
        <v>11364</v>
      </c>
      <c r="F30" s="128">
        <v>15609</v>
      </c>
      <c r="G30" s="128">
        <v>19340</v>
      </c>
      <c r="H30" s="128">
        <v>3731</v>
      </c>
      <c r="I30" s="169" t="s">
        <v>923</v>
      </c>
    </row>
    <row r="31" spans="1:9" ht="11.25" customHeight="1">
      <c r="A31" s="20"/>
      <c r="B31" s="161" t="s">
        <v>309</v>
      </c>
      <c r="C31" s="128">
        <v>54</v>
      </c>
      <c r="D31" s="128">
        <v>1781</v>
      </c>
      <c r="E31" s="128">
        <v>3184</v>
      </c>
      <c r="F31" s="128">
        <v>3890</v>
      </c>
      <c r="G31" s="128">
        <v>3772</v>
      </c>
      <c r="H31" s="128">
        <v>-118</v>
      </c>
      <c r="I31" s="169" t="s">
        <v>210</v>
      </c>
    </row>
    <row r="32" spans="1:9" ht="11.25" customHeight="1">
      <c r="A32" s="20"/>
      <c r="B32" s="158" t="s">
        <v>311</v>
      </c>
      <c r="C32" s="128">
        <v>722</v>
      </c>
      <c r="D32" s="128">
        <v>3260</v>
      </c>
      <c r="E32" s="128">
        <v>3499</v>
      </c>
      <c r="F32" s="128">
        <v>3305</v>
      </c>
      <c r="G32" s="128">
        <v>3494</v>
      </c>
      <c r="H32" s="128">
        <v>189</v>
      </c>
      <c r="I32" s="169" t="s">
        <v>184</v>
      </c>
    </row>
    <row r="33" spans="1:11" ht="11.25" customHeight="1">
      <c r="A33" s="20"/>
      <c r="B33" s="158" t="s">
        <v>313</v>
      </c>
      <c r="C33" s="27">
        <v>46.1111111111111</v>
      </c>
      <c r="D33" s="27">
        <v>15.187759336099599</v>
      </c>
      <c r="E33" s="27">
        <v>10.155666666666701</v>
      </c>
      <c r="F33" s="27">
        <v>9.4551126516464503</v>
      </c>
      <c r="G33" s="27">
        <v>9.2204668374608598</v>
      </c>
      <c r="H33" s="162">
        <v>-0.234645814185587</v>
      </c>
      <c r="I33" s="169" t="s">
        <v>248</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740</v>
      </c>
      <c r="D36" s="128">
        <v>8194</v>
      </c>
      <c r="E36" s="128">
        <v>20860</v>
      </c>
      <c r="F36" s="128">
        <v>25718</v>
      </c>
      <c r="G36" s="128">
        <v>28545</v>
      </c>
      <c r="H36" s="128">
        <v>2827</v>
      </c>
      <c r="I36" s="169" t="s">
        <v>379</v>
      </c>
      <c r="J36" s="109"/>
      <c r="K36" s="109"/>
    </row>
    <row r="37" spans="1:11" ht="11.25" customHeight="1">
      <c r="A37" s="18"/>
      <c r="B37" s="158" t="s">
        <v>318</v>
      </c>
      <c r="C37" s="128">
        <v>55</v>
      </c>
      <c r="D37" s="128">
        <v>539</v>
      </c>
      <c r="E37" s="128">
        <v>2589</v>
      </c>
      <c r="F37" s="128">
        <v>4777</v>
      </c>
      <c r="G37" s="128">
        <v>6702</v>
      </c>
      <c r="H37" s="128">
        <v>1925</v>
      </c>
      <c r="I37" s="169" t="s">
        <v>727</v>
      </c>
      <c r="J37" s="109"/>
      <c r="K37" s="109"/>
    </row>
    <row r="38" spans="1:11" ht="11.25" customHeight="1">
      <c r="A38" s="18"/>
      <c r="B38" s="158" t="s">
        <v>320</v>
      </c>
      <c r="C38" s="128">
        <v>18</v>
      </c>
      <c r="D38" s="128">
        <v>509</v>
      </c>
      <c r="E38" s="128">
        <v>1921</v>
      </c>
      <c r="F38" s="128">
        <v>2506</v>
      </c>
      <c r="G38" s="128">
        <v>3131</v>
      </c>
      <c r="H38" s="128">
        <v>625</v>
      </c>
      <c r="I38" s="169" t="s">
        <v>924</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338</v>
      </c>
      <c r="C41" s="128">
        <v>638</v>
      </c>
      <c r="D41" s="128">
        <v>5551</v>
      </c>
      <c r="E41" s="128">
        <v>17050</v>
      </c>
      <c r="F41" s="128">
        <v>22511</v>
      </c>
      <c r="G41" s="128">
        <v>26572</v>
      </c>
      <c r="H41" s="128">
        <v>4061</v>
      </c>
      <c r="I41" s="169" t="s">
        <v>843</v>
      </c>
      <c r="J41" s="109"/>
      <c r="K41" s="109"/>
    </row>
    <row r="42" spans="1:11" ht="11.25" customHeight="1">
      <c r="A42" s="18"/>
      <c r="B42" s="158" t="s">
        <v>330</v>
      </c>
      <c r="C42" s="128">
        <v>23</v>
      </c>
      <c r="D42" s="128">
        <v>1329</v>
      </c>
      <c r="E42" s="128">
        <v>4608</v>
      </c>
      <c r="F42" s="128">
        <v>4883</v>
      </c>
      <c r="G42" s="128">
        <v>5833</v>
      </c>
      <c r="H42" s="128">
        <v>950</v>
      </c>
      <c r="I42" s="169" t="s">
        <v>339</v>
      </c>
      <c r="J42" s="109"/>
      <c r="K42" s="109"/>
    </row>
    <row r="43" spans="1:11" ht="11.25" customHeight="1">
      <c r="A43" s="18"/>
      <c r="B43" s="158" t="s">
        <v>331</v>
      </c>
      <c r="C43" s="128">
        <v>12</v>
      </c>
      <c r="D43" s="128">
        <v>663</v>
      </c>
      <c r="E43" s="128">
        <v>1747</v>
      </c>
      <c r="F43" s="128">
        <v>2861</v>
      </c>
      <c r="G43" s="128">
        <v>3131</v>
      </c>
      <c r="H43" s="128">
        <v>270</v>
      </c>
      <c r="I43" s="169" t="s">
        <v>251</v>
      </c>
      <c r="J43" s="109"/>
      <c r="K43" s="109"/>
    </row>
    <row r="44" spans="1:11" ht="11.25" customHeight="1">
      <c r="A44" s="18"/>
      <c r="B44" s="158" t="s">
        <v>332</v>
      </c>
      <c r="C44" s="128">
        <v>23</v>
      </c>
      <c r="D44" s="128">
        <v>287</v>
      </c>
      <c r="E44" s="128">
        <v>416</v>
      </c>
      <c r="F44" s="128">
        <v>575</v>
      </c>
      <c r="G44" s="128">
        <v>709</v>
      </c>
      <c r="H44" s="128">
        <v>134</v>
      </c>
      <c r="I44" s="169" t="s">
        <v>481</v>
      </c>
      <c r="J44" s="109"/>
      <c r="K44" s="109"/>
    </row>
    <row r="45" spans="1:11" ht="11.25" customHeight="1">
      <c r="A45" s="18"/>
      <c r="B45" s="158"/>
      <c r="C45" s="128"/>
      <c r="D45" s="128"/>
      <c r="E45" s="128"/>
      <c r="F45" s="128"/>
      <c r="G45" s="128"/>
      <c r="H45" s="128"/>
      <c r="I45" s="169"/>
      <c r="J45" s="109"/>
      <c r="K45" s="109"/>
    </row>
    <row r="46" spans="1:11" ht="11.25" customHeight="1">
      <c r="A46" s="18" t="s">
        <v>349</v>
      </c>
      <c r="B46" s="158"/>
      <c r="C46" s="128"/>
      <c r="D46" s="128"/>
      <c r="E46" s="128"/>
      <c r="F46" s="128"/>
      <c r="G46" s="128"/>
      <c r="H46" s="128"/>
      <c r="I46" s="169"/>
      <c r="J46" s="109"/>
      <c r="K46" s="109"/>
    </row>
    <row r="47" spans="1:11" ht="11.25" customHeight="1">
      <c r="A47" s="18"/>
      <c r="B47" s="158" t="s">
        <v>338</v>
      </c>
      <c r="C47" s="128">
        <v>139</v>
      </c>
      <c r="D47" s="128">
        <v>4152</v>
      </c>
      <c r="E47" s="128">
        <v>15291</v>
      </c>
      <c r="F47" s="128">
        <v>21619</v>
      </c>
      <c r="G47" s="128">
        <v>26133</v>
      </c>
      <c r="H47" s="128">
        <v>4514</v>
      </c>
      <c r="I47" s="169" t="s">
        <v>720</v>
      </c>
      <c r="J47" s="109"/>
      <c r="K47" s="109"/>
    </row>
    <row r="48" spans="1:11" ht="11.25" customHeight="1">
      <c r="A48" s="18"/>
      <c r="B48" s="158" t="s">
        <v>351</v>
      </c>
      <c r="C48" s="128">
        <v>551</v>
      </c>
      <c r="D48" s="128">
        <v>2525</v>
      </c>
      <c r="E48" s="128">
        <v>3894</v>
      </c>
      <c r="F48" s="128">
        <v>4059</v>
      </c>
      <c r="G48" s="128">
        <v>4146</v>
      </c>
      <c r="H48" s="128">
        <v>87</v>
      </c>
      <c r="I48" s="169" t="s">
        <v>312</v>
      </c>
      <c r="J48" s="109"/>
      <c r="K48" s="109"/>
    </row>
    <row r="49" spans="1:11" ht="11.25" customHeight="1">
      <c r="A49" s="18"/>
      <c r="B49" s="158" t="s">
        <v>173</v>
      </c>
      <c r="C49" s="128">
        <v>36</v>
      </c>
      <c r="D49" s="128">
        <v>755</v>
      </c>
      <c r="E49" s="128">
        <v>1759</v>
      </c>
      <c r="F49" s="128">
        <v>2009</v>
      </c>
      <c r="G49" s="128">
        <v>1972</v>
      </c>
      <c r="H49" s="128">
        <v>-37</v>
      </c>
      <c r="I49" s="169" t="s">
        <v>505</v>
      </c>
      <c r="J49" s="109"/>
      <c r="K49" s="109"/>
    </row>
    <row r="50" spans="1:11" ht="11.25" customHeight="1">
      <c r="A50" s="18"/>
      <c r="B50" s="158" t="s">
        <v>169</v>
      </c>
      <c r="C50" s="128">
        <v>50</v>
      </c>
      <c r="D50" s="128">
        <v>682</v>
      </c>
      <c r="E50" s="128">
        <v>1221</v>
      </c>
      <c r="F50" s="128">
        <v>1375</v>
      </c>
      <c r="G50" s="128">
        <v>1488</v>
      </c>
      <c r="H50" s="128">
        <v>113</v>
      </c>
      <c r="I50" s="169" t="s">
        <v>425</v>
      </c>
      <c r="J50" s="109"/>
      <c r="K50" s="109"/>
    </row>
    <row r="51" spans="1:11" ht="11.25" customHeight="1">
      <c r="A51" s="26"/>
      <c r="B51" s="28"/>
      <c r="C51" s="28"/>
      <c r="D51" s="28"/>
      <c r="E51" s="28"/>
      <c r="F51" s="28"/>
      <c r="G51" s="28"/>
      <c r="H51" s="93"/>
      <c r="I51" s="99"/>
      <c r="J51" s="26"/>
    </row>
    <row r="52" spans="1:11" ht="11.25" customHeight="1">
      <c r="A52"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5"/>
  <dimension ref="A1:K46"/>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925</v>
      </c>
    </row>
    <row r="2" spans="1:11" ht="11.25" customHeight="1">
      <c r="B2" s="109"/>
      <c r="C2" s="109"/>
      <c r="D2" s="109"/>
      <c r="E2" s="109"/>
      <c r="F2" s="109"/>
      <c r="G2" s="109"/>
      <c r="H2" s="128"/>
      <c r="I2" s="165"/>
      <c r="J2" s="66"/>
      <c r="K2" s="66"/>
    </row>
    <row r="3" spans="1:11" ht="14">
      <c r="A3" s="23" t="s">
        <v>926</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23</v>
      </c>
      <c r="D9" s="9">
        <v>2154</v>
      </c>
      <c r="E9" s="9">
        <v>3050</v>
      </c>
      <c r="F9" s="9">
        <v>2990</v>
      </c>
      <c r="G9" s="9">
        <v>4095</v>
      </c>
      <c r="H9" s="9">
        <v>1105</v>
      </c>
      <c r="I9" s="98" t="s">
        <v>204</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0</v>
      </c>
      <c r="D12" s="128">
        <v>1176</v>
      </c>
      <c r="E12" s="128">
        <v>1855</v>
      </c>
      <c r="F12" s="128">
        <v>2049</v>
      </c>
      <c r="G12" s="128">
        <v>2948</v>
      </c>
      <c r="H12" s="128">
        <v>899</v>
      </c>
      <c r="I12" s="169" t="s">
        <v>662</v>
      </c>
    </row>
    <row r="13" spans="1:11" ht="11.25" customHeight="1">
      <c r="A13" s="20"/>
      <c r="B13" s="158" t="s">
        <v>280</v>
      </c>
      <c r="C13" s="128">
        <v>13</v>
      </c>
      <c r="D13" s="128">
        <v>752</v>
      </c>
      <c r="E13" s="128">
        <v>877</v>
      </c>
      <c r="F13" s="128">
        <v>662</v>
      </c>
      <c r="G13" s="128">
        <v>930</v>
      </c>
      <c r="H13" s="128">
        <v>268</v>
      </c>
      <c r="I13" s="169" t="s">
        <v>607</v>
      </c>
    </row>
    <row r="14" spans="1:11" ht="11.25" customHeight="1">
      <c r="A14" s="20"/>
      <c r="B14" s="158" t="s">
        <v>282</v>
      </c>
      <c r="C14" s="128">
        <v>2</v>
      </c>
      <c r="D14" s="128">
        <v>59</v>
      </c>
      <c r="E14" s="128">
        <v>40</v>
      </c>
      <c r="F14" s="128">
        <v>49</v>
      </c>
      <c r="G14" s="128">
        <v>40</v>
      </c>
      <c r="H14" s="128">
        <v>-9</v>
      </c>
      <c r="I14" s="169" t="s">
        <v>927</v>
      </c>
    </row>
    <row r="15" spans="1:11" ht="11.25" customHeight="1">
      <c r="A15" s="20"/>
      <c r="B15" s="158" t="s">
        <v>284</v>
      </c>
      <c r="C15" s="128">
        <v>0</v>
      </c>
      <c r="D15" s="128">
        <v>12</v>
      </c>
      <c r="E15" s="128">
        <v>8</v>
      </c>
      <c r="F15" s="128">
        <v>19</v>
      </c>
      <c r="G15" s="128">
        <v>4</v>
      </c>
      <c r="H15" s="128">
        <v>-15</v>
      </c>
      <c r="I15" s="169" t="s">
        <v>928</v>
      </c>
    </row>
    <row r="16" spans="1:11" ht="11.25" customHeight="1">
      <c r="A16" s="20"/>
      <c r="B16" s="158" t="s">
        <v>286</v>
      </c>
      <c r="C16" s="128">
        <v>0</v>
      </c>
      <c r="D16" s="128">
        <v>11</v>
      </c>
      <c r="E16" s="128">
        <v>27</v>
      </c>
      <c r="F16" s="128">
        <v>11</v>
      </c>
      <c r="G16" s="128">
        <v>15</v>
      </c>
      <c r="H16" s="128">
        <v>4</v>
      </c>
      <c r="I16" s="169" t="s">
        <v>929</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2</v>
      </c>
      <c r="D19" s="128">
        <v>250</v>
      </c>
      <c r="E19" s="128">
        <v>355</v>
      </c>
      <c r="F19" s="128">
        <v>332</v>
      </c>
      <c r="G19" s="128">
        <v>600</v>
      </c>
      <c r="H19" s="128">
        <v>268</v>
      </c>
      <c r="I19" s="169" t="s">
        <v>708</v>
      </c>
    </row>
    <row r="20" spans="1:9" ht="11.25" customHeight="1">
      <c r="A20" s="20"/>
      <c r="B20" s="158" t="s">
        <v>291</v>
      </c>
      <c r="C20" s="128">
        <v>0</v>
      </c>
      <c r="D20" s="128">
        <v>197</v>
      </c>
      <c r="E20" s="128">
        <v>277</v>
      </c>
      <c r="F20" s="128">
        <v>304</v>
      </c>
      <c r="G20" s="128">
        <v>381</v>
      </c>
      <c r="H20" s="128">
        <v>77</v>
      </c>
      <c r="I20" s="169" t="s">
        <v>625</v>
      </c>
    </row>
    <row r="21" spans="1:9" ht="11.25" customHeight="1">
      <c r="A21" s="20"/>
      <c r="B21" s="158" t="s">
        <v>293</v>
      </c>
      <c r="C21" s="128">
        <v>2</v>
      </c>
      <c r="D21" s="128">
        <v>281</v>
      </c>
      <c r="E21" s="128">
        <v>436</v>
      </c>
      <c r="F21" s="128">
        <v>415</v>
      </c>
      <c r="G21" s="128">
        <v>568</v>
      </c>
      <c r="H21" s="128">
        <v>153</v>
      </c>
      <c r="I21" s="169" t="s">
        <v>930</v>
      </c>
    </row>
    <row r="22" spans="1:9" ht="11.25" customHeight="1">
      <c r="A22" s="20"/>
      <c r="B22" s="158" t="s">
        <v>295</v>
      </c>
      <c r="C22" s="128">
        <v>2</v>
      </c>
      <c r="D22" s="128">
        <v>288</v>
      </c>
      <c r="E22" s="128">
        <v>410</v>
      </c>
      <c r="F22" s="128">
        <v>441</v>
      </c>
      <c r="G22" s="128">
        <v>589</v>
      </c>
      <c r="H22" s="128">
        <v>148</v>
      </c>
      <c r="I22" s="169" t="s">
        <v>931</v>
      </c>
    </row>
    <row r="23" spans="1:9" ht="11.25" customHeight="1">
      <c r="A23" s="20"/>
      <c r="B23" s="158" t="s">
        <v>297</v>
      </c>
      <c r="C23" s="128">
        <v>5</v>
      </c>
      <c r="D23" s="128">
        <v>355</v>
      </c>
      <c r="E23" s="128">
        <v>488</v>
      </c>
      <c r="F23" s="128">
        <v>499</v>
      </c>
      <c r="G23" s="128">
        <v>659</v>
      </c>
      <c r="H23" s="128">
        <v>160</v>
      </c>
      <c r="I23" s="169" t="s">
        <v>932</v>
      </c>
    </row>
    <row r="24" spans="1:9" ht="11.25" customHeight="1">
      <c r="A24" s="20"/>
      <c r="B24" s="158" t="s">
        <v>299</v>
      </c>
      <c r="C24" s="128">
        <v>6</v>
      </c>
      <c r="D24" s="128">
        <v>435</v>
      </c>
      <c r="E24" s="128">
        <v>599</v>
      </c>
      <c r="F24" s="128">
        <v>549</v>
      </c>
      <c r="G24" s="128">
        <v>698</v>
      </c>
      <c r="H24" s="128">
        <v>149</v>
      </c>
      <c r="I24" s="169" t="s">
        <v>933</v>
      </c>
    </row>
    <row r="25" spans="1:9" ht="11.25" customHeight="1">
      <c r="A25" s="20"/>
      <c r="B25" s="158" t="s">
        <v>300</v>
      </c>
      <c r="C25" s="128">
        <v>6</v>
      </c>
      <c r="D25" s="128">
        <v>348</v>
      </c>
      <c r="E25" s="128">
        <v>485</v>
      </c>
      <c r="F25" s="128">
        <v>450</v>
      </c>
      <c r="G25" s="128">
        <v>600</v>
      </c>
      <c r="H25" s="128">
        <v>150</v>
      </c>
      <c r="I25" s="169" t="s">
        <v>635</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46</v>
      </c>
      <c r="E28" s="128">
        <v>67</v>
      </c>
      <c r="F28" s="128">
        <v>75</v>
      </c>
      <c r="G28" s="128">
        <v>55</v>
      </c>
      <c r="H28" s="128">
        <v>-20</v>
      </c>
      <c r="I28" s="169" t="s">
        <v>934</v>
      </c>
    </row>
    <row r="29" spans="1:9" ht="11.25" customHeight="1">
      <c r="A29" s="20"/>
      <c r="B29" s="161" t="s">
        <v>305</v>
      </c>
      <c r="C29" s="128">
        <v>0</v>
      </c>
      <c r="D29" s="128">
        <v>204</v>
      </c>
      <c r="E29" s="128">
        <v>389</v>
      </c>
      <c r="F29" s="128">
        <v>487</v>
      </c>
      <c r="G29" s="128">
        <v>553</v>
      </c>
      <c r="H29" s="128">
        <v>66</v>
      </c>
      <c r="I29" s="169" t="s">
        <v>578</v>
      </c>
    </row>
    <row r="30" spans="1:9" ht="11.25" customHeight="1">
      <c r="A30" s="20"/>
      <c r="B30" s="158" t="s">
        <v>307</v>
      </c>
      <c r="C30" s="128">
        <v>0</v>
      </c>
      <c r="D30" s="128">
        <v>823</v>
      </c>
      <c r="E30" s="128">
        <v>1396</v>
      </c>
      <c r="F30" s="128">
        <v>1446</v>
      </c>
      <c r="G30" s="128">
        <v>2096</v>
      </c>
      <c r="H30" s="128">
        <v>650</v>
      </c>
      <c r="I30" s="169" t="s">
        <v>935</v>
      </c>
    </row>
    <row r="31" spans="1:9" ht="11.25" customHeight="1">
      <c r="A31" s="20"/>
      <c r="B31" s="161" t="s">
        <v>309</v>
      </c>
      <c r="C31" s="128">
        <v>4</v>
      </c>
      <c r="D31" s="128">
        <v>457</v>
      </c>
      <c r="E31" s="128">
        <v>605</v>
      </c>
      <c r="F31" s="128">
        <v>491</v>
      </c>
      <c r="G31" s="128">
        <v>763</v>
      </c>
      <c r="H31" s="128">
        <v>272</v>
      </c>
      <c r="I31" s="169" t="s">
        <v>936</v>
      </c>
    </row>
    <row r="32" spans="1:9" ht="11.25" customHeight="1">
      <c r="A32" s="20"/>
      <c r="B32" s="158" t="s">
        <v>311</v>
      </c>
      <c r="C32" s="128">
        <v>19</v>
      </c>
      <c r="D32" s="128">
        <v>624</v>
      </c>
      <c r="E32" s="128">
        <v>593</v>
      </c>
      <c r="F32" s="128">
        <v>491</v>
      </c>
      <c r="G32" s="128">
        <v>628</v>
      </c>
      <c r="H32" s="128">
        <v>137</v>
      </c>
      <c r="I32" s="169" t="s">
        <v>916</v>
      </c>
    </row>
    <row r="33" spans="1:11" ht="11.25" customHeight="1">
      <c r="A33" s="20"/>
      <c r="B33" s="158" t="s">
        <v>313</v>
      </c>
      <c r="C33" s="27">
        <v>48.3333333333333</v>
      </c>
      <c r="D33" s="27">
        <v>14.2765151515152</v>
      </c>
      <c r="E33" s="27">
        <v>12.359756097561</v>
      </c>
      <c r="F33" s="27">
        <v>11.613636363636401</v>
      </c>
      <c r="G33" s="27">
        <v>12.094420600858401</v>
      </c>
      <c r="H33" s="162">
        <v>0.48078423722200497</v>
      </c>
      <c r="I33" s="169" t="s">
        <v>190</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21</v>
      </c>
      <c r="D36" s="128">
        <v>1738</v>
      </c>
      <c r="E36" s="128">
        <v>2323</v>
      </c>
      <c r="F36" s="128">
        <v>2105</v>
      </c>
      <c r="G36" s="128">
        <v>2875</v>
      </c>
      <c r="H36" s="128">
        <v>770</v>
      </c>
      <c r="I36" s="169" t="s">
        <v>937</v>
      </c>
      <c r="J36" s="109"/>
      <c r="K36" s="109"/>
    </row>
    <row r="37" spans="1:11" ht="11.25" customHeight="1">
      <c r="A37" s="18"/>
      <c r="B37" s="158" t="s">
        <v>318</v>
      </c>
      <c r="C37" s="128">
        <v>2</v>
      </c>
      <c r="D37" s="128">
        <v>267</v>
      </c>
      <c r="E37" s="128">
        <v>509</v>
      </c>
      <c r="F37" s="128">
        <v>609</v>
      </c>
      <c r="G37" s="128">
        <v>918</v>
      </c>
      <c r="H37" s="128">
        <v>309</v>
      </c>
      <c r="I37" s="169" t="s">
        <v>938</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822</v>
      </c>
      <c r="C40" s="128">
        <v>0</v>
      </c>
      <c r="D40" s="128">
        <v>1004</v>
      </c>
      <c r="E40" s="128">
        <v>964</v>
      </c>
      <c r="F40" s="128">
        <v>1094</v>
      </c>
      <c r="G40" s="128">
        <v>1784</v>
      </c>
      <c r="H40" s="128">
        <v>690</v>
      </c>
      <c r="I40" s="169" t="s">
        <v>939</v>
      </c>
      <c r="J40" s="109"/>
      <c r="K40" s="109"/>
    </row>
    <row r="41" spans="1:11" ht="11.25" customHeight="1">
      <c r="A41" s="18"/>
      <c r="B41" s="158" t="s">
        <v>177</v>
      </c>
      <c r="C41" s="128">
        <v>23</v>
      </c>
      <c r="D41" s="128">
        <v>352</v>
      </c>
      <c r="E41" s="128">
        <v>631</v>
      </c>
      <c r="F41" s="128">
        <v>768</v>
      </c>
      <c r="G41" s="128">
        <v>906</v>
      </c>
      <c r="H41" s="128">
        <v>138</v>
      </c>
      <c r="I41" s="169" t="s">
        <v>843</v>
      </c>
      <c r="J41" s="109"/>
      <c r="K41" s="109"/>
    </row>
    <row r="42" spans="1:11" ht="11.25" customHeight="1">
      <c r="A42" s="18"/>
      <c r="B42" s="158"/>
      <c r="C42" s="128"/>
      <c r="D42" s="128"/>
      <c r="E42" s="128"/>
      <c r="F42" s="128"/>
      <c r="G42" s="128"/>
      <c r="H42" s="128"/>
      <c r="I42" s="169"/>
      <c r="J42" s="109"/>
      <c r="K42" s="109"/>
    </row>
    <row r="43" spans="1:11" ht="11.25" customHeight="1">
      <c r="A43" s="18" t="s">
        <v>349</v>
      </c>
      <c r="B43" s="158"/>
      <c r="C43" s="128"/>
      <c r="D43" s="128"/>
      <c r="E43" s="128"/>
      <c r="F43" s="128"/>
      <c r="G43" s="128"/>
      <c r="H43" s="128"/>
      <c r="I43" s="169"/>
      <c r="J43" s="109"/>
      <c r="K43" s="109"/>
    </row>
    <row r="44" spans="1:11" ht="11.25" customHeight="1">
      <c r="A44" s="18"/>
      <c r="B44" s="158" t="s">
        <v>203</v>
      </c>
      <c r="C44" s="128">
        <v>19</v>
      </c>
      <c r="D44" s="128">
        <v>1792</v>
      </c>
      <c r="E44" s="128">
        <v>2689</v>
      </c>
      <c r="F44" s="128">
        <v>2460</v>
      </c>
      <c r="G44" s="128">
        <v>3578</v>
      </c>
      <c r="H44" s="128">
        <v>1118</v>
      </c>
      <c r="I44" s="169" t="s">
        <v>940</v>
      </c>
      <c r="J44" s="109"/>
      <c r="K44" s="109"/>
    </row>
    <row r="45" spans="1:11" ht="11.25" customHeight="1">
      <c r="A45" s="26"/>
      <c r="B45" s="28"/>
      <c r="C45" s="28"/>
      <c r="D45" s="28"/>
      <c r="E45" s="28"/>
      <c r="F45" s="28"/>
      <c r="G45" s="28"/>
      <c r="H45" s="93"/>
      <c r="I45" s="99"/>
      <c r="J45" s="26"/>
    </row>
    <row r="46" spans="1:11" ht="11.25" customHeight="1">
      <c r="A46"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6"/>
  <dimension ref="A1:K56"/>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941</v>
      </c>
    </row>
    <row r="2" spans="1:11" ht="11.25" customHeight="1">
      <c r="B2" s="109"/>
      <c r="C2" s="109"/>
      <c r="D2" s="109"/>
      <c r="E2" s="109"/>
      <c r="F2" s="109"/>
      <c r="G2" s="109"/>
      <c r="H2" s="128"/>
      <c r="I2" s="165"/>
      <c r="J2" s="66"/>
      <c r="K2" s="66"/>
    </row>
    <row r="3" spans="1:11" ht="15" customHeight="1">
      <c r="A3" s="23" t="s">
        <v>926</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298</v>
      </c>
      <c r="D9" s="9">
        <v>11684</v>
      </c>
      <c r="E9" s="9">
        <v>28861</v>
      </c>
      <c r="F9" s="9">
        <v>29340</v>
      </c>
      <c r="G9" s="9">
        <v>32863</v>
      </c>
      <c r="H9" s="9">
        <v>3523</v>
      </c>
      <c r="I9" s="98" t="s">
        <v>178</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12</v>
      </c>
      <c r="D12" s="128">
        <v>6123</v>
      </c>
      <c r="E12" s="128">
        <v>17903</v>
      </c>
      <c r="F12" s="128">
        <v>19569</v>
      </c>
      <c r="G12" s="128">
        <v>23299</v>
      </c>
      <c r="H12" s="128">
        <v>3730</v>
      </c>
      <c r="I12" s="169" t="s">
        <v>761</v>
      </c>
    </row>
    <row r="13" spans="1:11" ht="11.25" customHeight="1">
      <c r="A13" s="20"/>
      <c r="B13" s="158" t="s">
        <v>280</v>
      </c>
      <c r="C13" s="128">
        <v>143</v>
      </c>
      <c r="D13" s="128">
        <v>3555</v>
      </c>
      <c r="E13" s="128">
        <v>6288</v>
      </c>
      <c r="F13" s="128">
        <v>5423</v>
      </c>
      <c r="G13" s="128">
        <v>5500</v>
      </c>
      <c r="H13" s="128">
        <v>77</v>
      </c>
      <c r="I13" s="169" t="s">
        <v>265</v>
      </c>
    </row>
    <row r="14" spans="1:11" ht="11.25" customHeight="1">
      <c r="A14" s="20"/>
      <c r="B14" s="158" t="s">
        <v>282</v>
      </c>
      <c r="C14" s="128">
        <v>29</v>
      </c>
      <c r="D14" s="128">
        <v>521</v>
      </c>
      <c r="E14" s="128">
        <v>1091</v>
      </c>
      <c r="F14" s="128">
        <v>999</v>
      </c>
      <c r="G14" s="128">
        <v>1095</v>
      </c>
      <c r="H14" s="128">
        <v>96</v>
      </c>
      <c r="I14" s="169" t="s">
        <v>249</v>
      </c>
    </row>
    <row r="15" spans="1:11" ht="11.25" customHeight="1">
      <c r="A15" s="20"/>
      <c r="B15" s="158" t="s">
        <v>284</v>
      </c>
      <c r="C15" s="128">
        <v>8</v>
      </c>
      <c r="D15" s="128">
        <v>236</v>
      </c>
      <c r="E15" s="128">
        <v>244</v>
      </c>
      <c r="F15" s="128">
        <v>204</v>
      </c>
      <c r="G15" s="128">
        <v>173</v>
      </c>
      <c r="H15" s="128">
        <v>-31</v>
      </c>
      <c r="I15" s="169" t="s">
        <v>942</v>
      </c>
    </row>
    <row r="16" spans="1:11" ht="11.25" customHeight="1">
      <c r="A16" s="20"/>
      <c r="B16" s="158" t="s">
        <v>286</v>
      </c>
      <c r="C16" s="128">
        <v>0</v>
      </c>
      <c r="D16" s="128">
        <v>163</v>
      </c>
      <c r="E16" s="128">
        <v>341</v>
      </c>
      <c r="F16" s="128">
        <v>386</v>
      </c>
      <c r="G16" s="128">
        <v>435</v>
      </c>
      <c r="H16" s="128">
        <v>49</v>
      </c>
      <c r="I16" s="169" t="s">
        <v>420</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34</v>
      </c>
      <c r="D19" s="128">
        <v>896</v>
      </c>
      <c r="E19" s="128">
        <v>2013</v>
      </c>
      <c r="F19" s="128">
        <v>2139</v>
      </c>
      <c r="G19" s="128">
        <v>2665</v>
      </c>
      <c r="H19" s="128">
        <v>526</v>
      </c>
      <c r="I19" s="169" t="s">
        <v>943</v>
      </c>
    </row>
    <row r="20" spans="1:9" ht="11.25" customHeight="1">
      <c r="A20" s="20"/>
      <c r="B20" s="158" t="s">
        <v>291</v>
      </c>
      <c r="C20" s="128">
        <v>15</v>
      </c>
      <c r="D20" s="128">
        <v>1095</v>
      </c>
      <c r="E20" s="128">
        <v>2461</v>
      </c>
      <c r="F20" s="128">
        <v>2412</v>
      </c>
      <c r="G20" s="128">
        <v>2582</v>
      </c>
      <c r="H20" s="128">
        <v>170</v>
      </c>
      <c r="I20" s="169" t="s">
        <v>167</v>
      </c>
    </row>
    <row r="21" spans="1:9" ht="11.25" customHeight="1">
      <c r="A21" s="20"/>
      <c r="B21" s="158" t="s">
        <v>293</v>
      </c>
      <c r="C21" s="128">
        <v>42</v>
      </c>
      <c r="D21" s="128">
        <v>2303</v>
      </c>
      <c r="E21" s="128">
        <v>6227</v>
      </c>
      <c r="F21" s="128">
        <v>5603</v>
      </c>
      <c r="G21" s="128">
        <v>6545</v>
      </c>
      <c r="H21" s="128">
        <v>942</v>
      </c>
      <c r="I21" s="169" t="s">
        <v>944</v>
      </c>
    </row>
    <row r="22" spans="1:9" ht="11.25" customHeight="1">
      <c r="A22" s="20"/>
      <c r="B22" s="158" t="s">
        <v>295</v>
      </c>
      <c r="C22" s="128">
        <v>36</v>
      </c>
      <c r="D22" s="128">
        <v>1594</v>
      </c>
      <c r="E22" s="128">
        <v>3994</v>
      </c>
      <c r="F22" s="128">
        <v>4532</v>
      </c>
      <c r="G22" s="128">
        <v>5103</v>
      </c>
      <c r="H22" s="128">
        <v>571</v>
      </c>
      <c r="I22" s="169" t="s">
        <v>475</v>
      </c>
    </row>
    <row r="23" spans="1:9" ht="11.25" customHeight="1">
      <c r="A23" s="20"/>
      <c r="B23" s="158" t="s">
        <v>297</v>
      </c>
      <c r="C23" s="128">
        <v>53</v>
      </c>
      <c r="D23" s="128">
        <v>1709</v>
      </c>
      <c r="E23" s="128">
        <v>4249</v>
      </c>
      <c r="F23" s="128">
        <v>4457</v>
      </c>
      <c r="G23" s="128">
        <v>4994</v>
      </c>
      <c r="H23" s="128">
        <v>537</v>
      </c>
      <c r="I23" s="169" t="s">
        <v>178</v>
      </c>
    </row>
    <row r="24" spans="1:9" ht="11.25" customHeight="1">
      <c r="A24" s="20"/>
      <c r="B24" s="158" t="s">
        <v>299</v>
      </c>
      <c r="C24" s="128">
        <v>70</v>
      </c>
      <c r="D24" s="128">
        <v>2422</v>
      </c>
      <c r="E24" s="128">
        <v>6035</v>
      </c>
      <c r="F24" s="128">
        <v>6039</v>
      </c>
      <c r="G24" s="128">
        <v>6415</v>
      </c>
      <c r="H24" s="128">
        <v>376</v>
      </c>
      <c r="I24" s="169" t="s">
        <v>362</v>
      </c>
    </row>
    <row r="25" spans="1:9" ht="11.25" customHeight="1">
      <c r="A25" s="20"/>
      <c r="B25" s="158" t="s">
        <v>300</v>
      </c>
      <c r="C25" s="128">
        <v>48</v>
      </c>
      <c r="D25" s="128">
        <v>1665</v>
      </c>
      <c r="E25" s="128">
        <v>3882</v>
      </c>
      <c r="F25" s="128">
        <v>4158</v>
      </c>
      <c r="G25" s="128">
        <v>4559</v>
      </c>
      <c r="H25" s="128">
        <v>401</v>
      </c>
      <c r="I25" s="169" t="s">
        <v>249</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5</v>
      </c>
      <c r="D28" s="128">
        <v>326</v>
      </c>
      <c r="E28" s="128">
        <v>1052</v>
      </c>
      <c r="F28" s="128">
        <v>937</v>
      </c>
      <c r="G28" s="128">
        <v>1042</v>
      </c>
      <c r="H28" s="128">
        <v>105</v>
      </c>
      <c r="I28" s="169" t="s">
        <v>522</v>
      </c>
    </row>
    <row r="29" spans="1:9" ht="11.25" customHeight="1">
      <c r="A29" s="20"/>
      <c r="B29" s="161" t="s">
        <v>305</v>
      </c>
      <c r="C29" s="128">
        <v>2</v>
      </c>
      <c r="D29" s="128">
        <v>1706</v>
      </c>
      <c r="E29" s="128">
        <v>4768</v>
      </c>
      <c r="F29" s="128">
        <v>5452</v>
      </c>
      <c r="G29" s="128">
        <v>6238</v>
      </c>
      <c r="H29" s="128">
        <v>786</v>
      </c>
      <c r="I29" s="169" t="s">
        <v>878</v>
      </c>
    </row>
    <row r="30" spans="1:9" ht="11.25" customHeight="1">
      <c r="A30" s="20"/>
      <c r="B30" s="158" t="s">
        <v>307</v>
      </c>
      <c r="C30" s="128">
        <v>2</v>
      </c>
      <c r="D30" s="128">
        <v>4169</v>
      </c>
      <c r="E30" s="128">
        <v>12588</v>
      </c>
      <c r="F30" s="128">
        <v>14427</v>
      </c>
      <c r="G30" s="128">
        <v>16831</v>
      </c>
      <c r="H30" s="128">
        <v>2404</v>
      </c>
      <c r="I30" s="169" t="s">
        <v>521</v>
      </c>
    </row>
    <row r="31" spans="1:9" ht="11.25" customHeight="1">
      <c r="A31" s="20"/>
      <c r="B31" s="161" t="s">
        <v>309</v>
      </c>
      <c r="C31" s="128">
        <v>17</v>
      </c>
      <c r="D31" s="128">
        <v>1711</v>
      </c>
      <c r="E31" s="128">
        <v>3788</v>
      </c>
      <c r="F31" s="128">
        <v>3579</v>
      </c>
      <c r="G31" s="128">
        <v>3976</v>
      </c>
      <c r="H31" s="128">
        <v>397</v>
      </c>
      <c r="I31" s="169" t="s">
        <v>750</v>
      </c>
    </row>
    <row r="32" spans="1:9" ht="11.25" customHeight="1">
      <c r="A32" s="20"/>
      <c r="B32" s="158" t="s">
        <v>311</v>
      </c>
      <c r="C32" s="128">
        <v>272</v>
      </c>
      <c r="D32" s="128">
        <v>3772</v>
      </c>
      <c r="E32" s="128">
        <v>6665</v>
      </c>
      <c r="F32" s="128">
        <v>4945</v>
      </c>
      <c r="G32" s="128">
        <v>4776</v>
      </c>
      <c r="H32" s="128">
        <v>-169</v>
      </c>
      <c r="I32" s="169" t="s">
        <v>473</v>
      </c>
    </row>
    <row r="33" spans="1:11" ht="11.25" customHeight="1">
      <c r="A33" s="20"/>
      <c r="B33" s="158" t="s">
        <v>313</v>
      </c>
      <c r="C33" s="27">
        <v>92.25</v>
      </c>
      <c r="D33" s="27">
        <v>13.4481054365733</v>
      </c>
      <c r="E33" s="27">
        <v>11.7772183763373</v>
      </c>
      <c r="F33" s="27">
        <v>10.9744376278119</v>
      </c>
      <c r="G33" s="27">
        <v>10.7227662178703</v>
      </c>
      <c r="H33" s="162">
        <v>-0.25167140994160397</v>
      </c>
      <c r="I33" s="169" t="s">
        <v>485</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243</v>
      </c>
      <c r="D36" s="128">
        <v>8976</v>
      </c>
      <c r="E36" s="128">
        <v>22663</v>
      </c>
      <c r="F36" s="128">
        <v>21921</v>
      </c>
      <c r="G36" s="128">
        <v>23031</v>
      </c>
      <c r="H36" s="128">
        <v>1110</v>
      </c>
      <c r="I36" s="169" t="s">
        <v>577</v>
      </c>
      <c r="J36" s="109"/>
      <c r="K36" s="109"/>
    </row>
    <row r="37" spans="1:11" ht="11.25" customHeight="1">
      <c r="A37" s="18"/>
      <c r="B37" s="158" t="s">
        <v>318</v>
      </c>
      <c r="C37" s="128">
        <v>55</v>
      </c>
      <c r="D37" s="128">
        <v>1884</v>
      </c>
      <c r="E37" s="128">
        <v>4399</v>
      </c>
      <c r="F37" s="128">
        <v>5354</v>
      </c>
      <c r="G37" s="128">
        <v>7529</v>
      </c>
      <c r="H37" s="128">
        <v>2175</v>
      </c>
      <c r="I37" s="169" t="s">
        <v>796</v>
      </c>
      <c r="J37" s="109"/>
      <c r="K37" s="109"/>
    </row>
    <row r="38" spans="1:11" ht="11.25" customHeight="1">
      <c r="A38" s="18"/>
      <c r="B38" s="158" t="s">
        <v>320</v>
      </c>
      <c r="C38" s="128">
        <v>0</v>
      </c>
      <c r="D38" s="128">
        <v>532</v>
      </c>
      <c r="E38" s="128">
        <v>1286</v>
      </c>
      <c r="F38" s="128">
        <v>1599</v>
      </c>
      <c r="G38" s="128">
        <v>1695</v>
      </c>
      <c r="H38" s="128">
        <v>96</v>
      </c>
      <c r="I38" s="169" t="s">
        <v>296</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822</v>
      </c>
      <c r="C41" s="128">
        <v>2</v>
      </c>
      <c r="D41" s="128">
        <v>5459</v>
      </c>
      <c r="E41" s="128">
        <v>9990</v>
      </c>
      <c r="F41" s="128">
        <v>13076</v>
      </c>
      <c r="G41" s="128">
        <v>14882</v>
      </c>
      <c r="H41" s="128">
        <v>1806</v>
      </c>
      <c r="I41" s="169" t="s">
        <v>536</v>
      </c>
      <c r="J41" s="109"/>
      <c r="K41" s="109"/>
    </row>
    <row r="42" spans="1:11" ht="11.25" customHeight="1">
      <c r="A42" s="18"/>
      <c r="B42" s="158" t="s">
        <v>177</v>
      </c>
      <c r="C42" s="128">
        <v>281</v>
      </c>
      <c r="D42" s="128">
        <v>2804</v>
      </c>
      <c r="E42" s="128">
        <v>4900</v>
      </c>
      <c r="F42" s="128">
        <v>6670</v>
      </c>
      <c r="G42" s="128">
        <v>7522</v>
      </c>
      <c r="H42" s="128">
        <v>852</v>
      </c>
      <c r="I42" s="169" t="s">
        <v>419</v>
      </c>
      <c r="J42" s="109"/>
      <c r="K42" s="109"/>
    </row>
    <row r="43" spans="1:11" ht="11.25" customHeight="1">
      <c r="A43" s="18"/>
      <c r="B43" s="158" t="s">
        <v>331</v>
      </c>
      <c r="C43" s="128">
        <v>4</v>
      </c>
      <c r="D43" s="128">
        <v>978</v>
      </c>
      <c r="E43" s="128">
        <v>2453</v>
      </c>
      <c r="F43" s="128">
        <v>2821</v>
      </c>
      <c r="G43" s="128">
        <v>3876</v>
      </c>
      <c r="H43" s="128">
        <v>1055</v>
      </c>
      <c r="I43" s="169" t="s">
        <v>645</v>
      </c>
      <c r="J43" s="109"/>
      <c r="K43" s="109"/>
    </row>
    <row r="44" spans="1:11" ht="11.25" customHeight="1">
      <c r="A44" s="18"/>
      <c r="B44" s="158" t="s">
        <v>330</v>
      </c>
      <c r="C44" s="128">
        <v>6</v>
      </c>
      <c r="D44" s="128">
        <v>1946</v>
      </c>
      <c r="E44" s="128">
        <v>9239</v>
      </c>
      <c r="F44" s="128">
        <v>2854</v>
      </c>
      <c r="G44" s="128">
        <v>3134</v>
      </c>
      <c r="H44" s="128">
        <v>280</v>
      </c>
      <c r="I44" s="169" t="s">
        <v>472</v>
      </c>
      <c r="J44" s="109"/>
      <c r="K44" s="109"/>
    </row>
    <row r="45" spans="1:11" ht="11.25" customHeight="1">
      <c r="A45" s="18"/>
      <c r="B45" s="158" t="s">
        <v>341</v>
      </c>
      <c r="C45" s="128">
        <v>1</v>
      </c>
      <c r="D45" s="128">
        <v>0</v>
      </c>
      <c r="E45" s="128">
        <v>271</v>
      </c>
      <c r="F45" s="128">
        <v>670</v>
      </c>
      <c r="G45" s="128">
        <v>895</v>
      </c>
      <c r="H45" s="128">
        <v>225</v>
      </c>
      <c r="I45" s="169" t="s">
        <v>931</v>
      </c>
      <c r="J45" s="109"/>
      <c r="K45" s="109"/>
    </row>
    <row r="46" spans="1:11" ht="11.25" customHeight="1">
      <c r="A46" s="18"/>
      <c r="B46" s="158" t="s">
        <v>332</v>
      </c>
      <c r="C46" s="128">
        <v>2</v>
      </c>
      <c r="D46" s="128">
        <v>176</v>
      </c>
      <c r="E46" s="128">
        <v>444</v>
      </c>
      <c r="F46" s="128">
        <v>489</v>
      </c>
      <c r="G46" s="128">
        <v>867</v>
      </c>
      <c r="H46" s="128">
        <v>378</v>
      </c>
      <c r="I46" s="169" t="s">
        <v>945</v>
      </c>
      <c r="J46" s="109"/>
      <c r="K46" s="109"/>
    </row>
    <row r="47" spans="1:11" ht="11.25" customHeight="1">
      <c r="A47" s="18"/>
      <c r="B47" s="158" t="s">
        <v>338</v>
      </c>
      <c r="C47" s="128">
        <v>0</v>
      </c>
      <c r="D47" s="128">
        <v>19</v>
      </c>
      <c r="E47" s="128">
        <v>133</v>
      </c>
      <c r="F47" s="128">
        <v>444</v>
      </c>
      <c r="G47" s="128">
        <v>623</v>
      </c>
      <c r="H47" s="128">
        <v>179</v>
      </c>
      <c r="I47" s="169" t="s">
        <v>727</v>
      </c>
      <c r="J47" s="109"/>
      <c r="K47" s="109"/>
    </row>
    <row r="48" spans="1:11" ht="11.25" customHeight="1">
      <c r="A48" s="18"/>
      <c r="B48" s="158"/>
      <c r="C48" s="128"/>
      <c r="D48" s="128"/>
      <c r="E48" s="128"/>
      <c r="F48" s="128"/>
      <c r="G48" s="128"/>
      <c r="H48" s="128"/>
      <c r="I48" s="169"/>
      <c r="J48" s="109"/>
      <c r="K48" s="109"/>
    </row>
    <row r="49" spans="1:11" ht="11.25" customHeight="1">
      <c r="A49" s="18" t="s">
        <v>349</v>
      </c>
      <c r="B49" s="158"/>
      <c r="C49" s="128"/>
      <c r="D49" s="128"/>
      <c r="E49" s="128"/>
      <c r="F49" s="128"/>
      <c r="G49" s="128"/>
      <c r="H49" s="128"/>
      <c r="I49" s="169"/>
      <c r="J49" s="109"/>
      <c r="K49" s="109"/>
    </row>
    <row r="50" spans="1:11" ht="11.25" customHeight="1">
      <c r="A50" s="18"/>
      <c r="B50" s="158" t="s">
        <v>203</v>
      </c>
      <c r="C50" s="128">
        <v>162</v>
      </c>
      <c r="D50" s="128">
        <v>10611</v>
      </c>
      <c r="E50" s="128">
        <v>26602</v>
      </c>
      <c r="F50" s="128">
        <v>26920</v>
      </c>
      <c r="G50" s="128">
        <v>30446</v>
      </c>
      <c r="H50" s="128">
        <v>3526</v>
      </c>
      <c r="I50" s="169" t="s">
        <v>394</v>
      </c>
      <c r="J50" s="109"/>
      <c r="K50" s="109"/>
    </row>
    <row r="51" spans="1:11" ht="11.25" customHeight="1">
      <c r="A51" s="18"/>
      <c r="B51" s="158" t="s">
        <v>351</v>
      </c>
      <c r="C51" s="128">
        <v>102</v>
      </c>
      <c r="D51" s="128">
        <v>391</v>
      </c>
      <c r="E51" s="128">
        <v>543</v>
      </c>
      <c r="F51" s="128">
        <v>531</v>
      </c>
      <c r="G51" s="128">
        <v>570</v>
      </c>
      <c r="H51" s="128">
        <v>39</v>
      </c>
      <c r="I51" s="169" t="s">
        <v>421</v>
      </c>
      <c r="J51" s="109"/>
      <c r="K51" s="109"/>
    </row>
    <row r="52" spans="1:11" ht="11.25" customHeight="1">
      <c r="A52" s="26"/>
      <c r="B52" s="28"/>
      <c r="C52" s="28"/>
      <c r="D52" s="28"/>
      <c r="E52" s="28"/>
      <c r="F52" s="28"/>
      <c r="G52" s="28"/>
      <c r="H52" s="93"/>
      <c r="I52" s="99"/>
      <c r="J52" s="26"/>
    </row>
    <row r="53" spans="1:11" ht="11.25" customHeight="1">
      <c r="A53" s="18" t="s">
        <v>156</v>
      </c>
    </row>
    <row r="54" spans="1:11" ht="11.25" customHeight="1"/>
    <row r="55" spans="1:11" ht="11.25" customHeight="1"/>
    <row r="56"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7"/>
  <dimension ref="A1:K47"/>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946</v>
      </c>
    </row>
    <row r="2" spans="1:11" ht="11.25" customHeight="1">
      <c r="B2" s="109"/>
      <c r="C2" s="109"/>
      <c r="D2" s="109"/>
      <c r="E2" s="109"/>
      <c r="F2" s="109"/>
      <c r="G2" s="109"/>
      <c r="H2" s="128"/>
      <c r="I2" s="165"/>
      <c r="J2" s="66"/>
      <c r="K2" s="66"/>
    </row>
    <row r="3" spans="1:11" ht="14">
      <c r="A3" s="23" t="s">
        <v>947</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25</v>
      </c>
      <c r="D9" s="9">
        <v>1468</v>
      </c>
      <c r="E9" s="9">
        <v>2858</v>
      </c>
      <c r="F9" s="9">
        <v>3636</v>
      </c>
      <c r="G9" s="9">
        <v>4810</v>
      </c>
      <c r="H9" s="9">
        <v>1174</v>
      </c>
      <c r="I9" s="98" t="s">
        <v>196</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0</v>
      </c>
      <c r="D12" s="128">
        <v>909</v>
      </c>
      <c r="E12" s="128">
        <v>2078</v>
      </c>
      <c r="F12" s="128">
        <v>2895</v>
      </c>
      <c r="G12" s="128">
        <v>4074</v>
      </c>
      <c r="H12" s="128">
        <v>1179</v>
      </c>
      <c r="I12" s="169" t="s">
        <v>948</v>
      </c>
    </row>
    <row r="13" spans="1:11" ht="11.25" customHeight="1">
      <c r="A13" s="20"/>
      <c r="B13" s="158" t="s">
        <v>280</v>
      </c>
      <c r="C13" s="128">
        <v>15</v>
      </c>
      <c r="D13" s="128">
        <v>383</v>
      </c>
      <c r="E13" s="128">
        <v>475</v>
      </c>
      <c r="F13" s="128">
        <v>427</v>
      </c>
      <c r="G13" s="128">
        <v>472</v>
      </c>
      <c r="H13" s="128">
        <v>45</v>
      </c>
      <c r="I13" s="169" t="s">
        <v>370</v>
      </c>
    </row>
    <row r="14" spans="1:11" ht="11.25" customHeight="1">
      <c r="A14" s="20"/>
      <c r="B14" s="158" t="s">
        <v>282</v>
      </c>
      <c r="C14" s="128">
        <v>1</v>
      </c>
      <c r="D14" s="128">
        <v>43</v>
      </c>
      <c r="E14" s="128">
        <v>35</v>
      </c>
      <c r="F14" s="128">
        <v>41</v>
      </c>
      <c r="G14" s="128">
        <v>58</v>
      </c>
      <c r="H14" s="128">
        <v>17</v>
      </c>
      <c r="I14" s="169" t="s">
        <v>949</v>
      </c>
    </row>
    <row r="15" spans="1:11" ht="11.25" customHeight="1">
      <c r="A15" s="20"/>
      <c r="B15" s="158" t="s">
        <v>284</v>
      </c>
      <c r="C15" s="128">
        <v>0</v>
      </c>
      <c r="D15" s="128">
        <v>3</v>
      </c>
      <c r="E15" s="128">
        <v>11</v>
      </c>
      <c r="F15" s="128">
        <v>21</v>
      </c>
      <c r="G15" s="128">
        <v>12</v>
      </c>
      <c r="H15" s="128">
        <v>-9</v>
      </c>
      <c r="I15" s="169" t="s">
        <v>950</v>
      </c>
    </row>
    <row r="16" spans="1:11" ht="11.25" customHeight="1">
      <c r="A16" s="20"/>
      <c r="B16" s="158" t="s">
        <v>286</v>
      </c>
      <c r="C16" s="128">
        <v>0</v>
      </c>
      <c r="D16" s="128">
        <v>6</v>
      </c>
      <c r="E16" s="128">
        <v>48</v>
      </c>
      <c r="F16" s="128">
        <v>37</v>
      </c>
      <c r="G16" s="128">
        <v>37</v>
      </c>
      <c r="H16" s="128">
        <v>0</v>
      </c>
      <c r="I16" s="169" t="s">
        <v>237</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1</v>
      </c>
      <c r="D19" s="128">
        <v>109</v>
      </c>
      <c r="E19" s="128">
        <v>145</v>
      </c>
      <c r="F19" s="128">
        <v>164</v>
      </c>
      <c r="G19" s="128">
        <v>176</v>
      </c>
      <c r="H19" s="128">
        <v>12</v>
      </c>
      <c r="I19" s="169" t="s">
        <v>421</v>
      </c>
    </row>
    <row r="20" spans="1:9" ht="11.25" customHeight="1">
      <c r="A20" s="20"/>
      <c r="B20" s="158" t="s">
        <v>291</v>
      </c>
      <c r="C20" s="128">
        <v>1</v>
      </c>
      <c r="D20" s="128">
        <v>70</v>
      </c>
      <c r="E20" s="128">
        <v>86</v>
      </c>
      <c r="F20" s="128">
        <v>121</v>
      </c>
      <c r="G20" s="128">
        <v>155</v>
      </c>
      <c r="H20" s="128">
        <v>34</v>
      </c>
      <c r="I20" s="169" t="s">
        <v>951</v>
      </c>
    </row>
    <row r="21" spans="1:9" ht="11.25" customHeight="1">
      <c r="A21" s="20"/>
      <c r="B21" s="158" t="s">
        <v>293</v>
      </c>
      <c r="C21" s="128">
        <v>5</v>
      </c>
      <c r="D21" s="128">
        <v>331</v>
      </c>
      <c r="E21" s="128">
        <v>522</v>
      </c>
      <c r="F21" s="128">
        <v>677</v>
      </c>
      <c r="G21" s="128">
        <v>924</v>
      </c>
      <c r="H21" s="128">
        <v>247</v>
      </c>
      <c r="I21" s="169" t="s">
        <v>952</v>
      </c>
    </row>
    <row r="22" spans="1:9" ht="11.25" customHeight="1">
      <c r="A22" s="20"/>
      <c r="B22" s="158" t="s">
        <v>295</v>
      </c>
      <c r="C22" s="128">
        <v>5</v>
      </c>
      <c r="D22" s="128">
        <v>234</v>
      </c>
      <c r="E22" s="128">
        <v>406</v>
      </c>
      <c r="F22" s="128">
        <v>503</v>
      </c>
      <c r="G22" s="128">
        <v>728</v>
      </c>
      <c r="H22" s="128">
        <v>225</v>
      </c>
      <c r="I22" s="169" t="s">
        <v>953</v>
      </c>
    </row>
    <row r="23" spans="1:9" ht="11.25" customHeight="1">
      <c r="A23" s="20"/>
      <c r="B23" s="158" t="s">
        <v>297</v>
      </c>
      <c r="C23" s="128">
        <v>4</v>
      </c>
      <c r="D23" s="128">
        <v>236</v>
      </c>
      <c r="E23" s="128">
        <v>401</v>
      </c>
      <c r="F23" s="128">
        <v>524</v>
      </c>
      <c r="G23" s="128">
        <v>582</v>
      </c>
      <c r="H23" s="128">
        <v>58</v>
      </c>
      <c r="I23" s="169" t="s">
        <v>750</v>
      </c>
    </row>
    <row r="24" spans="1:9" ht="11.25" customHeight="1">
      <c r="A24" s="20"/>
      <c r="B24" s="158" t="s">
        <v>299</v>
      </c>
      <c r="C24" s="128">
        <v>3</v>
      </c>
      <c r="D24" s="128">
        <v>252</v>
      </c>
      <c r="E24" s="128">
        <v>720</v>
      </c>
      <c r="F24" s="128">
        <v>812</v>
      </c>
      <c r="G24" s="128">
        <v>1146</v>
      </c>
      <c r="H24" s="128">
        <v>334</v>
      </c>
      <c r="I24" s="169" t="s">
        <v>954</v>
      </c>
    </row>
    <row r="25" spans="1:9" ht="11.25" customHeight="1">
      <c r="A25" s="20"/>
      <c r="B25" s="158" t="s">
        <v>300</v>
      </c>
      <c r="C25" s="128">
        <v>6</v>
      </c>
      <c r="D25" s="128">
        <v>236</v>
      </c>
      <c r="E25" s="128">
        <v>578</v>
      </c>
      <c r="F25" s="128">
        <v>835</v>
      </c>
      <c r="G25" s="128">
        <v>1099</v>
      </c>
      <c r="H25" s="128">
        <v>264</v>
      </c>
      <c r="I25" s="169" t="s">
        <v>818</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38</v>
      </c>
      <c r="E28" s="128">
        <v>89</v>
      </c>
      <c r="F28" s="128">
        <v>91</v>
      </c>
      <c r="G28" s="128">
        <v>132</v>
      </c>
      <c r="H28" s="128">
        <v>41</v>
      </c>
      <c r="I28" s="169" t="s">
        <v>955</v>
      </c>
    </row>
    <row r="29" spans="1:9" ht="11.25" customHeight="1">
      <c r="A29" s="20"/>
      <c r="B29" s="161" t="s">
        <v>305</v>
      </c>
      <c r="C29" s="128">
        <v>0</v>
      </c>
      <c r="D29" s="128">
        <v>141</v>
      </c>
      <c r="E29" s="128">
        <v>254</v>
      </c>
      <c r="F29" s="128">
        <v>470</v>
      </c>
      <c r="G29" s="128">
        <v>591</v>
      </c>
      <c r="H29" s="128">
        <v>121</v>
      </c>
      <c r="I29" s="169" t="s">
        <v>342</v>
      </c>
    </row>
    <row r="30" spans="1:9" ht="11.25" customHeight="1">
      <c r="A30" s="20"/>
      <c r="B30" s="158" t="s">
        <v>307</v>
      </c>
      <c r="C30" s="128">
        <v>0</v>
      </c>
      <c r="D30" s="128">
        <v>583</v>
      </c>
      <c r="E30" s="128">
        <v>1763</v>
      </c>
      <c r="F30" s="128">
        <v>2336</v>
      </c>
      <c r="G30" s="128">
        <v>3152</v>
      </c>
      <c r="H30" s="128">
        <v>816</v>
      </c>
      <c r="I30" s="169" t="s">
        <v>956</v>
      </c>
    </row>
    <row r="31" spans="1:9" ht="11.25" customHeight="1">
      <c r="A31" s="20"/>
      <c r="B31" s="161" t="s">
        <v>309</v>
      </c>
      <c r="C31" s="128">
        <v>1</v>
      </c>
      <c r="D31" s="128">
        <v>294</v>
      </c>
      <c r="E31" s="128">
        <v>367</v>
      </c>
      <c r="F31" s="128">
        <v>376</v>
      </c>
      <c r="G31" s="128">
        <v>517</v>
      </c>
      <c r="H31" s="128">
        <v>141</v>
      </c>
      <c r="I31" s="169" t="s">
        <v>957</v>
      </c>
    </row>
    <row r="32" spans="1:9" ht="11.25" customHeight="1">
      <c r="A32" s="20"/>
      <c r="B32" s="158" t="s">
        <v>311</v>
      </c>
      <c r="C32" s="128">
        <v>24</v>
      </c>
      <c r="D32" s="128">
        <v>412</v>
      </c>
      <c r="E32" s="128">
        <v>385</v>
      </c>
      <c r="F32" s="128">
        <v>363</v>
      </c>
      <c r="G32" s="128">
        <v>418</v>
      </c>
      <c r="H32" s="128">
        <v>55</v>
      </c>
      <c r="I32" s="169" t="s">
        <v>446</v>
      </c>
    </row>
    <row r="33" spans="1:11" ht="11.25" customHeight="1">
      <c r="A33" s="20"/>
      <c r="B33" s="158" t="s">
        <v>313</v>
      </c>
      <c r="C33" s="27">
        <v>65.1666666666667</v>
      </c>
      <c r="D33" s="27">
        <v>13.5769230769231</v>
      </c>
      <c r="E33" s="27">
        <v>10.9788732394366</v>
      </c>
      <c r="F33" s="27">
        <v>10.489218328841</v>
      </c>
      <c r="G33" s="27">
        <v>10.2120658135283</v>
      </c>
      <c r="H33" s="162">
        <v>-0.27715251531263302</v>
      </c>
      <c r="I33" s="169" t="s">
        <v>643</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21</v>
      </c>
      <c r="D36" s="128">
        <v>1386</v>
      </c>
      <c r="E36" s="128">
        <v>2660</v>
      </c>
      <c r="F36" s="128">
        <v>3080</v>
      </c>
      <c r="G36" s="128">
        <v>3924</v>
      </c>
      <c r="H36" s="128">
        <v>844</v>
      </c>
      <c r="I36" s="169" t="s">
        <v>239</v>
      </c>
      <c r="J36" s="109"/>
      <c r="K36" s="109"/>
    </row>
    <row r="37" spans="1:11" ht="11.25" customHeight="1">
      <c r="A37" s="18"/>
      <c r="B37" s="158" t="s">
        <v>318</v>
      </c>
      <c r="C37" s="128">
        <v>4</v>
      </c>
      <c r="D37" s="128">
        <v>32</v>
      </c>
      <c r="E37" s="128">
        <v>127</v>
      </c>
      <c r="F37" s="128">
        <v>392</v>
      </c>
      <c r="G37" s="128">
        <v>671</v>
      </c>
      <c r="H37" s="128">
        <v>279</v>
      </c>
      <c r="I37" s="169" t="s">
        <v>958</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959</v>
      </c>
      <c r="C40" s="128">
        <v>13</v>
      </c>
      <c r="D40" s="128">
        <v>1132</v>
      </c>
      <c r="E40" s="128">
        <v>2073</v>
      </c>
      <c r="F40" s="128">
        <v>2326</v>
      </c>
      <c r="G40" s="128">
        <v>2901</v>
      </c>
      <c r="H40" s="128">
        <v>575</v>
      </c>
      <c r="I40" s="169" t="s">
        <v>619</v>
      </c>
      <c r="J40" s="109"/>
      <c r="K40" s="109"/>
    </row>
    <row r="41" spans="1:11" ht="11.25" customHeight="1">
      <c r="A41" s="18"/>
      <c r="B41" s="158" t="s">
        <v>338</v>
      </c>
      <c r="C41" s="128">
        <v>0</v>
      </c>
      <c r="D41" s="128">
        <v>20</v>
      </c>
      <c r="E41" s="128">
        <v>122</v>
      </c>
      <c r="F41" s="128">
        <v>358</v>
      </c>
      <c r="G41" s="128">
        <v>655</v>
      </c>
      <c r="H41" s="128">
        <v>297</v>
      </c>
      <c r="I41" s="169" t="s">
        <v>960</v>
      </c>
      <c r="J41" s="109"/>
      <c r="K41" s="109"/>
    </row>
    <row r="42" spans="1:11" ht="11.25" customHeight="1">
      <c r="A42" s="18"/>
      <c r="B42" s="158" t="s">
        <v>332</v>
      </c>
      <c r="C42" s="128">
        <v>0</v>
      </c>
      <c r="D42" s="128">
        <v>152</v>
      </c>
      <c r="E42" s="128">
        <v>315</v>
      </c>
      <c r="F42" s="128">
        <v>326</v>
      </c>
      <c r="G42" s="128">
        <v>635</v>
      </c>
      <c r="H42" s="128">
        <v>309</v>
      </c>
      <c r="I42" s="169" t="s">
        <v>961</v>
      </c>
      <c r="J42" s="109"/>
      <c r="K42" s="109"/>
    </row>
    <row r="43" spans="1:11" ht="11.25" customHeight="1">
      <c r="A43" s="18"/>
      <c r="B43" s="158"/>
      <c r="C43" s="128"/>
      <c r="D43" s="128"/>
      <c r="E43" s="128"/>
      <c r="F43" s="128"/>
      <c r="G43" s="128"/>
      <c r="H43" s="128"/>
      <c r="I43" s="169"/>
      <c r="J43" s="109"/>
      <c r="K43" s="109"/>
    </row>
    <row r="44" spans="1:11" ht="11.25" customHeight="1">
      <c r="A44" s="18" t="s">
        <v>349</v>
      </c>
      <c r="B44" s="158"/>
      <c r="C44" s="128"/>
      <c r="D44" s="128"/>
      <c r="E44" s="128"/>
      <c r="F44" s="128"/>
      <c r="G44" s="128"/>
      <c r="H44" s="128"/>
      <c r="I44" s="169"/>
      <c r="J44" s="109"/>
      <c r="K44" s="109"/>
    </row>
    <row r="45" spans="1:11" ht="11.25" customHeight="1">
      <c r="A45" s="18"/>
      <c r="B45" s="158" t="s">
        <v>195</v>
      </c>
      <c r="C45" s="128">
        <v>14</v>
      </c>
      <c r="D45" s="128">
        <v>1120</v>
      </c>
      <c r="E45" s="128">
        <v>2449</v>
      </c>
      <c r="F45" s="128">
        <v>3263</v>
      </c>
      <c r="G45" s="128">
        <v>4408</v>
      </c>
      <c r="H45" s="128">
        <v>1145</v>
      </c>
      <c r="I45" s="169" t="s">
        <v>962</v>
      </c>
      <c r="J45" s="109"/>
      <c r="K45" s="109"/>
    </row>
    <row r="46" spans="1:11" ht="11.25" customHeight="1">
      <c r="A46" s="26"/>
      <c r="B46" s="28"/>
      <c r="C46" s="28"/>
      <c r="D46" s="28"/>
      <c r="E46" s="28"/>
      <c r="F46" s="28"/>
      <c r="G46" s="28"/>
      <c r="H46" s="93"/>
      <c r="I46" s="99"/>
      <c r="J46" s="26"/>
    </row>
    <row r="47" spans="1:11" ht="11.25" customHeight="1">
      <c r="A47"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8"/>
  <dimension ref="A1:K56"/>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963</v>
      </c>
    </row>
    <row r="2" spans="1:11" ht="11.25" customHeight="1">
      <c r="B2" s="109"/>
      <c r="C2" s="109"/>
      <c r="D2" s="109"/>
      <c r="E2" s="109"/>
      <c r="F2" s="109"/>
      <c r="G2" s="109"/>
      <c r="H2" s="128"/>
      <c r="I2" s="165"/>
      <c r="J2" s="66"/>
      <c r="K2" s="66"/>
    </row>
    <row r="3" spans="1:11" ht="15" customHeight="1">
      <c r="A3" s="23" t="s">
        <v>947</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242</v>
      </c>
      <c r="D9" s="9">
        <v>5429</v>
      </c>
      <c r="E9" s="9">
        <v>33359</v>
      </c>
      <c r="F9" s="9">
        <v>47075</v>
      </c>
      <c r="G9" s="9">
        <v>56524</v>
      </c>
      <c r="H9" s="9">
        <v>9449</v>
      </c>
      <c r="I9" s="98" t="s">
        <v>252</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6</v>
      </c>
      <c r="D12" s="128">
        <v>2786</v>
      </c>
      <c r="E12" s="128">
        <v>24174</v>
      </c>
      <c r="F12" s="128">
        <v>36743</v>
      </c>
      <c r="G12" s="128">
        <v>47326</v>
      </c>
      <c r="H12" s="128">
        <v>10583</v>
      </c>
      <c r="I12" s="169" t="s">
        <v>831</v>
      </c>
    </row>
    <row r="13" spans="1:11" ht="11.25" customHeight="1">
      <c r="A13" s="20"/>
      <c r="B13" s="158" t="s">
        <v>280</v>
      </c>
      <c r="C13" s="128">
        <v>120</v>
      </c>
      <c r="D13" s="128">
        <v>1634</v>
      </c>
      <c r="E13" s="128">
        <v>4737</v>
      </c>
      <c r="F13" s="128">
        <v>5020</v>
      </c>
      <c r="G13" s="128">
        <v>4850</v>
      </c>
      <c r="H13" s="128">
        <v>-170</v>
      </c>
      <c r="I13" s="169" t="s">
        <v>473</v>
      </c>
    </row>
    <row r="14" spans="1:11" ht="11.25" customHeight="1">
      <c r="A14" s="20"/>
      <c r="B14" s="158" t="s">
        <v>282</v>
      </c>
      <c r="C14" s="128">
        <v>11</v>
      </c>
      <c r="D14" s="128">
        <v>274</v>
      </c>
      <c r="E14" s="128">
        <v>744</v>
      </c>
      <c r="F14" s="128">
        <v>851</v>
      </c>
      <c r="G14" s="128">
        <v>797</v>
      </c>
      <c r="H14" s="128">
        <v>-54</v>
      </c>
      <c r="I14" s="169" t="s">
        <v>964</v>
      </c>
    </row>
    <row r="15" spans="1:11" ht="11.25" customHeight="1">
      <c r="A15" s="20"/>
      <c r="B15" s="158" t="s">
        <v>284</v>
      </c>
      <c r="C15" s="128">
        <v>6</v>
      </c>
      <c r="D15" s="128">
        <v>128</v>
      </c>
      <c r="E15" s="128">
        <v>686</v>
      </c>
      <c r="F15" s="128">
        <v>802</v>
      </c>
      <c r="G15" s="128">
        <v>982</v>
      </c>
      <c r="H15" s="128">
        <v>180</v>
      </c>
      <c r="I15" s="169" t="s">
        <v>965</v>
      </c>
    </row>
    <row r="16" spans="1:11" ht="11.25" customHeight="1">
      <c r="A16" s="20"/>
      <c r="B16" s="158" t="s">
        <v>286</v>
      </c>
      <c r="C16" s="128">
        <v>0</v>
      </c>
      <c r="D16" s="128">
        <v>75</v>
      </c>
      <c r="E16" s="128">
        <v>500</v>
      </c>
      <c r="F16" s="128">
        <v>423</v>
      </c>
      <c r="G16" s="128">
        <v>422</v>
      </c>
      <c r="H16" s="128">
        <v>-1</v>
      </c>
      <c r="I16" s="169" t="s">
        <v>815</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16</v>
      </c>
      <c r="D19" s="128">
        <v>313</v>
      </c>
      <c r="E19" s="128">
        <v>2343</v>
      </c>
      <c r="F19" s="128">
        <v>3406</v>
      </c>
      <c r="G19" s="128">
        <v>4124</v>
      </c>
      <c r="H19" s="128">
        <v>718</v>
      </c>
      <c r="I19" s="169" t="s">
        <v>688</v>
      </c>
    </row>
    <row r="20" spans="1:9" ht="11.25" customHeight="1">
      <c r="A20" s="20"/>
      <c r="B20" s="158" t="s">
        <v>291</v>
      </c>
      <c r="C20" s="128">
        <v>9</v>
      </c>
      <c r="D20" s="128">
        <v>398</v>
      </c>
      <c r="E20" s="128">
        <v>1942</v>
      </c>
      <c r="F20" s="128">
        <v>3023</v>
      </c>
      <c r="G20" s="128">
        <v>3606</v>
      </c>
      <c r="H20" s="128">
        <v>583</v>
      </c>
      <c r="I20" s="169" t="s">
        <v>921</v>
      </c>
    </row>
    <row r="21" spans="1:9" ht="11.25" customHeight="1">
      <c r="A21" s="20"/>
      <c r="B21" s="158" t="s">
        <v>293</v>
      </c>
      <c r="C21" s="128">
        <v>44</v>
      </c>
      <c r="D21" s="128">
        <v>1140</v>
      </c>
      <c r="E21" s="128">
        <v>6875</v>
      </c>
      <c r="F21" s="128">
        <v>8732</v>
      </c>
      <c r="G21" s="128">
        <v>11990</v>
      </c>
      <c r="H21" s="128">
        <v>3258</v>
      </c>
      <c r="I21" s="169" t="s">
        <v>749</v>
      </c>
    </row>
    <row r="22" spans="1:9" ht="11.25" customHeight="1">
      <c r="A22" s="20"/>
      <c r="B22" s="158" t="s">
        <v>295</v>
      </c>
      <c r="C22" s="128">
        <v>37</v>
      </c>
      <c r="D22" s="128">
        <v>929</v>
      </c>
      <c r="E22" s="128">
        <v>5471</v>
      </c>
      <c r="F22" s="128">
        <v>6996</v>
      </c>
      <c r="G22" s="128">
        <v>9126</v>
      </c>
      <c r="H22" s="128">
        <v>2130</v>
      </c>
      <c r="I22" s="169" t="s">
        <v>569</v>
      </c>
    </row>
    <row r="23" spans="1:9" ht="11.25" customHeight="1">
      <c r="A23" s="20"/>
      <c r="B23" s="158" t="s">
        <v>297</v>
      </c>
      <c r="C23" s="128">
        <v>30</v>
      </c>
      <c r="D23" s="128">
        <v>830</v>
      </c>
      <c r="E23" s="128">
        <v>4925</v>
      </c>
      <c r="F23" s="128">
        <v>6943</v>
      </c>
      <c r="G23" s="128">
        <v>7739</v>
      </c>
      <c r="H23" s="128">
        <v>796</v>
      </c>
      <c r="I23" s="169" t="s">
        <v>579</v>
      </c>
    </row>
    <row r="24" spans="1:9" ht="11.25" customHeight="1">
      <c r="A24" s="20"/>
      <c r="B24" s="158" t="s">
        <v>299</v>
      </c>
      <c r="C24" s="128">
        <v>39</v>
      </c>
      <c r="D24" s="128">
        <v>1010</v>
      </c>
      <c r="E24" s="128">
        <v>6765</v>
      </c>
      <c r="F24" s="128">
        <v>9723</v>
      </c>
      <c r="G24" s="128">
        <v>10804</v>
      </c>
      <c r="H24" s="128">
        <v>1081</v>
      </c>
      <c r="I24" s="169" t="s">
        <v>750</v>
      </c>
    </row>
    <row r="25" spans="1:9" ht="11.25" customHeight="1">
      <c r="A25" s="20"/>
      <c r="B25" s="158" t="s">
        <v>300</v>
      </c>
      <c r="C25" s="128">
        <v>67</v>
      </c>
      <c r="D25" s="128">
        <v>809</v>
      </c>
      <c r="E25" s="128">
        <v>5038</v>
      </c>
      <c r="F25" s="128">
        <v>8252</v>
      </c>
      <c r="G25" s="128">
        <v>9135</v>
      </c>
      <c r="H25" s="128">
        <v>883</v>
      </c>
      <c r="I25" s="169" t="s">
        <v>583</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202</v>
      </c>
      <c r="E28" s="128">
        <v>1604</v>
      </c>
      <c r="F28" s="128">
        <v>1599</v>
      </c>
      <c r="G28" s="128">
        <v>1441</v>
      </c>
      <c r="H28" s="128">
        <v>-158</v>
      </c>
      <c r="I28" s="169" t="s">
        <v>806</v>
      </c>
    </row>
    <row r="29" spans="1:9" ht="11.25" customHeight="1">
      <c r="A29" s="20"/>
      <c r="B29" s="161" t="s">
        <v>305</v>
      </c>
      <c r="C29" s="128">
        <v>3</v>
      </c>
      <c r="D29" s="128">
        <v>679</v>
      </c>
      <c r="E29" s="128">
        <v>5541</v>
      </c>
      <c r="F29" s="128">
        <v>6603</v>
      </c>
      <c r="G29" s="128">
        <v>7779</v>
      </c>
      <c r="H29" s="128">
        <v>1176</v>
      </c>
      <c r="I29" s="169" t="s">
        <v>496</v>
      </c>
    </row>
    <row r="30" spans="1:9" ht="11.25" customHeight="1">
      <c r="A30" s="20"/>
      <c r="B30" s="158" t="s">
        <v>307</v>
      </c>
      <c r="C30" s="128">
        <v>4</v>
      </c>
      <c r="D30" s="128">
        <v>1593</v>
      </c>
      <c r="E30" s="128">
        <v>17532</v>
      </c>
      <c r="F30" s="128">
        <v>29322</v>
      </c>
      <c r="G30" s="128">
        <v>36529</v>
      </c>
      <c r="H30" s="128">
        <v>7207</v>
      </c>
      <c r="I30" s="169" t="s">
        <v>943</v>
      </c>
    </row>
    <row r="31" spans="1:9" ht="11.25" customHeight="1">
      <c r="A31" s="20"/>
      <c r="B31" s="161" t="s">
        <v>309</v>
      </c>
      <c r="C31" s="128">
        <v>6</v>
      </c>
      <c r="D31" s="128">
        <v>903</v>
      </c>
      <c r="E31" s="128">
        <v>4141</v>
      </c>
      <c r="F31" s="128">
        <v>4903</v>
      </c>
      <c r="G31" s="128">
        <v>5717</v>
      </c>
      <c r="H31" s="128">
        <v>814</v>
      </c>
      <c r="I31" s="169" t="s">
        <v>650</v>
      </c>
    </row>
    <row r="32" spans="1:9" ht="11.25" customHeight="1">
      <c r="A32" s="20"/>
      <c r="B32" s="158" t="s">
        <v>311</v>
      </c>
      <c r="C32" s="128">
        <v>229</v>
      </c>
      <c r="D32" s="128">
        <v>2052</v>
      </c>
      <c r="E32" s="128">
        <v>4541</v>
      </c>
      <c r="F32" s="128">
        <v>4648</v>
      </c>
      <c r="G32" s="128">
        <v>5058</v>
      </c>
      <c r="H32" s="128">
        <v>410</v>
      </c>
      <c r="I32" s="169" t="s">
        <v>504</v>
      </c>
    </row>
    <row r="33" spans="1:11" ht="11.25" customHeight="1">
      <c r="A33" s="20"/>
      <c r="B33" s="158" t="s">
        <v>313</v>
      </c>
      <c r="C33" s="27">
        <v>98</v>
      </c>
      <c r="D33" s="27">
        <v>15.1215277777778</v>
      </c>
      <c r="E33" s="27">
        <v>10.522592152199801</v>
      </c>
      <c r="F33" s="27">
        <v>10.142672919109</v>
      </c>
      <c r="G33" s="27">
        <v>10.350186530532101</v>
      </c>
      <c r="H33" s="162">
        <v>0.20751361142307601</v>
      </c>
      <c r="I33" s="169" t="s">
        <v>216</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226</v>
      </c>
      <c r="D36" s="128">
        <v>5003</v>
      </c>
      <c r="E36" s="128">
        <v>30654</v>
      </c>
      <c r="F36" s="128">
        <v>40476</v>
      </c>
      <c r="G36" s="128">
        <v>46474</v>
      </c>
      <c r="H36" s="128">
        <v>5998</v>
      </c>
      <c r="I36" s="169" t="s">
        <v>483</v>
      </c>
      <c r="J36" s="109"/>
      <c r="K36" s="109"/>
    </row>
    <row r="37" spans="1:11" ht="11.25" customHeight="1">
      <c r="A37" s="18"/>
      <c r="B37" s="158" t="s">
        <v>318</v>
      </c>
      <c r="C37" s="128">
        <v>14</v>
      </c>
      <c r="D37" s="128">
        <v>220</v>
      </c>
      <c r="E37" s="128">
        <v>1567</v>
      </c>
      <c r="F37" s="128">
        <v>4531</v>
      </c>
      <c r="G37" s="128">
        <v>7383</v>
      </c>
      <c r="H37" s="128">
        <v>2852</v>
      </c>
      <c r="I37" s="169" t="s">
        <v>966</v>
      </c>
      <c r="J37" s="109"/>
      <c r="K37" s="109"/>
    </row>
    <row r="38" spans="1:11" ht="11.25" customHeight="1">
      <c r="A38" s="18"/>
      <c r="B38" s="158" t="s">
        <v>320</v>
      </c>
      <c r="C38" s="128">
        <v>1</v>
      </c>
      <c r="D38" s="128">
        <v>172</v>
      </c>
      <c r="E38" s="128">
        <v>982</v>
      </c>
      <c r="F38" s="128">
        <v>1741</v>
      </c>
      <c r="G38" s="128">
        <v>2357</v>
      </c>
      <c r="H38" s="128">
        <v>616</v>
      </c>
      <c r="I38" s="169" t="s">
        <v>967</v>
      </c>
      <c r="J38" s="109"/>
      <c r="K38" s="109"/>
    </row>
    <row r="39" spans="1:11" ht="11.25" customHeight="1">
      <c r="A39" s="18"/>
      <c r="B39" s="158"/>
      <c r="C39" s="128"/>
      <c r="D39" s="128"/>
      <c r="E39" s="128"/>
      <c r="F39" s="128"/>
      <c r="G39" s="128"/>
      <c r="H39" s="128"/>
      <c r="I39" s="169"/>
      <c r="J39" s="109"/>
      <c r="K39" s="109"/>
    </row>
    <row r="40" spans="1:11" ht="11.25" customHeight="1">
      <c r="A40" s="18" t="s">
        <v>329</v>
      </c>
      <c r="B40" s="158"/>
      <c r="C40" s="128"/>
      <c r="D40" s="128"/>
      <c r="E40" s="128"/>
      <c r="F40" s="128"/>
      <c r="G40" s="128"/>
      <c r="H40" s="128"/>
      <c r="I40" s="169"/>
      <c r="J40" s="109"/>
      <c r="K40" s="109"/>
    </row>
    <row r="41" spans="1:11" ht="11.25" customHeight="1">
      <c r="A41" s="18"/>
      <c r="B41" s="158" t="s">
        <v>959</v>
      </c>
      <c r="C41" s="128">
        <v>118</v>
      </c>
      <c r="D41" s="128">
        <v>3468</v>
      </c>
      <c r="E41" s="128">
        <v>20723</v>
      </c>
      <c r="F41" s="128">
        <v>25082</v>
      </c>
      <c r="G41" s="128">
        <v>27972</v>
      </c>
      <c r="H41" s="128">
        <v>2890</v>
      </c>
      <c r="I41" s="169" t="s">
        <v>579</v>
      </c>
      <c r="J41" s="109"/>
      <c r="K41" s="109"/>
    </row>
    <row r="42" spans="1:11" ht="11.25" customHeight="1">
      <c r="A42" s="18"/>
      <c r="B42" s="158" t="s">
        <v>338</v>
      </c>
      <c r="C42" s="128">
        <v>48</v>
      </c>
      <c r="D42" s="128">
        <v>401</v>
      </c>
      <c r="E42" s="128">
        <v>1714</v>
      </c>
      <c r="F42" s="128">
        <v>6363</v>
      </c>
      <c r="G42" s="128">
        <v>11602</v>
      </c>
      <c r="H42" s="128">
        <v>5239</v>
      </c>
      <c r="I42" s="169" t="s">
        <v>968</v>
      </c>
      <c r="J42" s="109"/>
      <c r="K42" s="109"/>
    </row>
    <row r="43" spans="1:11" ht="11.25" customHeight="1">
      <c r="A43" s="18"/>
      <c r="B43" s="158" t="s">
        <v>332</v>
      </c>
      <c r="C43" s="128">
        <v>0</v>
      </c>
      <c r="D43" s="128">
        <v>581</v>
      </c>
      <c r="E43" s="128">
        <v>6054</v>
      </c>
      <c r="F43" s="128">
        <v>6666</v>
      </c>
      <c r="G43" s="128">
        <v>7168</v>
      </c>
      <c r="H43" s="128">
        <v>502</v>
      </c>
      <c r="I43" s="169" t="s">
        <v>364</v>
      </c>
      <c r="J43" s="109"/>
      <c r="K43" s="109"/>
    </row>
    <row r="44" spans="1:11" ht="11.25" customHeight="1">
      <c r="A44" s="18"/>
      <c r="B44" s="158" t="s">
        <v>330</v>
      </c>
      <c r="C44" s="128">
        <v>6</v>
      </c>
      <c r="D44" s="128">
        <v>343</v>
      </c>
      <c r="E44" s="128">
        <v>1894</v>
      </c>
      <c r="F44" s="128">
        <v>3352</v>
      </c>
      <c r="G44" s="128">
        <v>3941</v>
      </c>
      <c r="H44" s="128">
        <v>589</v>
      </c>
      <c r="I44" s="169" t="s">
        <v>969</v>
      </c>
      <c r="J44" s="109"/>
      <c r="K44" s="109"/>
    </row>
    <row r="45" spans="1:11" ht="11.25" customHeight="1">
      <c r="A45" s="18"/>
      <c r="B45" s="158" t="s">
        <v>331</v>
      </c>
      <c r="C45" s="128">
        <v>2</v>
      </c>
      <c r="D45" s="128">
        <v>284</v>
      </c>
      <c r="E45" s="128">
        <v>1114</v>
      </c>
      <c r="F45" s="128">
        <v>1797</v>
      </c>
      <c r="G45" s="128">
        <v>2707</v>
      </c>
      <c r="H45" s="128">
        <v>910</v>
      </c>
      <c r="I45" s="169" t="s">
        <v>910</v>
      </c>
      <c r="J45" s="109"/>
      <c r="K45" s="109"/>
    </row>
    <row r="46" spans="1:11" ht="11.25" customHeight="1">
      <c r="A46" s="18"/>
      <c r="B46" s="158" t="s">
        <v>177</v>
      </c>
      <c r="C46" s="128">
        <v>56</v>
      </c>
      <c r="D46" s="128">
        <v>139</v>
      </c>
      <c r="E46" s="128">
        <v>419</v>
      </c>
      <c r="F46" s="128">
        <v>1247</v>
      </c>
      <c r="G46" s="128">
        <v>1081</v>
      </c>
      <c r="H46" s="128">
        <v>-166</v>
      </c>
      <c r="I46" s="169" t="s">
        <v>970</v>
      </c>
      <c r="J46" s="109"/>
      <c r="K46" s="109"/>
    </row>
    <row r="47" spans="1:11" ht="11.25" customHeight="1">
      <c r="A47" s="18"/>
      <c r="B47" s="158" t="s">
        <v>345</v>
      </c>
      <c r="C47" s="128">
        <v>0</v>
      </c>
      <c r="D47" s="128">
        <v>5</v>
      </c>
      <c r="E47" s="128">
        <v>147</v>
      </c>
      <c r="F47" s="128">
        <v>639</v>
      </c>
      <c r="G47" s="128">
        <v>466</v>
      </c>
      <c r="H47" s="128">
        <v>-173</v>
      </c>
      <c r="I47" s="169" t="s">
        <v>971</v>
      </c>
      <c r="J47" s="109"/>
      <c r="K47" s="109"/>
    </row>
    <row r="48" spans="1:11" ht="11.25" customHeight="1">
      <c r="A48" s="18"/>
      <c r="B48" s="158"/>
      <c r="C48" s="128"/>
      <c r="D48" s="128"/>
      <c r="E48" s="128"/>
      <c r="F48" s="128"/>
      <c r="G48" s="128"/>
      <c r="H48" s="128"/>
      <c r="I48" s="169"/>
      <c r="J48" s="109"/>
      <c r="K48" s="109"/>
    </row>
    <row r="49" spans="1:11" ht="11.25" customHeight="1">
      <c r="A49" s="18" t="s">
        <v>349</v>
      </c>
      <c r="B49" s="158"/>
      <c r="C49" s="128"/>
      <c r="D49" s="128"/>
      <c r="E49" s="128"/>
      <c r="F49" s="128"/>
      <c r="G49" s="128"/>
      <c r="H49" s="128"/>
      <c r="I49" s="169"/>
      <c r="J49" s="109"/>
      <c r="K49" s="109"/>
    </row>
    <row r="50" spans="1:11" ht="11.25" customHeight="1">
      <c r="A50" s="18"/>
      <c r="B50" s="158" t="s">
        <v>195</v>
      </c>
      <c r="C50" s="128">
        <v>92</v>
      </c>
      <c r="D50" s="128">
        <v>4299</v>
      </c>
      <c r="E50" s="128">
        <v>29888</v>
      </c>
      <c r="F50" s="128">
        <v>43508</v>
      </c>
      <c r="G50" s="128">
        <v>53071</v>
      </c>
      <c r="H50" s="128">
        <v>9563</v>
      </c>
      <c r="I50" s="169" t="s">
        <v>741</v>
      </c>
      <c r="J50" s="109"/>
      <c r="K50" s="109"/>
    </row>
    <row r="51" spans="1:11" ht="11.25" customHeight="1">
      <c r="A51" s="18"/>
      <c r="B51" s="158" t="s">
        <v>351</v>
      </c>
      <c r="C51" s="128">
        <v>133</v>
      </c>
      <c r="D51" s="128">
        <v>684</v>
      </c>
      <c r="E51" s="128">
        <v>1757</v>
      </c>
      <c r="F51" s="128">
        <v>1730</v>
      </c>
      <c r="G51" s="128">
        <v>1679</v>
      </c>
      <c r="H51" s="128">
        <v>-51</v>
      </c>
      <c r="I51" s="169" t="s">
        <v>272</v>
      </c>
      <c r="J51" s="109"/>
      <c r="K51" s="109"/>
    </row>
    <row r="52" spans="1:11" ht="11.25" customHeight="1">
      <c r="A52" s="26"/>
      <c r="B52" s="28"/>
      <c r="C52" s="28"/>
      <c r="D52" s="28"/>
      <c r="E52" s="28"/>
      <c r="F52" s="28"/>
      <c r="G52" s="28"/>
      <c r="H52" s="93"/>
      <c r="I52" s="99"/>
      <c r="J52" s="26"/>
    </row>
    <row r="53" spans="1:11" ht="11.25" customHeight="1">
      <c r="A53" s="18" t="s">
        <v>156</v>
      </c>
    </row>
    <row r="54" spans="1:11" ht="11.25" customHeight="1"/>
    <row r="55" spans="1:11" ht="11.25" customHeight="1"/>
    <row r="56"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39"/>
  <dimension ref="A1:K45"/>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972</v>
      </c>
    </row>
    <row r="2" spans="1:11" ht="11.25" customHeight="1">
      <c r="B2" s="109"/>
      <c r="C2" s="109"/>
      <c r="D2" s="109"/>
      <c r="E2" s="109"/>
      <c r="F2" s="109"/>
      <c r="G2" s="109"/>
      <c r="H2" s="128"/>
      <c r="I2" s="165"/>
      <c r="J2" s="66"/>
      <c r="K2" s="66"/>
    </row>
    <row r="3" spans="1:11" ht="14">
      <c r="A3" s="23" t="s">
        <v>973</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37</v>
      </c>
      <c r="D9" s="9">
        <v>999</v>
      </c>
      <c r="E9" s="9">
        <v>1752</v>
      </c>
      <c r="F9" s="9">
        <v>2132</v>
      </c>
      <c r="G9" s="9">
        <v>1999</v>
      </c>
      <c r="H9" s="9">
        <v>-133</v>
      </c>
      <c r="I9" s="98" t="s">
        <v>224</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0</v>
      </c>
      <c r="D12" s="128">
        <v>363</v>
      </c>
      <c r="E12" s="128">
        <v>1004</v>
      </c>
      <c r="F12" s="128">
        <v>1366</v>
      </c>
      <c r="G12" s="128">
        <v>1281</v>
      </c>
      <c r="H12" s="128">
        <v>-85</v>
      </c>
      <c r="I12" s="169" t="s">
        <v>224</v>
      </c>
    </row>
    <row r="13" spans="1:11" ht="11.25" customHeight="1">
      <c r="A13" s="20"/>
      <c r="B13" s="158" t="s">
        <v>280</v>
      </c>
      <c r="C13" s="128">
        <v>13</v>
      </c>
      <c r="D13" s="128">
        <v>436</v>
      </c>
      <c r="E13" s="128">
        <v>506</v>
      </c>
      <c r="F13" s="128">
        <v>492</v>
      </c>
      <c r="G13" s="128">
        <v>491</v>
      </c>
      <c r="H13" s="128">
        <v>-1</v>
      </c>
      <c r="I13" s="169" t="s">
        <v>815</v>
      </c>
    </row>
    <row r="14" spans="1:11" ht="11.25" customHeight="1">
      <c r="A14" s="20"/>
      <c r="B14" s="158" t="s">
        <v>282</v>
      </c>
      <c r="C14" s="128">
        <v>0</v>
      </c>
      <c r="D14" s="128">
        <v>29</v>
      </c>
      <c r="E14" s="128">
        <v>37</v>
      </c>
      <c r="F14" s="128">
        <v>56</v>
      </c>
      <c r="G14" s="128">
        <v>49</v>
      </c>
      <c r="H14" s="128">
        <v>-7</v>
      </c>
      <c r="I14" s="169" t="s">
        <v>974</v>
      </c>
    </row>
    <row r="15" spans="1:11" ht="11.25" customHeight="1">
      <c r="A15" s="20"/>
      <c r="B15" s="158" t="s">
        <v>284</v>
      </c>
      <c r="C15" s="128">
        <v>0</v>
      </c>
      <c r="D15" s="128">
        <v>49</v>
      </c>
      <c r="E15" s="128">
        <v>28</v>
      </c>
      <c r="F15" s="128">
        <v>36</v>
      </c>
      <c r="G15" s="128">
        <v>32</v>
      </c>
      <c r="H15" s="128">
        <v>-4</v>
      </c>
      <c r="I15" s="169" t="s">
        <v>866</v>
      </c>
    </row>
    <row r="16" spans="1:11" ht="11.25" customHeight="1">
      <c r="A16" s="20"/>
      <c r="B16" s="158" t="s">
        <v>286</v>
      </c>
      <c r="C16" s="128">
        <v>0</v>
      </c>
      <c r="D16" s="128">
        <v>8</v>
      </c>
      <c r="E16" s="128">
        <v>12</v>
      </c>
      <c r="F16" s="128">
        <v>12</v>
      </c>
      <c r="G16" s="128">
        <v>8</v>
      </c>
      <c r="H16" s="128">
        <v>-4</v>
      </c>
      <c r="I16" s="169" t="s">
        <v>975</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7</v>
      </c>
      <c r="D19" s="128">
        <v>142</v>
      </c>
      <c r="E19" s="128">
        <v>221</v>
      </c>
      <c r="F19" s="128">
        <v>249</v>
      </c>
      <c r="G19" s="128">
        <v>264</v>
      </c>
      <c r="H19" s="128">
        <v>15</v>
      </c>
      <c r="I19" s="169" t="s">
        <v>296</v>
      </c>
    </row>
    <row r="20" spans="1:9" ht="11.25" customHeight="1">
      <c r="A20" s="20"/>
      <c r="B20" s="158" t="s">
        <v>291</v>
      </c>
      <c r="C20" s="128">
        <v>2</v>
      </c>
      <c r="D20" s="128">
        <v>70</v>
      </c>
      <c r="E20" s="128">
        <v>113</v>
      </c>
      <c r="F20" s="128">
        <v>130</v>
      </c>
      <c r="G20" s="128">
        <v>97</v>
      </c>
      <c r="H20" s="128">
        <v>-33</v>
      </c>
      <c r="I20" s="169" t="s">
        <v>976</v>
      </c>
    </row>
    <row r="21" spans="1:9" ht="11.25" customHeight="1">
      <c r="A21" s="20"/>
      <c r="B21" s="158" t="s">
        <v>293</v>
      </c>
      <c r="C21" s="128">
        <v>8</v>
      </c>
      <c r="D21" s="128">
        <v>179</v>
      </c>
      <c r="E21" s="128">
        <v>300</v>
      </c>
      <c r="F21" s="128">
        <v>354</v>
      </c>
      <c r="G21" s="128">
        <v>372</v>
      </c>
      <c r="H21" s="128">
        <v>18</v>
      </c>
      <c r="I21" s="169" t="s">
        <v>577</v>
      </c>
    </row>
    <row r="22" spans="1:9" ht="11.25" customHeight="1">
      <c r="A22" s="20"/>
      <c r="B22" s="158" t="s">
        <v>295</v>
      </c>
      <c r="C22" s="128">
        <v>8</v>
      </c>
      <c r="D22" s="128">
        <v>220</v>
      </c>
      <c r="E22" s="128">
        <v>364</v>
      </c>
      <c r="F22" s="128">
        <v>509</v>
      </c>
      <c r="G22" s="128">
        <v>440</v>
      </c>
      <c r="H22" s="128">
        <v>-69</v>
      </c>
      <c r="I22" s="169" t="s">
        <v>648</v>
      </c>
    </row>
    <row r="23" spans="1:9" ht="11.25" customHeight="1">
      <c r="A23" s="20"/>
      <c r="B23" s="158" t="s">
        <v>297</v>
      </c>
      <c r="C23" s="128">
        <v>4</v>
      </c>
      <c r="D23" s="128">
        <v>166</v>
      </c>
      <c r="E23" s="128">
        <v>327</v>
      </c>
      <c r="F23" s="128">
        <v>388</v>
      </c>
      <c r="G23" s="128">
        <v>353</v>
      </c>
      <c r="H23" s="128">
        <v>-35</v>
      </c>
      <c r="I23" s="169" t="s">
        <v>647</v>
      </c>
    </row>
    <row r="24" spans="1:9" ht="11.25" customHeight="1">
      <c r="A24" s="20"/>
      <c r="B24" s="158" t="s">
        <v>299</v>
      </c>
      <c r="C24" s="128">
        <v>4</v>
      </c>
      <c r="D24" s="128">
        <v>130</v>
      </c>
      <c r="E24" s="128">
        <v>224</v>
      </c>
      <c r="F24" s="128">
        <v>304</v>
      </c>
      <c r="G24" s="128">
        <v>283</v>
      </c>
      <c r="H24" s="128">
        <v>-21</v>
      </c>
      <c r="I24" s="169" t="s">
        <v>212</v>
      </c>
    </row>
    <row r="25" spans="1:9" ht="11.25" customHeight="1">
      <c r="A25" s="20"/>
      <c r="B25" s="158" t="s">
        <v>300</v>
      </c>
      <c r="C25" s="128">
        <v>4</v>
      </c>
      <c r="D25" s="128">
        <v>92</v>
      </c>
      <c r="E25" s="128">
        <v>203</v>
      </c>
      <c r="F25" s="128">
        <v>198</v>
      </c>
      <c r="G25" s="128">
        <v>190</v>
      </c>
      <c r="H25" s="128">
        <v>-8</v>
      </c>
      <c r="I25" s="169" t="s">
        <v>464</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28</v>
      </c>
      <c r="E28" s="128">
        <v>40</v>
      </c>
      <c r="F28" s="128">
        <v>72</v>
      </c>
      <c r="G28" s="128">
        <v>71</v>
      </c>
      <c r="H28" s="128">
        <v>-1</v>
      </c>
      <c r="I28" s="169" t="s">
        <v>344</v>
      </c>
    </row>
    <row r="29" spans="1:9" ht="11.25" customHeight="1">
      <c r="A29" s="20"/>
      <c r="B29" s="161" t="s">
        <v>305</v>
      </c>
      <c r="C29" s="128">
        <v>6</v>
      </c>
      <c r="D29" s="128">
        <v>73</v>
      </c>
      <c r="E29" s="128">
        <v>252</v>
      </c>
      <c r="F29" s="128">
        <v>470</v>
      </c>
      <c r="G29" s="128">
        <v>338</v>
      </c>
      <c r="H29" s="128">
        <v>-132</v>
      </c>
      <c r="I29" s="169" t="s">
        <v>977</v>
      </c>
    </row>
    <row r="30" spans="1:9" ht="11.25" customHeight="1">
      <c r="A30" s="20"/>
      <c r="B30" s="158" t="s">
        <v>307</v>
      </c>
      <c r="C30" s="128">
        <v>0</v>
      </c>
      <c r="D30" s="128">
        <v>262</v>
      </c>
      <c r="E30" s="128">
        <v>821</v>
      </c>
      <c r="F30" s="128">
        <v>898</v>
      </c>
      <c r="G30" s="128">
        <v>878</v>
      </c>
      <c r="H30" s="128">
        <v>-20</v>
      </c>
      <c r="I30" s="169" t="s">
        <v>978</v>
      </c>
    </row>
    <row r="31" spans="1:9" ht="11.25" customHeight="1">
      <c r="A31" s="20"/>
      <c r="B31" s="161" t="s">
        <v>309</v>
      </c>
      <c r="C31" s="128">
        <v>3</v>
      </c>
      <c r="D31" s="128">
        <v>201</v>
      </c>
      <c r="E31" s="128">
        <v>268</v>
      </c>
      <c r="F31" s="128">
        <v>369</v>
      </c>
      <c r="G31" s="128">
        <v>357</v>
      </c>
      <c r="H31" s="128">
        <v>-12</v>
      </c>
      <c r="I31" s="169" t="s">
        <v>692</v>
      </c>
    </row>
    <row r="32" spans="1:9" ht="11.25" customHeight="1">
      <c r="A32" s="20"/>
      <c r="B32" s="158" t="s">
        <v>311</v>
      </c>
      <c r="C32" s="128">
        <v>28</v>
      </c>
      <c r="D32" s="128">
        <v>435</v>
      </c>
      <c r="E32" s="128">
        <v>371</v>
      </c>
      <c r="F32" s="128">
        <v>323</v>
      </c>
      <c r="G32" s="128">
        <v>355</v>
      </c>
      <c r="H32" s="128">
        <v>32</v>
      </c>
      <c r="I32" s="169" t="s">
        <v>245</v>
      </c>
    </row>
    <row r="33" spans="1:11" ht="11.25" customHeight="1">
      <c r="A33" s="20"/>
      <c r="B33" s="158" t="s">
        <v>313</v>
      </c>
      <c r="C33" s="27">
        <v>24.5</v>
      </c>
      <c r="D33" s="27">
        <v>17.397058823529399</v>
      </c>
      <c r="E33" s="27">
        <v>11.69375</v>
      </c>
      <c r="F33" s="27">
        <v>10.463276836158199</v>
      </c>
      <c r="G33" s="27">
        <v>11.436170212765999</v>
      </c>
      <c r="H33" s="162">
        <v>0.97289337660776598</v>
      </c>
      <c r="I33" s="169" t="s">
        <v>450</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35</v>
      </c>
      <c r="D36" s="128">
        <v>619</v>
      </c>
      <c r="E36" s="128">
        <v>1003</v>
      </c>
      <c r="F36" s="128">
        <v>982</v>
      </c>
      <c r="G36" s="128">
        <v>1039</v>
      </c>
      <c r="H36" s="128">
        <v>57</v>
      </c>
      <c r="I36" s="169" t="s">
        <v>269</v>
      </c>
      <c r="J36" s="109"/>
      <c r="K36" s="109"/>
    </row>
    <row r="37" spans="1:11" ht="11.25" customHeight="1">
      <c r="A37" s="18"/>
      <c r="B37" s="158" t="s">
        <v>318</v>
      </c>
      <c r="C37" s="128">
        <v>2</v>
      </c>
      <c r="D37" s="128">
        <v>197</v>
      </c>
      <c r="E37" s="128">
        <v>543</v>
      </c>
      <c r="F37" s="128">
        <v>769</v>
      </c>
      <c r="G37" s="128">
        <v>687</v>
      </c>
      <c r="H37" s="128">
        <v>-82</v>
      </c>
      <c r="I37" s="169" t="s">
        <v>979</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330</v>
      </c>
      <c r="C40" s="128">
        <v>0</v>
      </c>
      <c r="D40" s="128">
        <v>529</v>
      </c>
      <c r="E40" s="128">
        <v>482</v>
      </c>
      <c r="F40" s="128">
        <v>797</v>
      </c>
      <c r="G40" s="128">
        <v>735</v>
      </c>
      <c r="H40" s="128">
        <v>-62</v>
      </c>
      <c r="I40" s="169" t="s">
        <v>653</v>
      </c>
      <c r="J40" s="109"/>
      <c r="K40" s="109"/>
    </row>
    <row r="41" spans="1:11" ht="11.25" customHeight="1">
      <c r="A41" s="18"/>
      <c r="B41" s="158"/>
      <c r="C41" s="128"/>
      <c r="D41" s="128"/>
      <c r="E41" s="128"/>
      <c r="F41" s="128"/>
      <c r="G41" s="128"/>
      <c r="H41" s="128"/>
      <c r="I41" s="169"/>
      <c r="J41" s="109"/>
      <c r="K41" s="109"/>
    </row>
    <row r="42" spans="1:11" ht="11.25" customHeight="1">
      <c r="A42" s="18" t="s">
        <v>349</v>
      </c>
      <c r="B42" s="158"/>
      <c r="C42" s="128"/>
      <c r="D42" s="128"/>
      <c r="E42" s="128"/>
      <c r="F42" s="128"/>
      <c r="G42" s="128"/>
      <c r="H42" s="128"/>
      <c r="I42" s="169"/>
      <c r="J42" s="109"/>
      <c r="K42" s="109"/>
    </row>
    <row r="43" spans="1:11" ht="11.25" customHeight="1">
      <c r="A43" s="18"/>
      <c r="B43" s="158" t="s">
        <v>223</v>
      </c>
      <c r="C43" s="128">
        <v>10</v>
      </c>
      <c r="D43" s="128">
        <v>515</v>
      </c>
      <c r="E43" s="128">
        <v>1097</v>
      </c>
      <c r="F43" s="128">
        <v>1354</v>
      </c>
      <c r="G43" s="128">
        <v>1153</v>
      </c>
      <c r="H43" s="128">
        <v>-201</v>
      </c>
      <c r="I43" s="169" t="s">
        <v>980</v>
      </c>
      <c r="J43" s="109"/>
      <c r="K43" s="109"/>
    </row>
    <row r="44" spans="1:11" ht="11.25" customHeight="1">
      <c r="A44" s="26"/>
      <c r="B44" s="28"/>
      <c r="C44" s="28"/>
      <c r="D44" s="28"/>
      <c r="E44" s="28"/>
      <c r="F44" s="28"/>
      <c r="G44" s="28"/>
      <c r="H44" s="93"/>
      <c r="I44" s="99"/>
      <c r="J44" s="26"/>
    </row>
    <row r="45" spans="1:11" ht="11.25" customHeight="1">
      <c r="A45"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0"/>
  <dimension ref="A1:K55"/>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981</v>
      </c>
    </row>
    <row r="2" spans="1:11" ht="11.25" customHeight="1">
      <c r="B2" s="109"/>
      <c r="C2" s="109"/>
      <c r="D2" s="109"/>
      <c r="E2" s="109"/>
      <c r="F2" s="109"/>
      <c r="G2" s="109"/>
      <c r="H2" s="128"/>
      <c r="I2" s="165"/>
      <c r="J2" s="66"/>
      <c r="K2" s="66"/>
    </row>
    <row r="3" spans="1:11" ht="15" customHeight="1">
      <c r="A3" s="23" t="s">
        <v>973</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270</v>
      </c>
      <c r="D9" s="9">
        <v>3901</v>
      </c>
      <c r="E9" s="9">
        <v>16646</v>
      </c>
      <c r="F9" s="9">
        <v>20612</v>
      </c>
      <c r="G9" s="9">
        <v>20407</v>
      </c>
      <c r="H9" s="9">
        <v>-205</v>
      </c>
      <c r="I9" s="98" t="s">
        <v>259</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6</v>
      </c>
      <c r="D12" s="128">
        <v>1139</v>
      </c>
      <c r="E12" s="128">
        <v>7753</v>
      </c>
      <c r="F12" s="128">
        <v>11721</v>
      </c>
      <c r="G12" s="128">
        <v>11841</v>
      </c>
      <c r="H12" s="128">
        <v>120</v>
      </c>
      <c r="I12" s="169" t="s">
        <v>722</v>
      </c>
    </row>
    <row r="13" spans="1:11" ht="11.25" customHeight="1">
      <c r="A13" s="20"/>
      <c r="B13" s="158" t="s">
        <v>280</v>
      </c>
      <c r="C13" s="128">
        <v>128</v>
      </c>
      <c r="D13" s="128">
        <v>1302</v>
      </c>
      <c r="E13" s="128">
        <v>3199</v>
      </c>
      <c r="F13" s="128">
        <v>3158</v>
      </c>
      <c r="G13" s="128">
        <v>3166</v>
      </c>
      <c r="H13" s="128">
        <v>8</v>
      </c>
      <c r="I13" s="169" t="s">
        <v>323</v>
      </c>
    </row>
    <row r="14" spans="1:11" ht="11.25" customHeight="1">
      <c r="A14" s="20"/>
      <c r="B14" s="158" t="s">
        <v>282</v>
      </c>
      <c r="C14" s="128">
        <v>19</v>
      </c>
      <c r="D14" s="128">
        <v>335</v>
      </c>
      <c r="E14" s="128">
        <v>1088</v>
      </c>
      <c r="F14" s="128">
        <v>912</v>
      </c>
      <c r="G14" s="128">
        <v>1055</v>
      </c>
      <c r="H14" s="128">
        <v>143</v>
      </c>
      <c r="I14" s="169" t="s">
        <v>465</v>
      </c>
    </row>
    <row r="15" spans="1:11" ht="11.25" customHeight="1">
      <c r="A15" s="20"/>
      <c r="B15" s="158" t="s">
        <v>284</v>
      </c>
      <c r="C15" s="128">
        <v>6</v>
      </c>
      <c r="D15" s="128">
        <v>365</v>
      </c>
      <c r="E15" s="128">
        <v>2115</v>
      </c>
      <c r="F15" s="128">
        <v>2035</v>
      </c>
      <c r="G15" s="128">
        <v>1674</v>
      </c>
      <c r="H15" s="128">
        <v>-361</v>
      </c>
      <c r="I15" s="169" t="s">
        <v>982</v>
      </c>
    </row>
    <row r="16" spans="1:11" ht="11.25" customHeight="1">
      <c r="A16" s="20"/>
      <c r="B16" s="158" t="s">
        <v>286</v>
      </c>
      <c r="C16" s="128">
        <v>0</v>
      </c>
      <c r="D16" s="128">
        <v>58</v>
      </c>
      <c r="E16" s="128">
        <v>224</v>
      </c>
      <c r="F16" s="128">
        <v>254</v>
      </c>
      <c r="G16" s="128">
        <v>290</v>
      </c>
      <c r="H16" s="128">
        <v>36</v>
      </c>
      <c r="I16" s="169" t="s">
        <v>306</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30</v>
      </c>
      <c r="D19" s="128">
        <v>398</v>
      </c>
      <c r="E19" s="128">
        <v>1911</v>
      </c>
      <c r="F19" s="128">
        <v>2317</v>
      </c>
      <c r="G19" s="128">
        <v>2193</v>
      </c>
      <c r="H19" s="128">
        <v>-124</v>
      </c>
      <c r="I19" s="169" t="s">
        <v>644</v>
      </c>
    </row>
    <row r="20" spans="1:9" ht="11.25" customHeight="1">
      <c r="A20" s="20"/>
      <c r="B20" s="158" t="s">
        <v>291</v>
      </c>
      <c r="C20" s="128">
        <v>25</v>
      </c>
      <c r="D20" s="128">
        <v>354</v>
      </c>
      <c r="E20" s="128">
        <v>1816</v>
      </c>
      <c r="F20" s="128">
        <v>1840</v>
      </c>
      <c r="G20" s="128">
        <v>1610</v>
      </c>
      <c r="H20" s="128">
        <v>-230</v>
      </c>
      <c r="I20" s="169" t="s">
        <v>974</v>
      </c>
    </row>
    <row r="21" spans="1:9" ht="11.25" customHeight="1">
      <c r="A21" s="20"/>
      <c r="B21" s="158" t="s">
        <v>293</v>
      </c>
      <c r="C21" s="128">
        <v>47</v>
      </c>
      <c r="D21" s="128">
        <v>721</v>
      </c>
      <c r="E21" s="128">
        <v>2882</v>
      </c>
      <c r="F21" s="128">
        <v>3480</v>
      </c>
      <c r="G21" s="128">
        <v>3492</v>
      </c>
      <c r="H21" s="128">
        <v>12</v>
      </c>
      <c r="I21" s="169" t="s">
        <v>323</v>
      </c>
    </row>
    <row r="22" spans="1:9" ht="11.25" customHeight="1">
      <c r="A22" s="20"/>
      <c r="B22" s="158" t="s">
        <v>295</v>
      </c>
      <c r="C22" s="128">
        <v>44</v>
      </c>
      <c r="D22" s="128">
        <v>785</v>
      </c>
      <c r="E22" s="128">
        <v>3329</v>
      </c>
      <c r="F22" s="128">
        <v>4308</v>
      </c>
      <c r="G22" s="128">
        <v>4356</v>
      </c>
      <c r="H22" s="128">
        <v>48</v>
      </c>
      <c r="I22" s="169" t="s">
        <v>621</v>
      </c>
    </row>
    <row r="23" spans="1:9" ht="11.25" customHeight="1">
      <c r="A23" s="20"/>
      <c r="B23" s="158" t="s">
        <v>297</v>
      </c>
      <c r="C23" s="128">
        <v>55</v>
      </c>
      <c r="D23" s="128">
        <v>699</v>
      </c>
      <c r="E23" s="128">
        <v>2799</v>
      </c>
      <c r="F23" s="128">
        <v>3594</v>
      </c>
      <c r="G23" s="128">
        <v>3624</v>
      </c>
      <c r="H23" s="128">
        <v>30</v>
      </c>
      <c r="I23" s="169" t="s">
        <v>255</v>
      </c>
    </row>
    <row r="24" spans="1:9" ht="11.25" customHeight="1">
      <c r="A24" s="20"/>
      <c r="B24" s="158" t="s">
        <v>299</v>
      </c>
      <c r="C24" s="128">
        <v>44</v>
      </c>
      <c r="D24" s="128">
        <v>582</v>
      </c>
      <c r="E24" s="128">
        <v>2238</v>
      </c>
      <c r="F24" s="128">
        <v>2828</v>
      </c>
      <c r="G24" s="128">
        <v>2797</v>
      </c>
      <c r="H24" s="128">
        <v>-31</v>
      </c>
      <c r="I24" s="169" t="s">
        <v>542</v>
      </c>
    </row>
    <row r="25" spans="1:9" ht="11.25" customHeight="1">
      <c r="A25" s="20"/>
      <c r="B25" s="158" t="s">
        <v>300</v>
      </c>
      <c r="C25" s="128">
        <v>25</v>
      </c>
      <c r="D25" s="128">
        <v>362</v>
      </c>
      <c r="E25" s="128">
        <v>1671</v>
      </c>
      <c r="F25" s="128">
        <v>2245</v>
      </c>
      <c r="G25" s="128">
        <v>2335</v>
      </c>
      <c r="H25" s="128">
        <v>90</v>
      </c>
      <c r="I25" s="169" t="s">
        <v>271</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1</v>
      </c>
      <c r="D28" s="128">
        <v>166</v>
      </c>
      <c r="E28" s="128">
        <v>687</v>
      </c>
      <c r="F28" s="128">
        <v>798</v>
      </c>
      <c r="G28" s="128">
        <v>874</v>
      </c>
      <c r="H28" s="128">
        <v>76</v>
      </c>
      <c r="I28" s="169" t="s">
        <v>226</v>
      </c>
    </row>
    <row r="29" spans="1:9" ht="11.25" customHeight="1">
      <c r="A29" s="20"/>
      <c r="B29" s="161" t="s">
        <v>305</v>
      </c>
      <c r="C29" s="128">
        <v>31</v>
      </c>
      <c r="D29" s="128">
        <v>466</v>
      </c>
      <c r="E29" s="128">
        <v>2985</v>
      </c>
      <c r="F29" s="128">
        <v>4348</v>
      </c>
      <c r="G29" s="128">
        <v>4334</v>
      </c>
      <c r="H29" s="128">
        <v>-14</v>
      </c>
      <c r="I29" s="169" t="s">
        <v>180</v>
      </c>
    </row>
    <row r="30" spans="1:9" ht="11.25" customHeight="1">
      <c r="A30" s="20"/>
      <c r="B30" s="158" t="s">
        <v>307</v>
      </c>
      <c r="C30" s="128">
        <v>2</v>
      </c>
      <c r="D30" s="128">
        <v>937</v>
      </c>
      <c r="E30" s="128">
        <v>5850</v>
      </c>
      <c r="F30" s="128">
        <v>8567</v>
      </c>
      <c r="G30" s="128">
        <v>8474</v>
      </c>
      <c r="H30" s="128">
        <v>-93</v>
      </c>
      <c r="I30" s="169" t="s">
        <v>542</v>
      </c>
    </row>
    <row r="31" spans="1:9" ht="11.25" customHeight="1">
      <c r="A31" s="20"/>
      <c r="B31" s="161" t="s">
        <v>309</v>
      </c>
      <c r="C31" s="128">
        <v>10</v>
      </c>
      <c r="D31" s="128">
        <v>501</v>
      </c>
      <c r="E31" s="128">
        <v>1809</v>
      </c>
      <c r="F31" s="128">
        <v>1974</v>
      </c>
      <c r="G31" s="128">
        <v>2049</v>
      </c>
      <c r="H31" s="128">
        <v>75</v>
      </c>
      <c r="I31" s="169" t="s">
        <v>401</v>
      </c>
    </row>
    <row r="32" spans="1:9" ht="11.25" customHeight="1">
      <c r="A32" s="20"/>
      <c r="B32" s="158" t="s">
        <v>311</v>
      </c>
      <c r="C32" s="128">
        <v>226</v>
      </c>
      <c r="D32" s="128">
        <v>1831</v>
      </c>
      <c r="E32" s="128">
        <v>5315</v>
      </c>
      <c r="F32" s="128">
        <v>4925</v>
      </c>
      <c r="G32" s="128">
        <v>4676</v>
      </c>
      <c r="H32" s="128">
        <v>-249</v>
      </c>
      <c r="I32" s="169" t="s">
        <v>724</v>
      </c>
    </row>
    <row r="33" spans="1:11" ht="11.25" customHeight="1">
      <c r="A33" s="20"/>
      <c r="B33" s="158" t="s">
        <v>313</v>
      </c>
      <c r="C33" s="27">
        <v>87</v>
      </c>
      <c r="D33" s="27">
        <v>17.1733333333333</v>
      </c>
      <c r="E33" s="27">
        <v>11.968959731543601</v>
      </c>
      <c r="F33" s="27">
        <v>10.439024390243899</v>
      </c>
      <c r="G33" s="27">
        <v>10.3789926289926</v>
      </c>
      <c r="H33" s="162">
        <v>-6.0031761251273998E-2</v>
      </c>
      <c r="I33" s="169" t="s">
        <v>334</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234</v>
      </c>
      <c r="D36" s="128">
        <v>2582</v>
      </c>
      <c r="E36" s="128">
        <v>9371</v>
      </c>
      <c r="F36" s="128">
        <v>9745</v>
      </c>
      <c r="G36" s="128">
        <v>9399</v>
      </c>
      <c r="H36" s="128">
        <v>-346</v>
      </c>
      <c r="I36" s="169" t="s">
        <v>891</v>
      </c>
      <c r="J36" s="109"/>
      <c r="K36" s="109"/>
    </row>
    <row r="37" spans="1:11" ht="11.25" customHeight="1">
      <c r="A37" s="18"/>
      <c r="B37" s="158" t="s">
        <v>318</v>
      </c>
      <c r="C37" s="128">
        <v>33</v>
      </c>
      <c r="D37" s="128">
        <v>649</v>
      </c>
      <c r="E37" s="128">
        <v>4883</v>
      </c>
      <c r="F37" s="128">
        <v>7648</v>
      </c>
      <c r="G37" s="128">
        <v>7780</v>
      </c>
      <c r="H37" s="128">
        <v>132</v>
      </c>
      <c r="I37" s="169" t="s">
        <v>873</v>
      </c>
      <c r="J37" s="109"/>
      <c r="K37" s="109"/>
    </row>
    <row r="38" spans="1:11" ht="11.25" customHeight="1">
      <c r="A38" s="18"/>
      <c r="B38" s="158" t="s">
        <v>320</v>
      </c>
      <c r="C38" s="128">
        <v>1</v>
      </c>
      <c r="D38" s="128">
        <v>377</v>
      </c>
      <c r="E38" s="128">
        <v>1596</v>
      </c>
      <c r="F38" s="128">
        <v>2194</v>
      </c>
      <c r="G38" s="128">
        <v>2397</v>
      </c>
      <c r="H38" s="128">
        <v>203</v>
      </c>
      <c r="I38" s="169" t="s">
        <v>450</v>
      </c>
      <c r="J38" s="109"/>
      <c r="K38" s="109"/>
    </row>
    <row r="39" spans="1:11" ht="11.25" customHeight="1">
      <c r="A39" s="18"/>
      <c r="B39" s="158" t="s">
        <v>322</v>
      </c>
      <c r="C39" s="128">
        <v>2</v>
      </c>
      <c r="D39" s="128">
        <v>286</v>
      </c>
      <c r="E39" s="128">
        <v>772</v>
      </c>
      <c r="F39" s="128">
        <v>972</v>
      </c>
      <c r="G39" s="128">
        <v>772</v>
      </c>
      <c r="H39" s="128">
        <v>-200</v>
      </c>
      <c r="I39" s="169" t="s">
        <v>746</v>
      </c>
      <c r="J39" s="109"/>
      <c r="K39" s="109"/>
    </row>
    <row r="40" spans="1:11" ht="11.25" customHeight="1">
      <c r="A40" s="18"/>
      <c r="B40" s="158"/>
      <c r="C40" s="128"/>
      <c r="D40" s="128"/>
      <c r="E40" s="128"/>
      <c r="F40" s="128"/>
      <c r="G40" s="128"/>
      <c r="H40" s="128"/>
      <c r="I40" s="169"/>
      <c r="J40" s="109"/>
      <c r="K40" s="109"/>
    </row>
    <row r="41" spans="1:11" ht="11.25" customHeight="1">
      <c r="A41" s="18" t="s">
        <v>329</v>
      </c>
      <c r="B41" s="158"/>
      <c r="C41" s="128"/>
      <c r="D41" s="128"/>
      <c r="E41" s="128"/>
      <c r="F41" s="128"/>
      <c r="G41" s="128"/>
      <c r="H41" s="128"/>
      <c r="I41" s="169"/>
      <c r="J41" s="109"/>
      <c r="K41" s="109"/>
    </row>
    <row r="42" spans="1:11" ht="11.25" customHeight="1">
      <c r="A42" s="18"/>
      <c r="B42" s="158" t="s">
        <v>330</v>
      </c>
      <c r="C42" s="128">
        <v>3</v>
      </c>
      <c r="D42" s="128">
        <v>1852</v>
      </c>
      <c r="E42" s="128">
        <v>7224</v>
      </c>
      <c r="F42" s="128">
        <v>9163</v>
      </c>
      <c r="G42" s="128">
        <v>9101</v>
      </c>
      <c r="H42" s="128">
        <v>-62</v>
      </c>
      <c r="I42" s="169" t="s">
        <v>367</v>
      </c>
      <c r="J42" s="109"/>
      <c r="K42" s="109"/>
    </row>
    <row r="43" spans="1:11" ht="11.25" customHeight="1">
      <c r="A43" s="18"/>
      <c r="B43" s="158" t="s">
        <v>177</v>
      </c>
      <c r="C43" s="128">
        <v>224</v>
      </c>
      <c r="D43" s="128">
        <v>713</v>
      </c>
      <c r="E43" s="128">
        <v>2758</v>
      </c>
      <c r="F43" s="128">
        <v>4143</v>
      </c>
      <c r="G43" s="128">
        <v>4763</v>
      </c>
      <c r="H43" s="128">
        <v>620</v>
      </c>
      <c r="I43" s="169" t="s">
        <v>983</v>
      </c>
      <c r="J43" s="109"/>
      <c r="K43" s="109"/>
    </row>
    <row r="44" spans="1:11" ht="11.25" customHeight="1">
      <c r="A44" s="18"/>
      <c r="B44" s="158" t="s">
        <v>331</v>
      </c>
      <c r="C44" s="128">
        <v>7</v>
      </c>
      <c r="D44" s="128">
        <v>314</v>
      </c>
      <c r="E44" s="128">
        <v>2682</v>
      </c>
      <c r="F44" s="128">
        <v>1945</v>
      </c>
      <c r="G44" s="128">
        <v>2157</v>
      </c>
      <c r="H44" s="128">
        <v>212</v>
      </c>
      <c r="I44" s="169" t="s">
        <v>586</v>
      </c>
      <c r="J44" s="109"/>
      <c r="K44" s="109"/>
    </row>
    <row r="45" spans="1:11" ht="11.25" customHeight="1">
      <c r="A45" s="18"/>
      <c r="B45" s="158" t="s">
        <v>338</v>
      </c>
      <c r="C45" s="128">
        <v>18</v>
      </c>
      <c r="D45" s="128">
        <v>594</v>
      </c>
      <c r="E45" s="128">
        <v>1183</v>
      </c>
      <c r="F45" s="128">
        <v>2399</v>
      </c>
      <c r="G45" s="128">
        <v>1273</v>
      </c>
      <c r="H45" s="128">
        <v>-1126</v>
      </c>
      <c r="I45" s="169" t="s">
        <v>738</v>
      </c>
      <c r="J45" s="109"/>
      <c r="K45" s="109"/>
    </row>
    <row r="46" spans="1:11" ht="11.25" customHeight="1">
      <c r="A46" s="18"/>
      <c r="B46" s="158" t="s">
        <v>341</v>
      </c>
      <c r="C46" s="128">
        <v>0</v>
      </c>
      <c r="D46" s="128">
        <v>1</v>
      </c>
      <c r="E46" s="128">
        <v>683</v>
      </c>
      <c r="F46" s="128">
        <v>878</v>
      </c>
      <c r="G46" s="128">
        <v>648</v>
      </c>
      <c r="H46" s="128">
        <v>-230</v>
      </c>
      <c r="I46" s="169" t="s">
        <v>984</v>
      </c>
      <c r="J46" s="109"/>
      <c r="K46" s="109"/>
    </row>
    <row r="47" spans="1:11" ht="11.25" customHeight="1">
      <c r="A47" s="18"/>
      <c r="B47" s="158" t="s">
        <v>822</v>
      </c>
      <c r="C47" s="128">
        <v>1</v>
      </c>
      <c r="D47" s="128">
        <v>162</v>
      </c>
      <c r="E47" s="128">
        <v>608</v>
      </c>
      <c r="F47" s="128">
        <v>485</v>
      </c>
      <c r="G47" s="128">
        <v>604</v>
      </c>
      <c r="H47" s="128">
        <v>119</v>
      </c>
      <c r="I47" s="169" t="s">
        <v>985</v>
      </c>
      <c r="J47" s="109"/>
      <c r="K47" s="109"/>
    </row>
    <row r="48" spans="1:11" ht="11.25" customHeight="1">
      <c r="A48" s="18"/>
      <c r="B48" s="158" t="s">
        <v>345</v>
      </c>
      <c r="C48" s="128">
        <v>0</v>
      </c>
      <c r="D48" s="128">
        <v>1</v>
      </c>
      <c r="E48" s="128">
        <v>427</v>
      </c>
      <c r="F48" s="128">
        <v>591</v>
      </c>
      <c r="G48" s="128">
        <v>472</v>
      </c>
      <c r="H48" s="128">
        <v>-119</v>
      </c>
      <c r="I48" s="169" t="s">
        <v>905</v>
      </c>
      <c r="J48" s="109"/>
      <c r="K48" s="109"/>
    </row>
    <row r="49" spans="1:11" ht="11.25" customHeight="1">
      <c r="A49" s="18"/>
      <c r="B49" s="158"/>
      <c r="C49" s="128"/>
      <c r="D49" s="128"/>
      <c r="E49" s="128"/>
      <c r="F49" s="128"/>
      <c r="G49" s="128"/>
      <c r="H49" s="128"/>
      <c r="I49" s="169"/>
      <c r="J49" s="109"/>
      <c r="K49" s="109"/>
    </row>
    <row r="50" spans="1:11" ht="11.25" customHeight="1">
      <c r="A50" s="18" t="s">
        <v>349</v>
      </c>
      <c r="B50" s="158"/>
      <c r="C50" s="128"/>
      <c r="D50" s="128"/>
      <c r="E50" s="128"/>
      <c r="F50" s="128"/>
      <c r="G50" s="128"/>
      <c r="H50" s="128"/>
      <c r="I50" s="169"/>
      <c r="J50" s="109"/>
      <c r="K50" s="109"/>
    </row>
    <row r="51" spans="1:11" ht="11.25" customHeight="1">
      <c r="A51" s="18"/>
      <c r="B51" s="158" t="s">
        <v>223</v>
      </c>
      <c r="C51" s="128">
        <v>81</v>
      </c>
      <c r="D51" s="128">
        <v>2249</v>
      </c>
      <c r="E51" s="128">
        <v>12759</v>
      </c>
      <c r="F51" s="128">
        <v>16490</v>
      </c>
      <c r="G51" s="128">
        <v>15821</v>
      </c>
      <c r="H51" s="128">
        <v>-669</v>
      </c>
      <c r="I51" s="169" t="s">
        <v>897</v>
      </c>
      <c r="J51" s="109"/>
      <c r="K51" s="109"/>
    </row>
    <row r="52" spans="1:11" ht="11.25" customHeight="1">
      <c r="A52" s="18"/>
      <c r="B52" s="158" t="s">
        <v>351</v>
      </c>
      <c r="C52" s="128">
        <v>154</v>
      </c>
      <c r="D52" s="128">
        <v>696</v>
      </c>
      <c r="E52" s="128">
        <v>1045</v>
      </c>
      <c r="F52" s="128">
        <v>1156</v>
      </c>
      <c r="G52" s="128">
        <v>1295</v>
      </c>
      <c r="H52" s="128">
        <v>139</v>
      </c>
      <c r="I52" s="169" t="s">
        <v>178</v>
      </c>
      <c r="J52" s="109"/>
      <c r="K52" s="109"/>
    </row>
    <row r="53" spans="1:11" ht="11.25" customHeight="1">
      <c r="A53" s="18"/>
      <c r="B53" s="158" t="s">
        <v>171</v>
      </c>
      <c r="C53" s="128">
        <v>3</v>
      </c>
      <c r="D53" s="128">
        <v>148</v>
      </c>
      <c r="E53" s="128">
        <v>384</v>
      </c>
      <c r="F53" s="128">
        <v>455</v>
      </c>
      <c r="G53" s="128">
        <v>581</v>
      </c>
      <c r="H53" s="128">
        <v>126</v>
      </c>
      <c r="I53" s="169" t="s">
        <v>986</v>
      </c>
      <c r="J53" s="109"/>
      <c r="K53" s="109"/>
    </row>
    <row r="54" spans="1:11" ht="11.25" customHeight="1">
      <c r="A54" s="26"/>
      <c r="B54" s="28"/>
      <c r="C54" s="28"/>
      <c r="D54" s="28"/>
      <c r="E54" s="28"/>
      <c r="F54" s="28"/>
      <c r="G54" s="28"/>
      <c r="H54" s="93"/>
      <c r="I54" s="99"/>
      <c r="J54" s="26"/>
    </row>
    <row r="55" spans="1:11" ht="11.25" customHeight="1">
      <c r="A55"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43"/>
  <dimension ref="A1:K66"/>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987</v>
      </c>
    </row>
    <row r="2" spans="1:11" ht="11.25" customHeight="1">
      <c r="B2" s="109"/>
      <c r="C2" s="109"/>
      <c r="D2" s="109"/>
      <c r="E2" s="109"/>
      <c r="F2" s="109"/>
      <c r="G2" s="109"/>
      <c r="H2" s="128"/>
      <c r="I2" s="165"/>
      <c r="J2" s="66"/>
      <c r="K2" s="66"/>
    </row>
    <row r="3" spans="1:11" ht="14">
      <c r="A3" s="23" t="s">
        <v>988</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737</v>
      </c>
      <c r="D9" s="9">
        <v>36196</v>
      </c>
      <c r="E9" s="9">
        <v>29912</v>
      </c>
      <c r="F9" s="9">
        <v>34882</v>
      </c>
      <c r="G9" s="9">
        <v>37152</v>
      </c>
      <c r="H9" s="9">
        <v>2270</v>
      </c>
      <c r="I9" s="98" t="s">
        <v>174</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15</v>
      </c>
      <c r="D12" s="128">
        <v>6712</v>
      </c>
      <c r="E12" s="128">
        <v>7951</v>
      </c>
      <c r="F12" s="128">
        <v>10189</v>
      </c>
      <c r="G12" s="128">
        <v>11294</v>
      </c>
      <c r="H12" s="128">
        <v>1105</v>
      </c>
      <c r="I12" s="169" t="s">
        <v>257</v>
      </c>
    </row>
    <row r="13" spans="1:11" ht="11.25" customHeight="1">
      <c r="A13" s="20"/>
      <c r="B13" s="158" t="s">
        <v>280</v>
      </c>
      <c r="C13" s="128">
        <v>613</v>
      </c>
      <c r="D13" s="128">
        <v>27960</v>
      </c>
      <c r="E13" s="128">
        <v>20075</v>
      </c>
      <c r="F13" s="128">
        <v>22830</v>
      </c>
      <c r="G13" s="128">
        <v>24153</v>
      </c>
      <c r="H13" s="128">
        <v>1323</v>
      </c>
      <c r="I13" s="169" t="s">
        <v>269</v>
      </c>
    </row>
    <row r="14" spans="1:11" ht="11.25" customHeight="1">
      <c r="A14" s="20"/>
      <c r="B14" s="158" t="s">
        <v>282</v>
      </c>
      <c r="C14" s="128">
        <v>62</v>
      </c>
      <c r="D14" s="128">
        <v>452</v>
      </c>
      <c r="E14" s="128">
        <v>416</v>
      </c>
      <c r="F14" s="128">
        <v>424</v>
      </c>
      <c r="G14" s="128">
        <v>340</v>
      </c>
      <c r="H14" s="128">
        <v>-84</v>
      </c>
      <c r="I14" s="169" t="s">
        <v>989</v>
      </c>
    </row>
    <row r="15" spans="1:11" ht="11.25" customHeight="1">
      <c r="A15" s="20"/>
      <c r="B15" s="158" t="s">
        <v>284</v>
      </c>
      <c r="C15" s="128">
        <v>0</v>
      </c>
      <c r="D15" s="128">
        <v>41</v>
      </c>
      <c r="E15" s="128">
        <v>26</v>
      </c>
      <c r="F15" s="128">
        <v>17</v>
      </c>
      <c r="G15" s="128">
        <v>19</v>
      </c>
      <c r="H15" s="128">
        <v>2</v>
      </c>
      <c r="I15" s="169" t="s">
        <v>507</v>
      </c>
    </row>
    <row r="16" spans="1:11" ht="11.25" customHeight="1">
      <c r="A16" s="20"/>
      <c r="B16" s="158" t="s">
        <v>286</v>
      </c>
      <c r="C16" s="128">
        <v>0</v>
      </c>
      <c r="D16" s="128">
        <v>89</v>
      </c>
      <c r="E16" s="128">
        <v>144</v>
      </c>
      <c r="F16" s="128">
        <v>117</v>
      </c>
      <c r="G16" s="128">
        <v>149</v>
      </c>
      <c r="H16" s="128">
        <v>32</v>
      </c>
      <c r="I16" s="169" t="s">
        <v>239</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70</v>
      </c>
      <c r="D19" s="128">
        <v>4146</v>
      </c>
      <c r="E19" s="128">
        <v>3062</v>
      </c>
      <c r="F19" s="128">
        <v>3346</v>
      </c>
      <c r="G19" s="128">
        <v>3380</v>
      </c>
      <c r="H19" s="128">
        <v>34</v>
      </c>
      <c r="I19" s="169" t="s">
        <v>722</v>
      </c>
    </row>
    <row r="20" spans="1:9" ht="11.25" customHeight="1">
      <c r="A20" s="20"/>
      <c r="B20" s="158" t="s">
        <v>291</v>
      </c>
      <c r="C20" s="128">
        <v>42</v>
      </c>
      <c r="D20" s="128">
        <v>2768</v>
      </c>
      <c r="E20" s="128">
        <v>2846</v>
      </c>
      <c r="F20" s="128">
        <v>3299</v>
      </c>
      <c r="G20" s="128">
        <v>3546</v>
      </c>
      <c r="H20" s="128">
        <v>247</v>
      </c>
      <c r="I20" s="169" t="s">
        <v>364</v>
      </c>
    </row>
    <row r="21" spans="1:9" ht="11.25" customHeight="1">
      <c r="A21" s="20"/>
      <c r="B21" s="158" t="s">
        <v>293</v>
      </c>
      <c r="C21" s="128">
        <v>305</v>
      </c>
      <c r="D21" s="128">
        <v>6832</v>
      </c>
      <c r="E21" s="128">
        <v>6449</v>
      </c>
      <c r="F21" s="128">
        <v>8166</v>
      </c>
      <c r="G21" s="128">
        <v>8842</v>
      </c>
      <c r="H21" s="128">
        <v>676</v>
      </c>
      <c r="I21" s="169" t="s">
        <v>413</v>
      </c>
    </row>
    <row r="22" spans="1:9" ht="11.25" customHeight="1">
      <c r="A22" s="20"/>
      <c r="B22" s="158" t="s">
        <v>295</v>
      </c>
      <c r="C22" s="128">
        <v>135</v>
      </c>
      <c r="D22" s="128">
        <v>4828</v>
      </c>
      <c r="E22" s="128">
        <v>3854</v>
      </c>
      <c r="F22" s="128">
        <v>4405</v>
      </c>
      <c r="G22" s="128">
        <v>4720</v>
      </c>
      <c r="H22" s="128">
        <v>315</v>
      </c>
      <c r="I22" s="169" t="s">
        <v>352</v>
      </c>
    </row>
    <row r="23" spans="1:9" ht="11.25" customHeight="1">
      <c r="A23" s="20"/>
      <c r="B23" s="158" t="s">
        <v>297</v>
      </c>
      <c r="C23" s="128">
        <v>95</v>
      </c>
      <c r="D23" s="128">
        <v>4597</v>
      </c>
      <c r="E23" s="128">
        <v>3804</v>
      </c>
      <c r="F23" s="128">
        <v>4213</v>
      </c>
      <c r="G23" s="128">
        <v>4256</v>
      </c>
      <c r="H23" s="128">
        <v>43</v>
      </c>
      <c r="I23" s="169" t="s">
        <v>722</v>
      </c>
    </row>
    <row r="24" spans="1:9" ht="11.25" customHeight="1">
      <c r="A24" s="20"/>
      <c r="B24" s="158" t="s">
        <v>299</v>
      </c>
      <c r="C24" s="128">
        <v>56</v>
      </c>
      <c r="D24" s="128">
        <v>5363</v>
      </c>
      <c r="E24" s="128">
        <v>4534</v>
      </c>
      <c r="F24" s="128">
        <v>5206</v>
      </c>
      <c r="G24" s="128">
        <v>5678</v>
      </c>
      <c r="H24" s="128">
        <v>472</v>
      </c>
      <c r="I24" s="169" t="s">
        <v>399</v>
      </c>
    </row>
    <row r="25" spans="1:9" ht="11.25" customHeight="1">
      <c r="A25" s="20"/>
      <c r="B25" s="158" t="s">
        <v>300</v>
      </c>
      <c r="C25" s="128">
        <v>34</v>
      </c>
      <c r="D25" s="128">
        <v>7662</v>
      </c>
      <c r="E25" s="128">
        <v>5363</v>
      </c>
      <c r="F25" s="128">
        <v>6247</v>
      </c>
      <c r="G25" s="128">
        <v>6730</v>
      </c>
      <c r="H25" s="128">
        <v>483</v>
      </c>
      <c r="I25" s="169" t="s">
        <v>374</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526</v>
      </c>
      <c r="E28" s="128">
        <v>617</v>
      </c>
      <c r="F28" s="128">
        <v>926</v>
      </c>
      <c r="G28" s="128">
        <v>920</v>
      </c>
      <c r="H28" s="128">
        <v>-6</v>
      </c>
      <c r="I28" s="169" t="s">
        <v>334</v>
      </c>
    </row>
    <row r="29" spans="1:9" ht="11.25" customHeight="1">
      <c r="A29" s="20"/>
      <c r="B29" s="161" t="s">
        <v>305</v>
      </c>
      <c r="C29" s="128">
        <v>0</v>
      </c>
      <c r="D29" s="128">
        <v>1071</v>
      </c>
      <c r="E29" s="128">
        <v>1451</v>
      </c>
      <c r="F29" s="128">
        <v>1865</v>
      </c>
      <c r="G29" s="128">
        <v>2320</v>
      </c>
      <c r="H29" s="128">
        <v>455</v>
      </c>
      <c r="I29" s="169" t="s">
        <v>729</v>
      </c>
    </row>
    <row r="30" spans="1:9" ht="11.25" customHeight="1">
      <c r="A30" s="20"/>
      <c r="B30" s="158" t="s">
        <v>307</v>
      </c>
      <c r="C30" s="128">
        <v>0</v>
      </c>
      <c r="D30" s="128">
        <v>4139</v>
      </c>
      <c r="E30" s="128">
        <v>4951</v>
      </c>
      <c r="F30" s="128">
        <v>5845</v>
      </c>
      <c r="G30" s="128">
        <v>6592</v>
      </c>
      <c r="H30" s="128">
        <v>747</v>
      </c>
      <c r="I30" s="169" t="s">
        <v>419</v>
      </c>
    </row>
    <row r="31" spans="1:9" ht="11.25" customHeight="1">
      <c r="A31" s="20"/>
      <c r="B31" s="161" t="s">
        <v>309</v>
      </c>
      <c r="C31" s="128">
        <v>10</v>
      </c>
      <c r="D31" s="128">
        <v>10449</v>
      </c>
      <c r="E31" s="128">
        <v>9188</v>
      </c>
      <c r="F31" s="128">
        <v>10760</v>
      </c>
      <c r="G31" s="128">
        <v>11368</v>
      </c>
      <c r="H31" s="128">
        <v>608</v>
      </c>
      <c r="I31" s="169" t="s">
        <v>184</v>
      </c>
    </row>
    <row r="32" spans="1:9" ht="11.25" customHeight="1">
      <c r="A32" s="20"/>
      <c r="B32" s="158" t="s">
        <v>311</v>
      </c>
      <c r="C32" s="128">
        <v>727</v>
      </c>
      <c r="D32" s="128">
        <v>20011</v>
      </c>
      <c r="E32" s="128">
        <v>13705</v>
      </c>
      <c r="F32" s="128">
        <v>15486</v>
      </c>
      <c r="G32" s="128">
        <v>15952</v>
      </c>
      <c r="H32" s="128">
        <v>466</v>
      </c>
      <c r="I32" s="169" t="s">
        <v>397</v>
      </c>
    </row>
    <row r="33" spans="1:11" ht="11.25" customHeight="1">
      <c r="A33" s="20"/>
      <c r="B33" s="158" t="s">
        <v>313</v>
      </c>
      <c r="C33" s="27">
        <v>45.230769230769198</v>
      </c>
      <c r="D33" s="27">
        <v>23.088586030664398</v>
      </c>
      <c r="E33" s="27">
        <v>20.5804020100502</v>
      </c>
      <c r="F33" s="27">
        <v>20.295856353591201</v>
      </c>
      <c r="G33" s="27">
        <v>20.0538771399799</v>
      </c>
      <c r="H33" s="162">
        <v>-0.24197921361129801</v>
      </c>
      <c r="I33" s="169" t="s">
        <v>547</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674</v>
      </c>
      <c r="D36" s="128">
        <v>28782</v>
      </c>
      <c r="E36" s="128">
        <v>22967</v>
      </c>
      <c r="F36" s="128">
        <v>26025</v>
      </c>
      <c r="G36" s="128">
        <v>27205</v>
      </c>
      <c r="H36" s="128">
        <v>1180</v>
      </c>
      <c r="I36" s="169" t="s">
        <v>182</v>
      </c>
      <c r="J36" s="109"/>
      <c r="K36" s="109"/>
    </row>
    <row r="37" spans="1:11" ht="11.25" customHeight="1">
      <c r="A37" s="18"/>
      <c r="B37" s="158" t="s">
        <v>318</v>
      </c>
      <c r="C37" s="128">
        <v>63</v>
      </c>
      <c r="D37" s="128">
        <v>4517</v>
      </c>
      <c r="E37" s="128">
        <v>4320</v>
      </c>
      <c r="F37" s="128">
        <v>5213</v>
      </c>
      <c r="G37" s="128">
        <v>6044</v>
      </c>
      <c r="H37" s="128">
        <v>831</v>
      </c>
      <c r="I37" s="169" t="s">
        <v>387</v>
      </c>
      <c r="J37" s="109"/>
      <c r="K37" s="109"/>
    </row>
    <row r="38" spans="1:11" ht="11.25" customHeight="1">
      <c r="A38" s="18"/>
      <c r="B38" s="158" t="s">
        <v>320</v>
      </c>
      <c r="C38" s="128">
        <v>0</v>
      </c>
      <c r="D38" s="128">
        <v>1339</v>
      </c>
      <c r="E38" s="128">
        <v>1442</v>
      </c>
      <c r="F38" s="128">
        <v>1846</v>
      </c>
      <c r="G38" s="128">
        <v>2153</v>
      </c>
      <c r="H38" s="128">
        <v>307</v>
      </c>
      <c r="I38" s="169" t="s">
        <v>650</v>
      </c>
      <c r="J38" s="109"/>
      <c r="K38" s="109"/>
    </row>
    <row r="39" spans="1:11" ht="11.25" customHeight="1">
      <c r="A39" s="18"/>
      <c r="B39" s="158" t="s">
        <v>322</v>
      </c>
      <c r="C39" s="128">
        <v>0</v>
      </c>
      <c r="D39" s="128">
        <v>1558</v>
      </c>
      <c r="E39" s="128">
        <v>1175</v>
      </c>
      <c r="F39" s="128">
        <v>1520</v>
      </c>
      <c r="G39" s="128">
        <v>1438</v>
      </c>
      <c r="H39" s="128">
        <v>-82</v>
      </c>
      <c r="I39" s="169" t="s">
        <v>644</v>
      </c>
      <c r="J39" s="109"/>
      <c r="K39" s="109"/>
    </row>
    <row r="40" spans="1:11" ht="11.25" customHeight="1">
      <c r="A40" s="18"/>
      <c r="B40" s="158"/>
      <c r="C40" s="128"/>
      <c r="D40" s="128"/>
      <c r="E40" s="128"/>
      <c r="F40" s="128"/>
      <c r="G40" s="128"/>
      <c r="H40" s="128"/>
      <c r="I40" s="169"/>
      <c r="J40" s="109"/>
      <c r="K40" s="109"/>
    </row>
    <row r="41" spans="1:11" ht="11.25" customHeight="1">
      <c r="A41" s="18" t="s">
        <v>329</v>
      </c>
      <c r="B41" s="158"/>
      <c r="C41" s="128"/>
      <c r="D41" s="128"/>
      <c r="E41" s="128"/>
      <c r="F41" s="128"/>
      <c r="G41" s="128"/>
      <c r="H41" s="128"/>
      <c r="I41" s="169"/>
      <c r="J41" s="109"/>
      <c r="K41" s="109"/>
    </row>
    <row r="42" spans="1:11" ht="11.25" customHeight="1">
      <c r="A42" s="18"/>
      <c r="B42" s="158" t="s">
        <v>177</v>
      </c>
      <c r="C42" s="128">
        <v>348</v>
      </c>
      <c r="D42" s="128">
        <v>7751</v>
      </c>
      <c r="E42" s="128">
        <v>5977</v>
      </c>
      <c r="F42" s="128">
        <v>7482</v>
      </c>
      <c r="G42" s="128">
        <v>6867</v>
      </c>
      <c r="H42" s="128">
        <v>-615</v>
      </c>
      <c r="I42" s="169" t="s">
        <v>719</v>
      </c>
      <c r="J42" s="109"/>
      <c r="K42" s="109"/>
    </row>
    <row r="43" spans="1:11" ht="11.25" customHeight="1">
      <c r="A43" s="18"/>
      <c r="B43" s="158" t="s">
        <v>330</v>
      </c>
      <c r="C43" s="128">
        <v>3</v>
      </c>
      <c r="D43" s="128">
        <v>6118</v>
      </c>
      <c r="E43" s="128">
        <v>4957</v>
      </c>
      <c r="F43" s="128">
        <v>5356</v>
      </c>
      <c r="G43" s="128">
        <v>5414</v>
      </c>
      <c r="H43" s="128">
        <v>58</v>
      </c>
      <c r="I43" s="169" t="s">
        <v>621</v>
      </c>
      <c r="J43" s="109"/>
      <c r="K43" s="109"/>
    </row>
    <row r="44" spans="1:11" ht="11.25" customHeight="1">
      <c r="A44" s="18"/>
      <c r="B44" s="158" t="s">
        <v>338</v>
      </c>
      <c r="C44" s="128">
        <v>9</v>
      </c>
      <c r="D44" s="128">
        <v>1102</v>
      </c>
      <c r="E44" s="128">
        <v>1435</v>
      </c>
      <c r="F44" s="128">
        <v>2731</v>
      </c>
      <c r="G44" s="128">
        <v>3159</v>
      </c>
      <c r="H44" s="128">
        <v>428</v>
      </c>
      <c r="I44" s="169" t="s">
        <v>465</v>
      </c>
      <c r="J44" s="109"/>
      <c r="K44" s="109"/>
    </row>
    <row r="45" spans="1:11" ht="11.25" customHeight="1">
      <c r="A45" s="18"/>
      <c r="B45" s="158" t="s">
        <v>904</v>
      </c>
      <c r="C45" s="128">
        <v>0</v>
      </c>
      <c r="D45" s="128">
        <v>3971</v>
      </c>
      <c r="E45" s="128">
        <v>2656</v>
      </c>
      <c r="F45" s="128">
        <v>2805</v>
      </c>
      <c r="G45" s="128">
        <v>3101</v>
      </c>
      <c r="H45" s="128">
        <v>296</v>
      </c>
      <c r="I45" s="169" t="s">
        <v>439</v>
      </c>
      <c r="J45" s="109"/>
      <c r="K45" s="109"/>
    </row>
    <row r="46" spans="1:11" ht="11.25" customHeight="1">
      <c r="A46" s="18"/>
      <c r="B46" s="158" t="s">
        <v>331</v>
      </c>
      <c r="C46" s="128">
        <v>0</v>
      </c>
      <c r="D46" s="128">
        <v>2890</v>
      </c>
      <c r="E46" s="128">
        <v>1942</v>
      </c>
      <c r="F46" s="128">
        <v>2588</v>
      </c>
      <c r="G46" s="128">
        <v>2920</v>
      </c>
      <c r="H46" s="128">
        <v>332</v>
      </c>
      <c r="I46" s="169" t="s">
        <v>419</v>
      </c>
      <c r="J46" s="109"/>
      <c r="K46" s="109"/>
    </row>
    <row r="47" spans="1:11" ht="11.25" customHeight="1">
      <c r="A47" s="18"/>
      <c r="B47" s="158" t="s">
        <v>345</v>
      </c>
      <c r="C47" s="128">
        <v>0</v>
      </c>
      <c r="D47" s="128">
        <v>0</v>
      </c>
      <c r="E47" s="128">
        <v>943</v>
      </c>
      <c r="F47" s="128">
        <v>1333</v>
      </c>
      <c r="G47" s="128">
        <v>2273</v>
      </c>
      <c r="H47" s="128">
        <v>940</v>
      </c>
      <c r="I47" s="169" t="s">
        <v>990</v>
      </c>
      <c r="J47" s="109"/>
      <c r="K47" s="109"/>
    </row>
    <row r="48" spans="1:11" ht="11.25" customHeight="1">
      <c r="A48" s="18"/>
      <c r="B48" s="158" t="s">
        <v>822</v>
      </c>
      <c r="C48" s="128">
        <v>281</v>
      </c>
      <c r="D48" s="128">
        <v>2611</v>
      </c>
      <c r="E48" s="128">
        <v>1374</v>
      </c>
      <c r="F48" s="128">
        <v>1372</v>
      </c>
      <c r="G48" s="128">
        <v>1879</v>
      </c>
      <c r="H48" s="128">
        <v>507</v>
      </c>
      <c r="I48" s="169" t="s">
        <v>204</v>
      </c>
      <c r="J48" s="109"/>
      <c r="K48" s="109"/>
    </row>
    <row r="49" spans="1:11" ht="11.25" customHeight="1">
      <c r="A49" s="18"/>
      <c r="B49" s="158" t="s">
        <v>332</v>
      </c>
      <c r="C49" s="128">
        <v>83</v>
      </c>
      <c r="D49" s="128">
        <v>936</v>
      </c>
      <c r="E49" s="128">
        <v>893</v>
      </c>
      <c r="F49" s="128">
        <v>1395</v>
      </c>
      <c r="G49" s="128">
        <v>1751</v>
      </c>
      <c r="H49" s="128">
        <v>356</v>
      </c>
      <c r="I49" s="169" t="s">
        <v>991</v>
      </c>
      <c r="J49" s="109"/>
      <c r="K49" s="109"/>
    </row>
    <row r="50" spans="1:11" ht="11.25" customHeight="1">
      <c r="A50" s="18"/>
      <c r="B50" s="158" t="s">
        <v>335</v>
      </c>
      <c r="C50" s="128">
        <v>10</v>
      </c>
      <c r="D50" s="128">
        <v>1338</v>
      </c>
      <c r="E50" s="128">
        <v>2337</v>
      </c>
      <c r="F50" s="128">
        <v>1880</v>
      </c>
      <c r="G50" s="128">
        <v>1712</v>
      </c>
      <c r="H50" s="128">
        <v>-168</v>
      </c>
      <c r="I50" s="169" t="s">
        <v>378</v>
      </c>
      <c r="J50" s="109"/>
      <c r="K50" s="109"/>
    </row>
    <row r="51" spans="1:11" ht="11.25" customHeight="1">
      <c r="A51" s="18"/>
      <c r="B51" s="158" t="s">
        <v>341</v>
      </c>
      <c r="C51" s="128">
        <v>0</v>
      </c>
      <c r="D51" s="128">
        <v>0</v>
      </c>
      <c r="E51" s="128">
        <v>1055</v>
      </c>
      <c r="F51" s="128">
        <v>1183</v>
      </c>
      <c r="G51" s="128">
        <v>1450</v>
      </c>
      <c r="H51" s="128">
        <v>267</v>
      </c>
      <c r="I51" s="169" t="s">
        <v>685</v>
      </c>
      <c r="J51" s="109"/>
      <c r="K51" s="109"/>
    </row>
    <row r="52" spans="1:11" ht="11.25" customHeight="1">
      <c r="A52" s="18"/>
      <c r="B52" s="158"/>
      <c r="C52" s="128"/>
      <c r="D52" s="128"/>
      <c r="E52" s="128"/>
      <c r="F52" s="128"/>
      <c r="G52" s="128"/>
      <c r="H52" s="128"/>
      <c r="I52" s="169"/>
      <c r="J52" s="109"/>
      <c r="K52" s="109"/>
    </row>
    <row r="53" spans="1:11" ht="11.25" customHeight="1">
      <c r="A53" s="18" t="s">
        <v>349</v>
      </c>
      <c r="B53" s="158"/>
      <c r="C53" s="128"/>
      <c r="D53" s="128"/>
      <c r="E53" s="128"/>
      <c r="F53" s="128"/>
      <c r="G53" s="128"/>
      <c r="H53" s="128"/>
      <c r="I53" s="169"/>
      <c r="J53" s="109"/>
      <c r="K53" s="109"/>
    </row>
    <row r="54" spans="1:11" ht="11.25" customHeight="1">
      <c r="A54" s="18"/>
      <c r="B54" s="158" t="s">
        <v>173</v>
      </c>
      <c r="C54" s="128">
        <v>177</v>
      </c>
      <c r="D54" s="128">
        <v>25465</v>
      </c>
      <c r="E54" s="128">
        <v>22052</v>
      </c>
      <c r="F54" s="128">
        <v>24774</v>
      </c>
      <c r="G54" s="128">
        <v>26469</v>
      </c>
      <c r="H54" s="128">
        <v>1695</v>
      </c>
      <c r="I54" s="169" t="s">
        <v>361</v>
      </c>
      <c r="J54" s="109"/>
      <c r="K54" s="109"/>
    </row>
    <row r="55" spans="1:11" ht="11.25" customHeight="1">
      <c r="A55" s="18"/>
      <c r="B55" s="158" t="s">
        <v>351</v>
      </c>
      <c r="C55" s="128">
        <v>535</v>
      </c>
      <c r="D55" s="128">
        <v>8417</v>
      </c>
      <c r="E55" s="128">
        <v>5575</v>
      </c>
      <c r="F55" s="128">
        <v>7504</v>
      </c>
      <c r="G55" s="128">
        <v>8063</v>
      </c>
      <c r="H55" s="128">
        <v>559</v>
      </c>
      <c r="I55" s="169" t="s">
        <v>301</v>
      </c>
      <c r="J55" s="109"/>
      <c r="K55" s="109"/>
    </row>
    <row r="56" spans="1:11" ht="11.25" customHeight="1">
      <c r="A56" s="18"/>
      <c r="B56" s="158" t="s">
        <v>215</v>
      </c>
      <c r="C56" s="128">
        <v>3</v>
      </c>
      <c r="D56" s="128">
        <v>535</v>
      </c>
      <c r="E56" s="128">
        <v>482</v>
      </c>
      <c r="F56" s="128">
        <v>569</v>
      </c>
      <c r="G56" s="128">
        <v>663</v>
      </c>
      <c r="H56" s="128">
        <v>94</v>
      </c>
      <c r="I56" s="169" t="s">
        <v>590</v>
      </c>
      <c r="J56" s="109"/>
      <c r="K56" s="109"/>
    </row>
    <row r="57" spans="1:11" ht="11.25" customHeight="1">
      <c r="A57" s="18"/>
      <c r="B57" s="158" t="s">
        <v>169</v>
      </c>
      <c r="C57" s="128">
        <v>4</v>
      </c>
      <c r="D57" s="128">
        <v>535</v>
      </c>
      <c r="E57" s="128">
        <v>430</v>
      </c>
      <c r="F57" s="128">
        <v>618</v>
      </c>
      <c r="G57" s="128">
        <v>570</v>
      </c>
      <c r="H57" s="128">
        <v>-48</v>
      </c>
      <c r="I57" s="169" t="s">
        <v>653</v>
      </c>
      <c r="J57" s="109"/>
      <c r="K57" s="109"/>
    </row>
    <row r="58" spans="1:11" ht="11.25" customHeight="1">
      <c r="A58" s="26"/>
      <c r="B58" s="28"/>
      <c r="C58" s="28"/>
      <c r="D58" s="28"/>
      <c r="E58" s="28"/>
      <c r="F58" s="28"/>
      <c r="G58" s="28"/>
      <c r="H58" s="93"/>
      <c r="I58" s="99"/>
      <c r="J58" s="26"/>
    </row>
    <row r="59" spans="1:11" ht="11.25" customHeight="1">
      <c r="A59" s="18" t="s">
        <v>156</v>
      </c>
    </row>
    <row r="60" spans="1:11" ht="11.25" customHeight="1"/>
    <row r="61" spans="1:11" ht="11.25" customHeight="1"/>
    <row r="62" spans="1:11" ht="11.25" customHeight="1"/>
    <row r="63" spans="1:11" ht="11.25" customHeight="1"/>
    <row r="64" spans="1:11" ht="11.25" customHeight="1"/>
    <row r="65" ht="11.25" customHeight="1"/>
    <row r="66"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4"/>
  <dimension ref="A1:K60"/>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992</v>
      </c>
    </row>
    <row r="2" spans="1:11" ht="11.25" customHeight="1">
      <c r="B2" s="109"/>
      <c r="C2" s="109"/>
      <c r="D2" s="109"/>
      <c r="E2" s="109"/>
      <c r="F2" s="109"/>
      <c r="G2" s="109"/>
      <c r="H2" s="128"/>
      <c r="I2" s="165"/>
      <c r="J2" s="66"/>
      <c r="K2" s="66"/>
    </row>
    <row r="3" spans="1:11" ht="15" customHeight="1">
      <c r="A3" s="23" t="s">
        <v>988</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6034</v>
      </c>
      <c r="D9" s="9">
        <v>87959</v>
      </c>
      <c r="E9" s="9">
        <v>167002</v>
      </c>
      <c r="F9" s="9">
        <v>179856</v>
      </c>
      <c r="G9" s="9">
        <v>191918</v>
      </c>
      <c r="H9" s="9">
        <v>12062</v>
      </c>
      <c r="I9" s="98" t="s">
        <v>247</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171</v>
      </c>
      <c r="D12" s="128">
        <v>19755</v>
      </c>
      <c r="E12" s="128">
        <v>64540</v>
      </c>
      <c r="F12" s="128">
        <v>75445</v>
      </c>
      <c r="G12" s="128">
        <v>83351</v>
      </c>
      <c r="H12" s="128">
        <v>7906</v>
      </c>
      <c r="I12" s="169" t="s">
        <v>370</v>
      </c>
    </row>
    <row r="13" spans="1:11" ht="11.25" customHeight="1">
      <c r="A13" s="20"/>
      <c r="B13" s="158" t="s">
        <v>280</v>
      </c>
      <c r="C13" s="128">
        <v>4228</v>
      </c>
      <c r="D13" s="128">
        <v>59429</v>
      </c>
      <c r="E13" s="128">
        <v>83646</v>
      </c>
      <c r="F13" s="128">
        <v>85726</v>
      </c>
      <c r="G13" s="128">
        <v>91300</v>
      </c>
      <c r="H13" s="128">
        <v>5574</v>
      </c>
      <c r="I13" s="169" t="s">
        <v>174</v>
      </c>
    </row>
    <row r="14" spans="1:11" ht="11.25" customHeight="1">
      <c r="A14" s="20"/>
      <c r="B14" s="158" t="s">
        <v>282</v>
      </c>
      <c r="C14" s="128">
        <v>575</v>
      </c>
      <c r="D14" s="128">
        <v>3965</v>
      </c>
      <c r="E14" s="128">
        <v>7536</v>
      </c>
      <c r="F14" s="128">
        <v>6471</v>
      </c>
      <c r="G14" s="128">
        <v>6417</v>
      </c>
      <c r="H14" s="128">
        <v>-54</v>
      </c>
      <c r="I14" s="169" t="s">
        <v>470</v>
      </c>
    </row>
    <row r="15" spans="1:11" ht="11.25" customHeight="1">
      <c r="A15" s="20"/>
      <c r="B15" s="158" t="s">
        <v>284</v>
      </c>
      <c r="C15" s="128">
        <v>54</v>
      </c>
      <c r="D15" s="128">
        <v>174</v>
      </c>
      <c r="E15" s="128">
        <v>518</v>
      </c>
      <c r="F15" s="128">
        <v>605</v>
      </c>
      <c r="G15" s="128">
        <v>547</v>
      </c>
      <c r="H15" s="128">
        <v>-58</v>
      </c>
      <c r="I15" s="169" t="s">
        <v>993</v>
      </c>
    </row>
    <row r="16" spans="1:11" ht="11.25" customHeight="1">
      <c r="A16" s="20"/>
      <c r="B16" s="158" t="s">
        <v>286</v>
      </c>
      <c r="C16" s="128">
        <v>5</v>
      </c>
      <c r="D16" s="128">
        <v>588</v>
      </c>
      <c r="E16" s="128">
        <v>1293</v>
      </c>
      <c r="F16" s="128">
        <v>1385</v>
      </c>
      <c r="G16" s="128">
        <v>1356</v>
      </c>
      <c r="H16" s="128">
        <v>-29</v>
      </c>
      <c r="I16" s="169" t="s">
        <v>220</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612</v>
      </c>
      <c r="D19" s="128">
        <v>7069</v>
      </c>
      <c r="E19" s="128">
        <v>9133</v>
      </c>
      <c r="F19" s="128">
        <v>9072</v>
      </c>
      <c r="G19" s="128">
        <v>9508</v>
      </c>
      <c r="H19" s="128">
        <v>436</v>
      </c>
      <c r="I19" s="169" t="s">
        <v>994</v>
      </c>
    </row>
    <row r="20" spans="1:9" ht="11.25" customHeight="1">
      <c r="A20" s="20"/>
      <c r="B20" s="158" t="s">
        <v>291</v>
      </c>
      <c r="C20" s="128">
        <v>447</v>
      </c>
      <c r="D20" s="128">
        <v>7435</v>
      </c>
      <c r="E20" s="128">
        <v>15828</v>
      </c>
      <c r="F20" s="128">
        <v>17635</v>
      </c>
      <c r="G20" s="128">
        <v>19024</v>
      </c>
      <c r="H20" s="128">
        <v>1389</v>
      </c>
      <c r="I20" s="169" t="s">
        <v>382</v>
      </c>
    </row>
    <row r="21" spans="1:9" ht="11.25" customHeight="1">
      <c r="A21" s="20"/>
      <c r="B21" s="158" t="s">
        <v>293</v>
      </c>
      <c r="C21" s="128">
        <v>2052</v>
      </c>
      <c r="D21" s="128">
        <v>17165</v>
      </c>
      <c r="E21" s="128">
        <v>32857</v>
      </c>
      <c r="F21" s="128">
        <v>37557</v>
      </c>
      <c r="G21" s="128">
        <v>41350</v>
      </c>
      <c r="H21" s="128">
        <v>3793</v>
      </c>
      <c r="I21" s="169" t="s">
        <v>560</v>
      </c>
    </row>
    <row r="22" spans="1:9" ht="11.25" customHeight="1">
      <c r="A22" s="20"/>
      <c r="B22" s="158" t="s">
        <v>295</v>
      </c>
      <c r="C22" s="128">
        <v>996</v>
      </c>
      <c r="D22" s="128">
        <v>10482</v>
      </c>
      <c r="E22" s="128">
        <v>16878</v>
      </c>
      <c r="F22" s="128">
        <v>17540</v>
      </c>
      <c r="G22" s="128">
        <v>18780</v>
      </c>
      <c r="H22" s="128">
        <v>1240</v>
      </c>
      <c r="I22" s="169" t="s">
        <v>474</v>
      </c>
    </row>
    <row r="23" spans="1:9" ht="11.25" customHeight="1">
      <c r="A23" s="20"/>
      <c r="B23" s="158" t="s">
        <v>297</v>
      </c>
      <c r="C23" s="128">
        <v>895</v>
      </c>
      <c r="D23" s="128">
        <v>11078</v>
      </c>
      <c r="E23" s="128">
        <v>18088</v>
      </c>
      <c r="F23" s="128">
        <v>18530</v>
      </c>
      <c r="G23" s="128">
        <v>18838</v>
      </c>
      <c r="H23" s="128">
        <v>308</v>
      </c>
      <c r="I23" s="169" t="s">
        <v>873</v>
      </c>
    </row>
    <row r="24" spans="1:9" ht="11.25" customHeight="1">
      <c r="A24" s="20"/>
      <c r="B24" s="158" t="s">
        <v>299</v>
      </c>
      <c r="C24" s="128">
        <v>659</v>
      </c>
      <c r="D24" s="128">
        <v>15289</v>
      </c>
      <c r="E24" s="128">
        <v>33586</v>
      </c>
      <c r="F24" s="128">
        <v>36751</v>
      </c>
      <c r="G24" s="128">
        <v>38038</v>
      </c>
      <c r="H24" s="128">
        <v>1287</v>
      </c>
      <c r="I24" s="169" t="s">
        <v>381</v>
      </c>
    </row>
    <row r="25" spans="1:9" ht="11.25" customHeight="1">
      <c r="A25" s="20"/>
      <c r="B25" s="158" t="s">
        <v>300</v>
      </c>
      <c r="C25" s="128">
        <v>373</v>
      </c>
      <c r="D25" s="128">
        <v>19441</v>
      </c>
      <c r="E25" s="128">
        <v>40632</v>
      </c>
      <c r="F25" s="128">
        <v>42771</v>
      </c>
      <c r="G25" s="128">
        <v>46380</v>
      </c>
      <c r="H25" s="128">
        <v>3609</v>
      </c>
      <c r="I25" s="169" t="s">
        <v>256</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56</v>
      </c>
      <c r="D28" s="128">
        <v>2772</v>
      </c>
      <c r="E28" s="128">
        <v>9104</v>
      </c>
      <c r="F28" s="128">
        <v>9946</v>
      </c>
      <c r="G28" s="128">
        <v>10989</v>
      </c>
      <c r="H28" s="128">
        <v>1043</v>
      </c>
      <c r="I28" s="169" t="s">
        <v>370</v>
      </c>
    </row>
    <row r="29" spans="1:9" ht="11.25" customHeight="1">
      <c r="A29" s="20"/>
      <c r="B29" s="161" t="s">
        <v>305</v>
      </c>
      <c r="C29" s="128">
        <v>68</v>
      </c>
      <c r="D29" s="128">
        <v>5128</v>
      </c>
      <c r="E29" s="128">
        <v>14292</v>
      </c>
      <c r="F29" s="128">
        <v>16461</v>
      </c>
      <c r="G29" s="128">
        <v>18949</v>
      </c>
      <c r="H29" s="128">
        <v>2488</v>
      </c>
      <c r="I29" s="169" t="s">
        <v>581</v>
      </c>
    </row>
    <row r="30" spans="1:9" ht="11.25" customHeight="1">
      <c r="A30" s="20"/>
      <c r="B30" s="158" t="s">
        <v>307</v>
      </c>
      <c r="C30" s="128">
        <v>73</v>
      </c>
      <c r="D30" s="128">
        <v>12888</v>
      </c>
      <c r="E30" s="128">
        <v>33121</v>
      </c>
      <c r="F30" s="128">
        <v>38022</v>
      </c>
      <c r="G30" s="128">
        <v>41503</v>
      </c>
      <c r="H30" s="128">
        <v>3481</v>
      </c>
      <c r="I30" s="169" t="s">
        <v>555</v>
      </c>
    </row>
    <row r="31" spans="1:9" ht="11.25" customHeight="1">
      <c r="A31" s="20"/>
      <c r="B31" s="161" t="s">
        <v>309</v>
      </c>
      <c r="C31" s="128">
        <v>128</v>
      </c>
      <c r="D31" s="128">
        <v>21184</v>
      </c>
      <c r="E31" s="128">
        <v>42158</v>
      </c>
      <c r="F31" s="128">
        <v>45267</v>
      </c>
      <c r="G31" s="128">
        <v>48825</v>
      </c>
      <c r="H31" s="128">
        <v>3558</v>
      </c>
      <c r="I31" s="169" t="s">
        <v>382</v>
      </c>
    </row>
    <row r="32" spans="1:9" ht="11.25" customHeight="1">
      <c r="A32" s="20"/>
      <c r="B32" s="158" t="s">
        <v>311</v>
      </c>
      <c r="C32" s="128">
        <v>5709</v>
      </c>
      <c r="D32" s="128">
        <v>45987</v>
      </c>
      <c r="E32" s="128">
        <v>68327</v>
      </c>
      <c r="F32" s="128">
        <v>70160</v>
      </c>
      <c r="G32" s="128">
        <v>71652</v>
      </c>
      <c r="H32" s="128">
        <v>1492</v>
      </c>
      <c r="I32" s="169" t="s">
        <v>312</v>
      </c>
    </row>
    <row r="33" spans="1:11" ht="11.25" customHeight="1">
      <c r="A33" s="20"/>
      <c r="B33" s="158" t="s">
        <v>313</v>
      </c>
      <c r="C33" s="27">
        <v>56</v>
      </c>
      <c r="D33" s="27">
        <v>22.230949340144701</v>
      </c>
      <c r="E33" s="27">
        <v>19.188482015322698</v>
      </c>
      <c r="F33" s="27">
        <v>18.766510017313902</v>
      </c>
      <c r="G33" s="27">
        <v>18.481958000591501</v>
      </c>
      <c r="H33" s="162">
        <v>-0.28455201672233699</v>
      </c>
      <c r="I33" s="169" t="s">
        <v>922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5576</v>
      </c>
      <c r="D36" s="128">
        <v>68480</v>
      </c>
      <c r="E36" s="128">
        <v>122924</v>
      </c>
      <c r="F36" s="128">
        <v>130122</v>
      </c>
      <c r="G36" s="128">
        <v>135997</v>
      </c>
      <c r="H36" s="128">
        <v>5875</v>
      </c>
      <c r="I36" s="169" t="s">
        <v>182</v>
      </c>
      <c r="J36" s="109"/>
      <c r="K36" s="109"/>
    </row>
    <row r="37" spans="1:11" ht="11.25" customHeight="1">
      <c r="A37" s="18"/>
      <c r="B37" s="158" t="s">
        <v>318</v>
      </c>
      <c r="C37" s="128">
        <v>370</v>
      </c>
      <c r="D37" s="128">
        <v>11941</v>
      </c>
      <c r="E37" s="128">
        <v>24101</v>
      </c>
      <c r="F37" s="128">
        <v>29094</v>
      </c>
      <c r="G37" s="128">
        <v>31768</v>
      </c>
      <c r="H37" s="128">
        <v>2674</v>
      </c>
      <c r="I37" s="169" t="s">
        <v>555</v>
      </c>
      <c r="J37" s="109"/>
      <c r="K37" s="109"/>
    </row>
    <row r="38" spans="1:11" ht="11.25" customHeight="1">
      <c r="A38" s="18"/>
      <c r="B38" s="158" t="s">
        <v>320</v>
      </c>
      <c r="C38" s="128">
        <v>29</v>
      </c>
      <c r="D38" s="128">
        <v>3460</v>
      </c>
      <c r="E38" s="128">
        <v>9824</v>
      </c>
      <c r="F38" s="128">
        <v>10883</v>
      </c>
      <c r="G38" s="128">
        <v>12567</v>
      </c>
      <c r="H38" s="128">
        <v>1684</v>
      </c>
      <c r="I38" s="169" t="s">
        <v>584</v>
      </c>
      <c r="J38" s="109"/>
      <c r="K38" s="109"/>
    </row>
    <row r="39" spans="1:11" ht="11.25" customHeight="1">
      <c r="A39" s="18"/>
      <c r="B39" s="158" t="s">
        <v>322</v>
      </c>
      <c r="C39" s="128">
        <v>29</v>
      </c>
      <c r="D39" s="128">
        <v>4020</v>
      </c>
      <c r="E39" s="128">
        <v>7691</v>
      </c>
      <c r="F39" s="128">
        <v>7638</v>
      </c>
      <c r="G39" s="128">
        <v>8383</v>
      </c>
      <c r="H39" s="128">
        <v>745</v>
      </c>
      <c r="I39" s="169" t="s">
        <v>472</v>
      </c>
      <c r="J39" s="109"/>
      <c r="K39" s="109"/>
    </row>
    <row r="40" spans="1:11" ht="11.25" customHeight="1">
      <c r="A40" s="18"/>
      <c r="B40" s="158" t="s">
        <v>324</v>
      </c>
      <c r="C40" s="128">
        <v>30</v>
      </c>
      <c r="D40" s="128">
        <v>58</v>
      </c>
      <c r="E40" s="128">
        <v>2462</v>
      </c>
      <c r="F40" s="128">
        <v>2105</v>
      </c>
      <c r="G40" s="128">
        <v>2959</v>
      </c>
      <c r="H40" s="128">
        <v>854</v>
      </c>
      <c r="I40" s="169" t="s">
        <v>796</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330</v>
      </c>
      <c r="C43" s="128">
        <v>116</v>
      </c>
      <c r="D43" s="128">
        <v>16526</v>
      </c>
      <c r="E43" s="128">
        <v>36617</v>
      </c>
      <c r="F43" s="128">
        <v>37276</v>
      </c>
      <c r="G43" s="128">
        <v>39139</v>
      </c>
      <c r="H43" s="128">
        <v>1863</v>
      </c>
      <c r="I43" s="169" t="s">
        <v>270</v>
      </c>
      <c r="J43" s="109"/>
      <c r="K43" s="109"/>
    </row>
    <row r="44" spans="1:11" ht="11.25" customHeight="1">
      <c r="A44" s="18"/>
      <c r="B44" s="158" t="s">
        <v>177</v>
      </c>
      <c r="C44" s="128">
        <v>3206</v>
      </c>
      <c r="D44" s="128">
        <v>21878</v>
      </c>
      <c r="E44" s="128">
        <v>31324</v>
      </c>
      <c r="F44" s="128">
        <v>33963</v>
      </c>
      <c r="G44" s="128">
        <v>34308</v>
      </c>
      <c r="H44" s="128">
        <v>345</v>
      </c>
      <c r="I44" s="169" t="s">
        <v>722</v>
      </c>
      <c r="J44" s="109"/>
      <c r="K44" s="109"/>
    </row>
    <row r="45" spans="1:11" ht="11.25" customHeight="1">
      <c r="A45" s="18"/>
      <c r="B45" s="158" t="s">
        <v>904</v>
      </c>
      <c r="C45" s="128">
        <v>0</v>
      </c>
      <c r="D45" s="128">
        <v>3971</v>
      </c>
      <c r="E45" s="128">
        <v>12831</v>
      </c>
      <c r="F45" s="128">
        <v>14297</v>
      </c>
      <c r="G45" s="128">
        <v>17891</v>
      </c>
      <c r="H45" s="128">
        <v>3594</v>
      </c>
      <c r="I45" s="169" t="s">
        <v>995</v>
      </c>
      <c r="J45" s="109"/>
      <c r="K45" s="109"/>
    </row>
    <row r="46" spans="1:11" ht="11.25" customHeight="1">
      <c r="A46" s="18"/>
      <c r="B46" s="158" t="s">
        <v>331</v>
      </c>
      <c r="C46" s="128">
        <v>58</v>
      </c>
      <c r="D46" s="128">
        <v>7844</v>
      </c>
      <c r="E46" s="128">
        <v>15654</v>
      </c>
      <c r="F46" s="128">
        <v>15668</v>
      </c>
      <c r="G46" s="128">
        <v>17875</v>
      </c>
      <c r="H46" s="128">
        <v>2207</v>
      </c>
      <c r="I46" s="169" t="s">
        <v>192</v>
      </c>
      <c r="J46" s="109"/>
      <c r="K46" s="109"/>
    </row>
    <row r="47" spans="1:11" ht="11.25" customHeight="1">
      <c r="A47" s="18"/>
      <c r="B47" s="158" t="s">
        <v>996</v>
      </c>
      <c r="C47" s="128">
        <v>0</v>
      </c>
      <c r="D47" s="128">
        <v>17</v>
      </c>
      <c r="E47" s="128">
        <v>5057</v>
      </c>
      <c r="F47" s="128">
        <v>15726</v>
      </c>
      <c r="G47" s="128">
        <v>12001</v>
      </c>
      <c r="H47" s="128">
        <v>-3725</v>
      </c>
      <c r="I47" s="169" t="s">
        <v>997</v>
      </c>
      <c r="J47" s="109"/>
      <c r="K47" s="109"/>
    </row>
    <row r="48" spans="1:11" ht="11.25" customHeight="1">
      <c r="A48" s="18"/>
      <c r="B48" s="158" t="s">
        <v>338</v>
      </c>
      <c r="C48" s="128">
        <v>23</v>
      </c>
      <c r="D48" s="128">
        <v>1929</v>
      </c>
      <c r="E48" s="128">
        <v>6112</v>
      </c>
      <c r="F48" s="128">
        <v>9009</v>
      </c>
      <c r="G48" s="128">
        <v>11885</v>
      </c>
      <c r="H48" s="128">
        <v>2876</v>
      </c>
      <c r="I48" s="169" t="s">
        <v>484</v>
      </c>
      <c r="J48" s="109"/>
      <c r="K48" s="109"/>
    </row>
    <row r="49" spans="1:11" ht="11.25" customHeight="1">
      <c r="A49" s="18"/>
      <c r="B49" s="158" t="s">
        <v>332</v>
      </c>
      <c r="C49" s="128">
        <v>939</v>
      </c>
      <c r="D49" s="128">
        <v>2803</v>
      </c>
      <c r="E49" s="128">
        <v>7265</v>
      </c>
      <c r="F49" s="128">
        <v>8986</v>
      </c>
      <c r="G49" s="128">
        <v>10683</v>
      </c>
      <c r="H49" s="128">
        <v>1697</v>
      </c>
      <c r="I49" s="169" t="s">
        <v>602</v>
      </c>
      <c r="J49" s="109"/>
      <c r="K49" s="109"/>
    </row>
    <row r="50" spans="1:11" ht="11.25" customHeight="1">
      <c r="A50" s="18"/>
      <c r="B50" s="158" t="s">
        <v>822</v>
      </c>
      <c r="C50" s="128">
        <v>1506</v>
      </c>
      <c r="D50" s="128">
        <v>9217</v>
      </c>
      <c r="E50" s="128">
        <v>7201</v>
      </c>
      <c r="F50" s="128">
        <v>6343</v>
      </c>
      <c r="G50" s="128">
        <v>5838</v>
      </c>
      <c r="H50" s="128">
        <v>-505</v>
      </c>
      <c r="I50" s="169" t="s">
        <v>550</v>
      </c>
      <c r="J50" s="109"/>
      <c r="K50" s="109"/>
    </row>
    <row r="51" spans="1:11" ht="11.25" customHeight="1">
      <c r="A51" s="18"/>
      <c r="B51" s="158" t="s">
        <v>335</v>
      </c>
      <c r="C51" s="128">
        <v>34</v>
      </c>
      <c r="D51" s="128">
        <v>4065</v>
      </c>
      <c r="E51" s="128">
        <v>6774</v>
      </c>
      <c r="F51" s="128">
        <v>6396</v>
      </c>
      <c r="G51" s="128">
        <v>5632</v>
      </c>
      <c r="H51" s="128">
        <v>-764</v>
      </c>
      <c r="I51" s="169" t="s">
        <v>710</v>
      </c>
      <c r="J51" s="109"/>
      <c r="K51" s="109"/>
    </row>
    <row r="52" spans="1:11" ht="11.25" customHeight="1">
      <c r="A52" s="18"/>
      <c r="B52" s="158" t="s">
        <v>345</v>
      </c>
      <c r="C52" s="128">
        <v>1</v>
      </c>
      <c r="D52" s="128">
        <v>0</v>
      </c>
      <c r="E52" s="128">
        <v>2386</v>
      </c>
      <c r="F52" s="128">
        <v>4722</v>
      </c>
      <c r="G52" s="128">
        <v>5382</v>
      </c>
      <c r="H52" s="128">
        <v>660</v>
      </c>
      <c r="I52" s="169" t="s">
        <v>998</v>
      </c>
      <c r="J52" s="109"/>
      <c r="K52" s="109"/>
    </row>
    <row r="53" spans="1:11" ht="11.25" customHeight="1">
      <c r="A53" s="18"/>
      <c r="B53" s="158"/>
      <c r="C53" s="128"/>
      <c r="D53" s="128"/>
      <c r="E53" s="128"/>
      <c r="F53" s="128"/>
      <c r="G53" s="128"/>
      <c r="H53" s="128"/>
      <c r="I53" s="169"/>
      <c r="J53" s="109"/>
      <c r="K53" s="109"/>
    </row>
    <row r="54" spans="1:11" ht="11.25" customHeight="1">
      <c r="A54" s="18" t="s">
        <v>349</v>
      </c>
      <c r="B54" s="158"/>
      <c r="C54" s="128"/>
      <c r="D54" s="128"/>
      <c r="E54" s="128"/>
      <c r="F54" s="128"/>
      <c r="G54" s="128"/>
      <c r="H54" s="128"/>
      <c r="I54" s="169"/>
      <c r="J54" s="109"/>
      <c r="K54" s="109"/>
    </row>
    <row r="55" spans="1:11" ht="11.25" customHeight="1">
      <c r="A55" s="18"/>
      <c r="B55" s="158" t="s">
        <v>173</v>
      </c>
      <c r="C55" s="128">
        <v>1729</v>
      </c>
      <c r="D55" s="128">
        <v>61963</v>
      </c>
      <c r="E55" s="128">
        <v>133411</v>
      </c>
      <c r="F55" s="128">
        <v>142470</v>
      </c>
      <c r="G55" s="128">
        <v>150892</v>
      </c>
      <c r="H55" s="128">
        <v>8422</v>
      </c>
      <c r="I55" s="169" t="s">
        <v>244</v>
      </c>
      <c r="J55" s="109"/>
      <c r="K55" s="109"/>
    </row>
    <row r="56" spans="1:11" ht="11.25" customHeight="1">
      <c r="A56" s="18"/>
      <c r="B56" s="158" t="s">
        <v>351</v>
      </c>
      <c r="C56" s="128">
        <v>3908</v>
      </c>
      <c r="D56" s="128">
        <v>20388</v>
      </c>
      <c r="E56" s="128">
        <v>20654</v>
      </c>
      <c r="F56" s="128">
        <v>23655</v>
      </c>
      <c r="G56" s="128">
        <v>26874</v>
      </c>
      <c r="H56" s="128">
        <v>3219</v>
      </c>
      <c r="I56" s="169" t="s">
        <v>578</v>
      </c>
      <c r="J56" s="109"/>
      <c r="K56" s="109"/>
    </row>
    <row r="57" spans="1:11" ht="11.25" customHeight="1">
      <c r="A57" s="18"/>
      <c r="B57" s="158" t="s">
        <v>215</v>
      </c>
      <c r="C57" s="128">
        <v>39</v>
      </c>
      <c r="D57" s="128">
        <v>1243</v>
      </c>
      <c r="E57" s="128">
        <v>2609</v>
      </c>
      <c r="F57" s="128">
        <v>3032</v>
      </c>
      <c r="G57" s="128">
        <v>3479</v>
      </c>
      <c r="H57" s="128">
        <v>447</v>
      </c>
      <c r="I57" s="169" t="s">
        <v>292</v>
      </c>
      <c r="J57" s="109"/>
      <c r="K57" s="109"/>
    </row>
    <row r="58" spans="1:11" ht="11.25" customHeight="1">
      <c r="A58" s="18"/>
      <c r="B58" s="158" t="s">
        <v>169</v>
      </c>
      <c r="C58" s="128">
        <v>174</v>
      </c>
      <c r="D58" s="128">
        <v>1514</v>
      </c>
      <c r="E58" s="128">
        <v>3011</v>
      </c>
      <c r="F58" s="128">
        <v>3235</v>
      </c>
      <c r="G58" s="128">
        <v>3425</v>
      </c>
      <c r="H58" s="128">
        <v>190</v>
      </c>
      <c r="I58" s="169" t="s">
        <v>244</v>
      </c>
      <c r="J58" s="109"/>
      <c r="K58" s="109"/>
    </row>
    <row r="59" spans="1:11" ht="11.25" customHeight="1">
      <c r="A59" s="26"/>
      <c r="B59" s="28"/>
      <c r="C59" s="28"/>
      <c r="D59" s="28"/>
      <c r="E59" s="28"/>
      <c r="F59" s="28"/>
      <c r="G59" s="28"/>
      <c r="H59" s="93"/>
      <c r="I59" s="99"/>
      <c r="J59" s="26"/>
    </row>
    <row r="60" spans="1:11" ht="11.25" customHeight="1">
      <c r="A60"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5"/>
  <dimension ref="A1:R61"/>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94" t="s">
        <v>999</v>
      </c>
    </row>
    <row r="2" spans="1:18">
      <c r="C2" s="109"/>
      <c r="D2" s="109"/>
      <c r="E2" s="109"/>
      <c r="F2" s="109"/>
      <c r="G2" s="109"/>
      <c r="H2" s="128"/>
      <c r="I2" s="165"/>
      <c r="J2" s="141"/>
    </row>
    <row r="3" spans="1:18" ht="14">
      <c r="A3" s="23" t="s">
        <v>1000</v>
      </c>
      <c r="B3" s="23"/>
      <c r="C3" s="23"/>
      <c r="D3" s="23"/>
      <c r="E3" s="23"/>
      <c r="F3" s="23"/>
      <c r="G3" s="23"/>
      <c r="H3" s="90"/>
      <c r="I3" s="96"/>
      <c r="J3" s="23"/>
    </row>
    <row r="4" spans="1:18" ht="14">
      <c r="A4" s="24" t="s">
        <v>162</v>
      </c>
      <c r="B4" s="24"/>
      <c r="C4" s="24"/>
      <c r="D4" s="24"/>
      <c r="E4" s="24"/>
      <c r="F4" s="24"/>
      <c r="G4" s="24"/>
      <c r="H4" s="91"/>
      <c r="I4" s="97"/>
      <c r="J4" s="24"/>
    </row>
    <row r="5" spans="1:18" ht="12" customHeight="1">
      <c r="A5" s="7"/>
      <c r="B5" s="1"/>
      <c r="C5" s="1"/>
      <c r="D5" s="1"/>
      <c r="E5" s="1"/>
      <c r="F5" s="1"/>
      <c r="G5" s="1"/>
      <c r="H5" s="150"/>
      <c r="I5" s="166"/>
      <c r="J5" s="1"/>
    </row>
    <row r="6" spans="1:18" ht="11.25" customHeight="1">
      <c r="A6" s="197"/>
      <c r="B6" s="198"/>
      <c r="C6" s="34"/>
      <c r="D6" s="35"/>
      <c r="E6" s="33" t="s">
        <v>163</v>
      </c>
      <c r="F6" s="35"/>
      <c r="G6" s="36"/>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737</v>
      </c>
      <c r="D9" s="9">
        <v>36196</v>
      </c>
      <c r="E9" s="9">
        <v>29912</v>
      </c>
      <c r="F9" s="9">
        <v>34882</v>
      </c>
      <c r="G9" s="9">
        <v>37152</v>
      </c>
      <c r="H9" s="9">
        <v>2270</v>
      </c>
      <c r="I9" s="98" t="s">
        <v>174</v>
      </c>
      <c r="J9" s="10"/>
    </row>
    <row r="10" spans="1:18" ht="6" customHeight="1">
      <c r="A10" s="109"/>
      <c r="B10" s="109"/>
      <c r="C10" s="128"/>
      <c r="D10" s="128"/>
      <c r="E10" s="128"/>
      <c r="F10" s="128"/>
      <c r="G10" s="128"/>
      <c r="H10" s="128"/>
      <c r="I10" s="169"/>
      <c r="J10" s="130"/>
    </row>
    <row r="11" spans="1:18" ht="11.25" customHeight="1">
      <c r="A11" s="109" t="s">
        <v>1001</v>
      </c>
      <c r="B11" s="109"/>
      <c r="C11" s="128">
        <v>647</v>
      </c>
      <c r="D11" s="128">
        <v>29791</v>
      </c>
      <c r="E11" s="128">
        <v>24866</v>
      </c>
      <c r="F11" s="128">
        <v>29357</v>
      </c>
      <c r="G11" s="128">
        <v>31143</v>
      </c>
      <c r="H11" s="128">
        <v>1786</v>
      </c>
      <c r="I11" s="169" t="s">
        <v>395</v>
      </c>
      <c r="J11" s="130"/>
    </row>
    <row r="12" spans="1:18" ht="11.25" customHeight="1">
      <c r="A12" s="109" t="s">
        <v>1002</v>
      </c>
      <c r="B12" s="109"/>
      <c r="C12" s="128">
        <v>26</v>
      </c>
      <c r="D12" s="128">
        <v>2317</v>
      </c>
      <c r="E12" s="128">
        <v>1979</v>
      </c>
      <c r="F12" s="128">
        <v>2210</v>
      </c>
      <c r="G12" s="128">
        <v>2323</v>
      </c>
      <c r="H12" s="128">
        <v>113</v>
      </c>
      <c r="I12" s="169" t="s">
        <v>577</v>
      </c>
      <c r="J12" s="130"/>
      <c r="N12" s="4"/>
      <c r="O12" s="4"/>
      <c r="P12" s="4"/>
      <c r="Q12" s="4"/>
      <c r="R12" s="4"/>
    </row>
    <row r="13" spans="1:18" ht="11.25" customHeight="1">
      <c r="A13" s="109" t="s">
        <v>1003</v>
      </c>
      <c r="B13" s="109"/>
      <c r="C13" s="128">
        <v>14</v>
      </c>
      <c r="D13" s="128">
        <v>1026</v>
      </c>
      <c r="E13" s="128">
        <v>1050</v>
      </c>
      <c r="F13" s="128">
        <v>1105</v>
      </c>
      <c r="G13" s="128">
        <v>1205</v>
      </c>
      <c r="H13" s="128">
        <v>100</v>
      </c>
      <c r="I13" s="169" t="s">
        <v>202</v>
      </c>
      <c r="J13" s="130"/>
    </row>
    <row r="14" spans="1:18" ht="11.25" customHeight="1">
      <c r="A14" s="109" t="s">
        <v>1004</v>
      </c>
      <c r="B14" s="109"/>
      <c r="C14" s="128">
        <v>41</v>
      </c>
      <c r="D14" s="128">
        <v>2077</v>
      </c>
      <c r="E14" s="128">
        <v>704</v>
      </c>
      <c r="F14" s="128">
        <v>1058</v>
      </c>
      <c r="G14" s="128">
        <v>1035</v>
      </c>
      <c r="H14" s="128">
        <v>-23</v>
      </c>
      <c r="I14" s="169" t="s">
        <v>978</v>
      </c>
      <c r="J14" s="130"/>
    </row>
    <row r="15" spans="1:18" ht="11.25" customHeight="1">
      <c r="A15" s="109" t="s">
        <v>238</v>
      </c>
      <c r="B15" s="109"/>
      <c r="C15" s="128">
        <v>0</v>
      </c>
      <c r="D15" s="128">
        <v>252</v>
      </c>
      <c r="E15" s="128">
        <v>613</v>
      </c>
      <c r="F15" s="128">
        <v>614</v>
      </c>
      <c r="G15" s="128">
        <v>883</v>
      </c>
      <c r="H15" s="128">
        <v>269</v>
      </c>
      <c r="I15" s="169" t="s">
        <v>646</v>
      </c>
      <c r="J15" s="130"/>
    </row>
    <row r="16" spans="1:18" ht="11.25" customHeight="1">
      <c r="A16" s="26"/>
      <c r="B16" s="171"/>
      <c r="C16" s="26"/>
      <c r="D16" s="26"/>
      <c r="E16" s="171"/>
      <c r="F16" s="171"/>
      <c r="G16" s="171"/>
      <c r="H16" s="172"/>
      <c r="I16" s="173"/>
      <c r="J16" s="174"/>
    </row>
    <row r="17" spans="1:10" ht="11.25" customHeight="1">
      <c r="A17" s="109" t="s">
        <v>1005</v>
      </c>
      <c r="B17" s="109"/>
    </row>
    <row r="18" spans="1:10" ht="11.25" customHeight="1">
      <c r="B18" s="109" t="s">
        <v>1006</v>
      </c>
    </row>
    <row r="19" spans="1:10" ht="11.25" customHeight="1"/>
    <row r="20" spans="1:10" ht="11.25" customHeight="1">
      <c r="A20" s="114" t="s">
        <v>156</v>
      </c>
      <c r="J20" s="6"/>
    </row>
    <row r="21" spans="1:10" ht="11.25" customHeight="1"/>
    <row r="22" spans="1:10" ht="11.25" customHeight="1"/>
    <row r="23" spans="1:10" ht="11.25" customHeight="1"/>
    <row r="24" spans="1:10" ht="11.25" customHeight="1"/>
    <row r="25" spans="1:10" ht="11.25" customHeight="1"/>
    <row r="26" spans="1:10" ht="11.25" customHeight="1"/>
    <row r="27" spans="1:10" ht="11.25" customHeight="1"/>
    <row r="28" spans="1:10" ht="11.25" customHeight="1"/>
    <row r="29" spans="1:10" ht="11.25" customHeight="1">
      <c r="H29" s="89"/>
    </row>
    <row r="30" spans="1:10" ht="11.25" customHeight="1"/>
    <row r="31" spans="1:10" ht="11.25" customHeight="1"/>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46"/>
  <dimension ref="A1:R63"/>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94" t="s">
        <v>1007</v>
      </c>
    </row>
    <row r="2" spans="1:18">
      <c r="B2" s="109"/>
      <c r="C2" s="109"/>
      <c r="D2" s="109"/>
      <c r="E2" s="109"/>
      <c r="F2" s="109"/>
      <c r="G2" s="109"/>
      <c r="H2" s="128"/>
      <c r="I2" s="165"/>
      <c r="J2" s="141"/>
    </row>
    <row r="3" spans="1:18" ht="14">
      <c r="A3" s="23" t="s">
        <v>1000</v>
      </c>
      <c r="B3" s="23"/>
      <c r="C3" s="23"/>
      <c r="D3" s="23"/>
      <c r="E3" s="23"/>
      <c r="F3" s="23"/>
      <c r="G3" s="23"/>
      <c r="H3" s="90"/>
      <c r="I3" s="96"/>
      <c r="J3" s="23"/>
    </row>
    <row r="4" spans="1:18" ht="14">
      <c r="A4" s="24" t="s">
        <v>243</v>
      </c>
      <c r="B4" s="24"/>
      <c r="C4" s="24"/>
      <c r="D4" s="24"/>
      <c r="E4" s="24"/>
      <c r="F4" s="24"/>
      <c r="G4" s="24"/>
      <c r="H4" s="91"/>
      <c r="I4" s="97"/>
      <c r="J4" s="24"/>
    </row>
    <row r="5" spans="1:18" ht="12" customHeight="1">
      <c r="A5" s="7"/>
      <c r="B5" s="1"/>
      <c r="C5" s="1"/>
      <c r="D5" s="1"/>
      <c r="E5" s="1"/>
      <c r="F5" s="1"/>
      <c r="G5" s="1"/>
      <c r="H5" s="92"/>
      <c r="I5" s="166"/>
      <c r="J5" s="1"/>
    </row>
    <row r="6" spans="1:18" ht="11.25" customHeight="1">
      <c r="A6" s="197"/>
      <c r="B6" s="198"/>
      <c r="C6" s="143"/>
      <c r="D6" s="122"/>
      <c r="E6" s="144" t="s">
        <v>159</v>
      </c>
      <c r="F6" s="122"/>
      <c r="G6" s="145"/>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6034</v>
      </c>
      <c r="D9" s="9">
        <v>87959</v>
      </c>
      <c r="E9" s="9">
        <v>167002</v>
      </c>
      <c r="F9" s="9">
        <v>179856</v>
      </c>
      <c r="G9" s="9">
        <v>191918</v>
      </c>
      <c r="H9" s="9">
        <v>12062</v>
      </c>
      <c r="I9" s="98" t="s">
        <v>247</v>
      </c>
      <c r="J9" s="10"/>
    </row>
    <row r="10" spans="1:18" ht="6" customHeight="1">
      <c r="A10" s="109"/>
      <c r="B10" s="109"/>
      <c r="C10" s="128"/>
      <c r="D10" s="128"/>
      <c r="E10" s="128"/>
      <c r="F10" s="128"/>
      <c r="G10" s="128"/>
      <c r="H10" s="128"/>
      <c r="I10" s="169"/>
      <c r="J10" s="130"/>
    </row>
    <row r="11" spans="1:18" ht="11.25" customHeight="1">
      <c r="A11" s="109" t="s">
        <v>1001</v>
      </c>
      <c r="B11" s="109"/>
      <c r="C11" s="128">
        <v>4915</v>
      </c>
      <c r="D11" s="128">
        <v>70669</v>
      </c>
      <c r="E11" s="128">
        <v>135141</v>
      </c>
      <c r="F11" s="128">
        <v>146005</v>
      </c>
      <c r="G11" s="128">
        <v>159004</v>
      </c>
      <c r="H11" s="128">
        <v>12999</v>
      </c>
      <c r="I11" s="169" t="s">
        <v>294</v>
      </c>
      <c r="J11" s="130"/>
    </row>
    <row r="12" spans="1:18" ht="11.25" customHeight="1">
      <c r="A12" s="109" t="s">
        <v>1002</v>
      </c>
      <c r="B12" s="109"/>
      <c r="C12" s="128">
        <v>301</v>
      </c>
      <c r="D12" s="128">
        <v>6060</v>
      </c>
      <c r="E12" s="128">
        <v>11203</v>
      </c>
      <c r="F12" s="128">
        <v>11674</v>
      </c>
      <c r="G12" s="128">
        <v>13365</v>
      </c>
      <c r="H12" s="128">
        <v>1690</v>
      </c>
      <c r="I12" s="169" t="s">
        <v>493</v>
      </c>
      <c r="J12" s="130"/>
      <c r="N12" s="4"/>
      <c r="O12" s="4"/>
      <c r="P12" s="4"/>
      <c r="Q12" s="4"/>
      <c r="R12" s="4"/>
    </row>
    <row r="13" spans="1:18" ht="11.25" customHeight="1">
      <c r="A13" s="109" t="s">
        <v>1003</v>
      </c>
      <c r="B13" s="109"/>
      <c r="C13" s="128">
        <v>144</v>
      </c>
      <c r="D13" s="128">
        <v>2921</v>
      </c>
      <c r="E13" s="128">
        <v>5448</v>
      </c>
      <c r="F13" s="128">
        <v>6665</v>
      </c>
      <c r="G13" s="128">
        <v>6586</v>
      </c>
      <c r="H13" s="128">
        <v>-79</v>
      </c>
      <c r="I13" s="169" t="s">
        <v>547</v>
      </c>
      <c r="J13" s="130"/>
    </row>
    <row r="14" spans="1:18" ht="11.25" customHeight="1">
      <c r="A14" s="109" t="s">
        <v>1008</v>
      </c>
      <c r="B14" s="109"/>
      <c r="C14" s="128">
        <v>24</v>
      </c>
      <c r="D14" s="128">
        <v>1162</v>
      </c>
      <c r="E14" s="128">
        <v>2207</v>
      </c>
      <c r="F14" s="128">
        <v>2444</v>
      </c>
      <c r="G14" s="128">
        <v>1888</v>
      </c>
      <c r="H14" s="128">
        <v>-556</v>
      </c>
      <c r="I14" s="169" t="s">
        <v>1009</v>
      </c>
      <c r="J14" s="130"/>
    </row>
    <row r="15" spans="1:18" ht="11.25" customHeight="1">
      <c r="A15" s="109" t="s">
        <v>1010</v>
      </c>
      <c r="B15" s="109"/>
      <c r="C15" s="128">
        <v>27</v>
      </c>
      <c r="D15" s="128">
        <v>509</v>
      </c>
      <c r="E15" s="128">
        <v>973</v>
      </c>
      <c r="F15" s="128">
        <v>820</v>
      </c>
      <c r="G15" s="128">
        <v>939</v>
      </c>
      <c r="H15" s="128">
        <v>119</v>
      </c>
      <c r="I15" s="169" t="s">
        <v>493</v>
      </c>
      <c r="J15" s="130"/>
    </row>
    <row r="16" spans="1:18" ht="11.25" customHeight="1">
      <c r="A16" s="109" t="s">
        <v>1004</v>
      </c>
      <c r="B16" s="109"/>
      <c r="C16" s="128">
        <v>577</v>
      </c>
      <c r="D16" s="128">
        <v>6029</v>
      </c>
      <c r="E16" s="128">
        <v>6521</v>
      </c>
      <c r="F16" s="128">
        <v>7183</v>
      </c>
      <c r="G16" s="128">
        <v>5648</v>
      </c>
      <c r="H16" s="128">
        <v>-1535</v>
      </c>
      <c r="I16" s="169" t="s">
        <v>1011</v>
      </c>
      <c r="J16" s="130"/>
      <c r="N16" s="5"/>
      <c r="O16" s="5"/>
      <c r="P16" s="5"/>
      <c r="Q16" s="5"/>
      <c r="R16" s="5"/>
    </row>
    <row r="17" spans="1:10" ht="11.25" customHeight="1">
      <c r="A17" s="109" t="s">
        <v>238</v>
      </c>
      <c r="B17" s="109"/>
      <c r="C17" s="128">
        <v>39</v>
      </c>
      <c r="D17" s="128">
        <v>469</v>
      </c>
      <c r="E17" s="128">
        <v>5136</v>
      </c>
      <c r="F17" s="128">
        <v>4679</v>
      </c>
      <c r="G17" s="128">
        <v>4149</v>
      </c>
      <c r="H17" s="128">
        <v>-531</v>
      </c>
      <c r="I17" s="169" t="s">
        <v>1012</v>
      </c>
      <c r="J17" s="130"/>
    </row>
    <row r="18" spans="1:10" ht="11.25" customHeight="1">
      <c r="A18" s="26"/>
      <c r="B18" s="171"/>
      <c r="C18" s="26"/>
      <c r="D18" s="26"/>
      <c r="E18" s="171"/>
      <c r="F18" s="171"/>
      <c r="G18" s="171"/>
      <c r="H18" s="172"/>
      <c r="I18" s="173"/>
      <c r="J18" s="174"/>
    </row>
    <row r="19" spans="1:10" ht="11.25" customHeight="1">
      <c r="A19" s="109" t="s">
        <v>1005</v>
      </c>
      <c r="B19" s="109"/>
    </row>
    <row r="20" spans="1:10" ht="11.25" customHeight="1">
      <c r="B20" s="109" t="s">
        <v>1006</v>
      </c>
    </row>
    <row r="21" spans="1:10" ht="11.25" customHeight="1"/>
    <row r="22" spans="1:10" ht="11.25" customHeight="1">
      <c r="A22" s="114" t="s">
        <v>156</v>
      </c>
      <c r="J22" s="6"/>
    </row>
    <row r="23" spans="1:10" ht="11.25" customHeight="1"/>
    <row r="24" spans="1:10" ht="11.25" customHeight="1"/>
    <row r="25" spans="1:10" ht="11.25" customHeight="1"/>
    <row r="26" spans="1:10" ht="11.25" customHeight="1"/>
    <row r="27" spans="1:10" ht="11.25" customHeight="1"/>
    <row r="28" spans="1:10" ht="11.25" customHeight="1"/>
    <row r="29" spans="1:10" ht="11.25" customHeight="1"/>
    <row r="30" spans="1:10" ht="11.25" customHeight="1"/>
    <row r="31" spans="1:10" ht="11.25" customHeight="1">
      <c r="H31" s="89"/>
    </row>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7"/>
  <dimension ref="A1:K53"/>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1013</v>
      </c>
    </row>
    <row r="2" spans="1:11" ht="11.25" customHeight="1">
      <c r="B2" s="109"/>
      <c r="C2" s="109"/>
      <c r="D2" s="109"/>
      <c r="E2" s="109"/>
      <c r="F2" s="109"/>
      <c r="G2" s="109"/>
      <c r="H2" s="128"/>
      <c r="I2" s="165"/>
      <c r="J2" s="66"/>
      <c r="K2" s="66"/>
    </row>
    <row r="3" spans="1:11" ht="14">
      <c r="A3" s="23" t="s">
        <v>1014</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121</v>
      </c>
      <c r="D9" s="9">
        <v>7759</v>
      </c>
      <c r="E9" s="9">
        <v>10163</v>
      </c>
      <c r="F9" s="9">
        <v>12941</v>
      </c>
      <c r="G9" s="9">
        <v>12907</v>
      </c>
      <c r="H9" s="9">
        <v>-34</v>
      </c>
      <c r="I9" s="98" t="s">
        <v>180</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3</v>
      </c>
      <c r="D12" s="128">
        <v>4484</v>
      </c>
      <c r="E12" s="128">
        <v>6975</v>
      </c>
      <c r="F12" s="128">
        <v>9641</v>
      </c>
      <c r="G12" s="128">
        <v>9656</v>
      </c>
      <c r="H12" s="128">
        <v>15</v>
      </c>
      <c r="I12" s="169" t="s">
        <v>527</v>
      </c>
    </row>
    <row r="13" spans="1:11" ht="11.25" customHeight="1">
      <c r="A13" s="20"/>
      <c r="B13" s="158" t="s">
        <v>280</v>
      </c>
      <c r="C13" s="128">
        <v>96</v>
      </c>
      <c r="D13" s="128">
        <v>2695</v>
      </c>
      <c r="E13" s="128">
        <v>2496</v>
      </c>
      <c r="F13" s="128">
        <v>2653</v>
      </c>
      <c r="G13" s="128">
        <v>2756</v>
      </c>
      <c r="H13" s="128">
        <v>103</v>
      </c>
      <c r="I13" s="169" t="s">
        <v>365</v>
      </c>
    </row>
    <row r="14" spans="1:11" ht="11.25" customHeight="1">
      <c r="A14" s="20"/>
      <c r="B14" s="158" t="s">
        <v>282</v>
      </c>
      <c r="C14" s="128">
        <v>8</v>
      </c>
      <c r="D14" s="128">
        <v>106</v>
      </c>
      <c r="E14" s="128">
        <v>101</v>
      </c>
      <c r="F14" s="128">
        <v>154</v>
      </c>
      <c r="G14" s="128">
        <v>74</v>
      </c>
      <c r="H14" s="128">
        <v>-80</v>
      </c>
      <c r="I14" s="169" t="s">
        <v>1015</v>
      </c>
    </row>
    <row r="15" spans="1:11" ht="11.25" customHeight="1">
      <c r="A15" s="20"/>
      <c r="B15" s="158" t="s">
        <v>284</v>
      </c>
      <c r="C15" s="128">
        <v>0</v>
      </c>
      <c r="D15" s="128">
        <v>46</v>
      </c>
      <c r="E15" s="128">
        <v>38</v>
      </c>
      <c r="F15" s="128">
        <v>45</v>
      </c>
      <c r="G15" s="128">
        <v>46</v>
      </c>
      <c r="H15" s="128">
        <v>1</v>
      </c>
      <c r="I15" s="169" t="s">
        <v>516</v>
      </c>
    </row>
    <row r="16" spans="1:11" ht="11.25" customHeight="1">
      <c r="A16" s="20"/>
      <c r="B16" s="158" t="s">
        <v>286</v>
      </c>
      <c r="C16" s="128">
        <v>0</v>
      </c>
      <c r="D16" s="128">
        <v>54</v>
      </c>
      <c r="E16" s="128">
        <v>33</v>
      </c>
      <c r="F16" s="128">
        <v>39</v>
      </c>
      <c r="G16" s="128">
        <v>62</v>
      </c>
      <c r="H16" s="128">
        <v>23</v>
      </c>
      <c r="I16" s="169" t="s">
        <v>1016</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20</v>
      </c>
      <c r="D19" s="128">
        <v>681</v>
      </c>
      <c r="E19" s="128">
        <v>792</v>
      </c>
      <c r="F19" s="128">
        <v>923</v>
      </c>
      <c r="G19" s="128">
        <v>1078</v>
      </c>
      <c r="H19" s="128">
        <v>155</v>
      </c>
      <c r="I19" s="169" t="s">
        <v>944</v>
      </c>
    </row>
    <row r="20" spans="1:9" ht="11.25" customHeight="1">
      <c r="A20" s="20"/>
      <c r="B20" s="158" t="s">
        <v>291</v>
      </c>
      <c r="C20" s="128">
        <v>4</v>
      </c>
      <c r="D20" s="128">
        <v>852</v>
      </c>
      <c r="E20" s="128">
        <v>1148</v>
      </c>
      <c r="F20" s="128">
        <v>1373</v>
      </c>
      <c r="G20" s="128">
        <v>1450</v>
      </c>
      <c r="H20" s="128">
        <v>77</v>
      </c>
      <c r="I20" s="169" t="s">
        <v>478</v>
      </c>
    </row>
    <row r="21" spans="1:9" ht="11.25" customHeight="1">
      <c r="A21" s="20"/>
      <c r="B21" s="158" t="s">
        <v>293</v>
      </c>
      <c r="C21" s="128">
        <v>32</v>
      </c>
      <c r="D21" s="128">
        <v>2124</v>
      </c>
      <c r="E21" s="128">
        <v>2757</v>
      </c>
      <c r="F21" s="128">
        <v>3335</v>
      </c>
      <c r="G21" s="128">
        <v>3295</v>
      </c>
      <c r="H21" s="128">
        <v>-40</v>
      </c>
      <c r="I21" s="169" t="s">
        <v>547</v>
      </c>
    </row>
    <row r="22" spans="1:9" ht="11.25" customHeight="1">
      <c r="A22" s="20"/>
      <c r="B22" s="158" t="s">
        <v>295</v>
      </c>
      <c r="C22" s="128">
        <v>21</v>
      </c>
      <c r="D22" s="128">
        <v>1247</v>
      </c>
      <c r="E22" s="128">
        <v>1541</v>
      </c>
      <c r="F22" s="128">
        <v>1969</v>
      </c>
      <c r="G22" s="128">
        <v>2138</v>
      </c>
      <c r="H22" s="128">
        <v>169</v>
      </c>
      <c r="I22" s="169" t="s">
        <v>393</v>
      </c>
    </row>
    <row r="23" spans="1:9" ht="11.25" customHeight="1">
      <c r="A23" s="20"/>
      <c r="B23" s="158" t="s">
        <v>297</v>
      </c>
      <c r="C23" s="128">
        <v>20</v>
      </c>
      <c r="D23" s="128">
        <v>884</v>
      </c>
      <c r="E23" s="128">
        <v>1376</v>
      </c>
      <c r="F23" s="128">
        <v>1807</v>
      </c>
      <c r="G23" s="128">
        <v>1836</v>
      </c>
      <c r="H23" s="128">
        <v>29</v>
      </c>
      <c r="I23" s="169" t="s">
        <v>502</v>
      </c>
    </row>
    <row r="24" spans="1:9" ht="11.25" customHeight="1">
      <c r="A24" s="20"/>
      <c r="B24" s="158" t="s">
        <v>299</v>
      </c>
      <c r="C24" s="128">
        <v>16</v>
      </c>
      <c r="D24" s="128">
        <v>1159</v>
      </c>
      <c r="E24" s="128">
        <v>1642</v>
      </c>
      <c r="F24" s="128">
        <v>2298</v>
      </c>
      <c r="G24" s="128">
        <v>1943</v>
      </c>
      <c r="H24" s="128">
        <v>-355</v>
      </c>
      <c r="I24" s="169" t="s">
        <v>1017</v>
      </c>
    </row>
    <row r="25" spans="1:9" ht="11.25" customHeight="1">
      <c r="A25" s="20"/>
      <c r="B25" s="158" t="s">
        <v>300</v>
      </c>
      <c r="C25" s="128">
        <v>8</v>
      </c>
      <c r="D25" s="128">
        <v>812</v>
      </c>
      <c r="E25" s="128">
        <v>907</v>
      </c>
      <c r="F25" s="128">
        <v>1236</v>
      </c>
      <c r="G25" s="128">
        <v>1167</v>
      </c>
      <c r="H25" s="128">
        <v>-69</v>
      </c>
      <c r="I25" s="169" t="s">
        <v>1018</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208</v>
      </c>
      <c r="E28" s="128">
        <v>254</v>
      </c>
      <c r="F28" s="128">
        <v>527</v>
      </c>
      <c r="G28" s="128">
        <v>333</v>
      </c>
      <c r="H28" s="128">
        <v>-194</v>
      </c>
      <c r="I28" s="169" t="s">
        <v>1019</v>
      </c>
    </row>
    <row r="29" spans="1:9" ht="11.25" customHeight="1">
      <c r="A29" s="20"/>
      <c r="B29" s="161" t="s">
        <v>305</v>
      </c>
      <c r="C29" s="128">
        <v>0</v>
      </c>
      <c r="D29" s="128">
        <v>214</v>
      </c>
      <c r="E29" s="128">
        <v>291</v>
      </c>
      <c r="F29" s="128">
        <v>561</v>
      </c>
      <c r="G29" s="128">
        <v>365</v>
      </c>
      <c r="H29" s="128">
        <v>-196</v>
      </c>
      <c r="I29" s="169" t="s">
        <v>1020</v>
      </c>
    </row>
    <row r="30" spans="1:9" ht="11.25" customHeight="1">
      <c r="A30" s="20"/>
      <c r="B30" s="158" t="s">
        <v>307</v>
      </c>
      <c r="C30" s="128">
        <v>0</v>
      </c>
      <c r="D30" s="128">
        <v>595</v>
      </c>
      <c r="E30" s="128">
        <v>1107</v>
      </c>
      <c r="F30" s="128">
        <v>1318</v>
      </c>
      <c r="G30" s="128">
        <v>1289</v>
      </c>
      <c r="H30" s="128">
        <v>-29</v>
      </c>
      <c r="I30" s="169" t="s">
        <v>978</v>
      </c>
    </row>
    <row r="31" spans="1:9" ht="11.25" customHeight="1">
      <c r="A31" s="20"/>
      <c r="B31" s="161" t="s">
        <v>309</v>
      </c>
      <c r="C31" s="128">
        <v>1</v>
      </c>
      <c r="D31" s="128">
        <v>1321</v>
      </c>
      <c r="E31" s="128">
        <v>2168</v>
      </c>
      <c r="F31" s="128">
        <v>2919</v>
      </c>
      <c r="G31" s="128">
        <v>3042</v>
      </c>
      <c r="H31" s="128">
        <v>123</v>
      </c>
      <c r="I31" s="169" t="s">
        <v>262</v>
      </c>
    </row>
    <row r="32" spans="1:9" ht="11.25" customHeight="1">
      <c r="A32" s="20"/>
      <c r="B32" s="158" t="s">
        <v>311</v>
      </c>
      <c r="C32" s="128">
        <v>120</v>
      </c>
      <c r="D32" s="128">
        <v>5421</v>
      </c>
      <c r="E32" s="128">
        <v>6343</v>
      </c>
      <c r="F32" s="128">
        <v>7616</v>
      </c>
      <c r="G32" s="128">
        <v>7878</v>
      </c>
      <c r="H32" s="128">
        <v>262</v>
      </c>
      <c r="I32" s="169" t="s">
        <v>377</v>
      </c>
    </row>
    <row r="33" spans="1:11" ht="11.25" customHeight="1">
      <c r="A33" s="20"/>
      <c r="B33" s="158" t="s">
        <v>313</v>
      </c>
      <c r="C33" s="27">
        <v>57.625</v>
      </c>
      <c r="D33" s="27">
        <v>28.165094339622598</v>
      </c>
      <c r="E33" s="27">
        <v>25.188524590163901</v>
      </c>
      <c r="F33" s="27">
        <v>24.4375</v>
      </c>
      <c r="G33" s="27">
        <v>24.567599067599101</v>
      </c>
      <c r="H33" s="162">
        <v>0.130099067599069</v>
      </c>
      <c r="I33" s="169" t="s">
        <v>418</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115</v>
      </c>
      <c r="D36" s="128">
        <v>6010</v>
      </c>
      <c r="E36" s="128">
        <v>7854</v>
      </c>
      <c r="F36" s="128">
        <v>9486</v>
      </c>
      <c r="G36" s="128">
        <v>9414</v>
      </c>
      <c r="H36" s="128">
        <v>-72</v>
      </c>
      <c r="I36" s="169" t="s">
        <v>470</v>
      </c>
      <c r="J36" s="109"/>
      <c r="K36" s="109"/>
    </row>
    <row r="37" spans="1:11" ht="11.25" customHeight="1">
      <c r="A37" s="18"/>
      <c r="B37" s="158" t="s">
        <v>318</v>
      </c>
      <c r="C37" s="128">
        <v>6</v>
      </c>
      <c r="D37" s="128">
        <v>1264</v>
      </c>
      <c r="E37" s="128">
        <v>1797</v>
      </c>
      <c r="F37" s="128">
        <v>2456</v>
      </c>
      <c r="G37" s="128">
        <v>2714</v>
      </c>
      <c r="H37" s="128">
        <v>258</v>
      </c>
      <c r="I37" s="169" t="s">
        <v>370</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177</v>
      </c>
      <c r="C40" s="128">
        <v>58</v>
      </c>
      <c r="D40" s="128">
        <v>1676</v>
      </c>
      <c r="E40" s="128">
        <v>2070</v>
      </c>
      <c r="F40" s="128">
        <v>2476</v>
      </c>
      <c r="G40" s="128">
        <v>2381</v>
      </c>
      <c r="H40" s="128">
        <v>-95</v>
      </c>
      <c r="I40" s="169" t="s">
        <v>214</v>
      </c>
      <c r="J40" s="109"/>
      <c r="K40" s="109"/>
    </row>
    <row r="41" spans="1:11" ht="11.25" customHeight="1">
      <c r="A41" s="18"/>
      <c r="B41" s="158" t="s">
        <v>330</v>
      </c>
      <c r="C41" s="128">
        <v>0</v>
      </c>
      <c r="D41" s="128">
        <v>1156</v>
      </c>
      <c r="E41" s="128">
        <v>1436</v>
      </c>
      <c r="F41" s="128">
        <v>1661</v>
      </c>
      <c r="G41" s="128">
        <v>1663</v>
      </c>
      <c r="H41" s="128">
        <v>2</v>
      </c>
      <c r="I41" s="169" t="s">
        <v>285</v>
      </c>
      <c r="J41" s="109"/>
      <c r="K41" s="109"/>
    </row>
    <row r="42" spans="1:11" ht="11.25" customHeight="1">
      <c r="A42" s="18"/>
      <c r="B42" s="158" t="s">
        <v>904</v>
      </c>
      <c r="C42" s="128">
        <v>0</v>
      </c>
      <c r="D42" s="128">
        <v>1078</v>
      </c>
      <c r="E42" s="128">
        <v>1192</v>
      </c>
      <c r="F42" s="128">
        <v>1436</v>
      </c>
      <c r="G42" s="128">
        <v>1262</v>
      </c>
      <c r="H42" s="128">
        <v>-174</v>
      </c>
      <c r="I42" s="169" t="s">
        <v>1021</v>
      </c>
      <c r="J42" s="109"/>
      <c r="K42" s="109"/>
    </row>
    <row r="43" spans="1:11" ht="11.25" customHeight="1">
      <c r="A43" s="18"/>
      <c r="B43" s="158" t="s">
        <v>345</v>
      </c>
      <c r="C43" s="128">
        <v>0</v>
      </c>
      <c r="D43" s="128">
        <v>1</v>
      </c>
      <c r="E43" s="128">
        <v>596</v>
      </c>
      <c r="F43" s="128">
        <v>969</v>
      </c>
      <c r="G43" s="128">
        <v>1178</v>
      </c>
      <c r="H43" s="128">
        <v>209</v>
      </c>
      <c r="I43" s="169" t="s">
        <v>888</v>
      </c>
      <c r="J43" s="109"/>
      <c r="K43" s="109"/>
    </row>
    <row r="44" spans="1:11" ht="11.25" customHeight="1">
      <c r="A44" s="18"/>
      <c r="B44" s="158" t="s">
        <v>338</v>
      </c>
      <c r="C44" s="128">
        <v>0</v>
      </c>
      <c r="D44" s="128">
        <v>290</v>
      </c>
      <c r="E44" s="128">
        <v>753</v>
      </c>
      <c r="F44" s="128">
        <v>943</v>
      </c>
      <c r="G44" s="128">
        <v>1097</v>
      </c>
      <c r="H44" s="128">
        <v>154</v>
      </c>
      <c r="I44" s="169" t="s">
        <v>890</v>
      </c>
      <c r="J44" s="109"/>
      <c r="K44" s="109"/>
    </row>
    <row r="45" spans="1:11" ht="11.25" customHeight="1">
      <c r="A45" s="18"/>
      <c r="B45" s="158" t="s">
        <v>996</v>
      </c>
      <c r="C45" s="128">
        <v>0</v>
      </c>
      <c r="D45" s="128">
        <v>0</v>
      </c>
      <c r="E45" s="128">
        <v>898</v>
      </c>
      <c r="F45" s="128">
        <v>1172</v>
      </c>
      <c r="G45" s="128">
        <v>1071</v>
      </c>
      <c r="H45" s="128">
        <v>-101</v>
      </c>
      <c r="I45" s="169" t="s">
        <v>869</v>
      </c>
      <c r="J45" s="109"/>
      <c r="K45" s="109"/>
    </row>
    <row r="46" spans="1:11" ht="11.25" customHeight="1">
      <c r="A46" s="18"/>
      <c r="B46" s="158" t="s">
        <v>331</v>
      </c>
      <c r="C46" s="128">
        <v>0</v>
      </c>
      <c r="D46" s="128">
        <v>808</v>
      </c>
      <c r="E46" s="128">
        <v>697</v>
      </c>
      <c r="F46" s="128">
        <v>850</v>
      </c>
      <c r="G46" s="128">
        <v>870</v>
      </c>
      <c r="H46" s="128">
        <v>20</v>
      </c>
      <c r="I46" s="169" t="s">
        <v>500</v>
      </c>
      <c r="J46" s="109"/>
      <c r="K46" s="109"/>
    </row>
    <row r="47" spans="1:11" ht="11.25" customHeight="1">
      <c r="A47" s="18"/>
      <c r="B47" s="158" t="s">
        <v>341</v>
      </c>
      <c r="C47" s="128">
        <v>0</v>
      </c>
      <c r="D47" s="128">
        <v>0</v>
      </c>
      <c r="E47" s="128">
        <v>245</v>
      </c>
      <c r="F47" s="128">
        <v>378</v>
      </c>
      <c r="G47" s="128">
        <v>518</v>
      </c>
      <c r="H47" s="128">
        <v>140</v>
      </c>
      <c r="I47" s="169" t="s">
        <v>204</v>
      </c>
      <c r="J47" s="109"/>
      <c r="K47" s="109"/>
    </row>
    <row r="48" spans="1:11" ht="11.25" customHeight="1">
      <c r="A48" s="18"/>
      <c r="B48" s="158"/>
      <c r="C48" s="128"/>
      <c r="D48" s="128"/>
      <c r="E48" s="128"/>
      <c r="F48" s="128"/>
      <c r="G48" s="128"/>
      <c r="H48" s="128"/>
      <c r="I48" s="169"/>
      <c r="J48" s="109"/>
      <c r="K48" s="109"/>
    </row>
    <row r="49" spans="1:11" ht="11.25" customHeight="1">
      <c r="A49" s="18" t="s">
        <v>349</v>
      </c>
      <c r="B49" s="158"/>
      <c r="C49" s="128"/>
      <c r="D49" s="128"/>
      <c r="E49" s="128"/>
      <c r="F49" s="128"/>
      <c r="G49" s="128"/>
      <c r="H49" s="128"/>
      <c r="I49" s="169"/>
      <c r="J49" s="109"/>
      <c r="K49" s="109"/>
    </row>
    <row r="50" spans="1:11" ht="11.25" customHeight="1">
      <c r="A50" s="18"/>
      <c r="B50" s="158" t="s">
        <v>179</v>
      </c>
      <c r="C50" s="128">
        <v>41</v>
      </c>
      <c r="D50" s="128">
        <v>6604</v>
      </c>
      <c r="E50" s="128">
        <v>9065</v>
      </c>
      <c r="F50" s="128">
        <v>11660</v>
      </c>
      <c r="G50" s="128">
        <v>11582</v>
      </c>
      <c r="H50" s="128">
        <v>-78</v>
      </c>
      <c r="I50" s="169" t="s">
        <v>367</v>
      </c>
      <c r="J50" s="109"/>
      <c r="K50" s="109"/>
    </row>
    <row r="51" spans="1:11" ht="11.25" customHeight="1">
      <c r="A51" s="18"/>
      <c r="B51" s="158" t="s">
        <v>351</v>
      </c>
      <c r="C51" s="128">
        <v>70</v>
      </c>
      <c r="D51" s="128">
        <v>686</v>
      </c>
      <c r="E51" s="128">
        <v>448</v>
      </c>
      <c r="F51" s="128">
        <v>539</v>
      </c>
      <c r="G51" s="128">
        <v>608</v>
      </c>
      <c r="H51" s="128">
        <v>69</v>
      </c>
      <c r="I51" s="169" t="s">
        <v>419</v>
      </c>
      <c r="J51" s="109"/>
      <c r="K51" s="109"/>
    </row>
    <row r="52" spans="1:11" ht="11.25" customHeight="1">
      <c r="A52" s="26"/>
      <c r="B52" s="28"/>
      <c r="C52" s="28"/>
      <c r="D52" s="28"/>
      <c r="E52" s="28"/>
      <c r="F52" s="28"/>
      <c r="G52" s="28"/>
      <c r="H52" s="93"/>
      <c r="I52" s="99"/>
      <c r="J52" s="26"/>
    </row>
    <row r="53" spans="1:11" ht="11.25" customHeight="1">
      <c r="A53"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8"/>
  <dimension ref="A1:K58"/>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1022</v>
      </c>
    </row>
    <row r="2" spans="1:11" ht="11.25" customHeight="1">
      <c r="B2" s="109"/>
      <c r="C2" s="109"/>
      <c r="D2" s="109"/>
      <c r="E2" s="109"/>
      <c r="F2" s="109"/>
      <c r="G2" s="109"/>
      <c r="H2" s="128"/>
      <c r="I2" s="165"/>
      <c r="J2" s="66"/>
      <c r="K2" s="66"/>
    </row>
    <row r="3" spans="1:11" ht="15" customHeight="1">
      <c r="A3" s="23" t="s">
        <v>1014</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750</v>
      </c>
      <c r="D9" s="9">
        <v>23376</v>
      </c>
      <c r="E9" s="9">
        <v>59872</v>
      </c>
      <c r="F9" s="9">
        <v>69239</v>
      </c>
      <c r="G9" s="9">
        <v>73200</v>
      </c>
      <c r="H9" s="9">
        <v>3961</v>
      </c>
      <c r="I9" s="98" t="s">
        <v>184</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16</v>
      </c>
      <c r="D12" s="128">
        <v>14260</v>
      </c>
      <c r="E12" s="128">
        <v>41609</v>
      </c>
      <c r="F12" s="128">
        <v>50728</v>
      </c>
      <c r="G12" s="128">
        <v>54392</v>
      </c>
      <c r="H12" s="128">
        <v>3664</v>
      </c>
      <c r="I12" s="169" t="s">
        <v>352</v>
      </c>
    </row>
    <row r="13" spans="1:11" ht="11.25" customHeight="1">
      <c r="A13" s="20"/>
      <c r="B13" s="158" t="s">
        <v>280</v>
      </c>
      <c r="C13" s="128">
        <v>496</v>
      </c>
      <c r="D13" s="128">
        <v>6028</v>
      </c>
      <c r="E13" s="128">
        <v>9944</v>
      </c>
      <c r="F13" s="128">
        <v>10097</v>
      </c>
      <c r="G13" s="128">
        <v>10179</v>
      </c>
      <c r="H13" s="128">
        <v>82</v>
      </c>
      <c r="I13" s="169" t="s">
        <v>255</v>
      </c>
    </row>
    <row r="14" spans="1:11" ht="11.25" customHeight="1">
      <c r="A14" s="20"/>
      <c r="B14" s="158" t="s">
        <v>282</v>
      </c>
      <c r="C14" s="128">
        <v>108</v>
      </c>
      <c r="D14" s="128">
        <v>1103</v>
      </c>
      <c r="E14" s="128">
        <v>2169</v>
      </c>
      <c r="F14" s="128">
        <v>1960</v>
      </c>
      <c r="G14" s="128">
        <v>2131</v>
      </c>
      <c r="H14" s="128">
        <v>171</v>
      </c>
      <c r="I14" s="169" t="s">
        <v>268</v>
      </c>
    </row>
    <row r="15" spans="1:11" ht="11.25" customHeight="1">
      <c r="A15" s="20"/>
      <c r="B15" s="158" t="s">
        <v>284</v>
      </c>
      <c r="C15" s="128">
        <v>19</v>
      </c>
      <c r="D15" s="128">
        <v>398</v>
      </c>
      <c r="E15" s="128">
        <v>1499</v>
      </c>
      <c r="F15" s="128">
        <v>1902</v>
      </c>
      <c r="G15" s="128">
        <v>2051</v>
      </c>
      <c r="H15" s="128">
        <v>149</v>
      </c>
      <c r="I15" s="169" t="s">
        <v>333</v>
      </c>
    </row>
    <row r="16" spans="1:11" ht="11.25" customHeight="1">
      <c r="A16" s="20"/>
      <c r="B16" s="158" t="s">
        <v>286</v>
      </c>
      <c r="C16" s="128">
        <v>0</v>
      </c>
      <c r="D16" s="128">
        <v>200</v>
      </c>
      <c r="E16" s="128">
        <v>443</v>
      </c>
      <c r="F16" s="128">
        <v>445</v>
      </c>
      <c r="G16" s="128">
        <v>548</v>
      </c>
      <c r="H16" s="128">
        <v>103</v>
      </c>
      <c r="I16" s="169" t="s">
        <v>514</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78</v>
      </c>
      <c r="D19" s="128">
        <v>1510</v>
      </c>
      <c r="E19" s="128">
        <v>3178</v>
      </c>
      <c r="F19" s="128">
        <v>3653</v>
      </c>
      <c r="G19" s="128">
        <v>3960</v>
      </c>
      <c r="H19" s="128">
        <v>307</v>
      </c>
      <c r="I19" s="169" t="s">
        <v>256</v>
      </c>
    </row>
    <row r="20" spans="1:9" ht="11.25" customHeight="1">
      <c r="A20" s="20"/>
      <c r="B20" s="158" t="s">
        <v>291</v>
      </c>
      <c r="C20" s="128">
        <v>59</v>
      </c>
      <c r="D20" s="128">
        <v>4007</v>
      </c>
      <c r="E20" s="128">
        <v>10866</v>
      </c>
      <c r="F20" s="128">
        <v>12142</v>
      </c>
      <c r="G20" s="128">
        <v>12588</v>
      </c>
      <c r="H20" s="128">
        <v>446</v>
      </c>
      <c r="I20" s="169" t="s">
        <v>551</v>
      </c>
    </row>
    <row r="21" spans="1:9" ht="11.25" customHeight="1">
      <c r="A21" s="20"/>
      <c r="B21" s="158" t="s">
        <v>293</v>
      </c>
      <c r="C21" s="128">
        <v>267</v>
      </c>
      <c r="D21" s="128">
        <v>6134</v>
      </c>
      <c r="E21" s="128">
        <v>15034</v>
      </c>
      <c r="F21" s="128">
        <v>16459</v>
      </c>
      <c r="G21" s="128">
        <v>16806</v>
      </c>
      <c r="H21" s="128">
        <v>347</v>
      </c>
      <c r="I21" s="169" t="s">
        <v>312</v>
      </c>
    </row>
    <row r="22" spans="1:9" ht="11.25" customHeight="1">
      <c r="A22" s="20"/>
      <c r="B22" s="158" t="s">
        <v>295</v>
      </c>
      <c r="C22" s="128">
        <v>142</v>
      </c>
      <c r="D22" s="128">
        <v>3216</v>
      </c>
      <c r="E22" s="128">
        <v>7215</v>
      </c>
      <c r="F22" s="128">
        <v>8675</v>
      </c>
      <c r="G22" s="128">
        <v>9536</v>
      </c>
      <c r="H22" s="128">
        <v>861</v>
      </c>
      <c r="I22" s="169" t="s">
        <v>245</v>
      </c>
    </row>
    <row r="23" spans="1:9" ht="11.25" customHeight="1">
      <c r="A23" s="20"/>
      <c r="B23" s="158" t="s">
        <v>297</v>
      </c>
      <c r="C23" s="128">
        <v>91</v>
      </c>
      <c r="D23" s="128">
        <v>2407</v>
      </c>
      <c r="E23" s="128">
        <v>6539</v>
      </c>
      <c r="F23" s="128">
        <v>7780</v>
      </c>
      <c r="G23" s="128">
        <v>8020</v>
      </c>
      <c r="H23" s="128">
        <v>240</v>
      </c>
      <c r="I23" s="169" t="s">
        <v>304</v>
      </c>
    </row>
    <row r="24" spans="1:9" ht="11.25" customHeight="1">
      <c r="A24" s="20"/>
      <c r="B24" s="158" t="s">
        <v>299</v>
      </c>
      <c r="C24" s="128">
        <v>77</v>
      </c>
      <c r="D24" s="128">
        <v>3387</v>
      </c>
      <c r="E24" s="128">
        <v>9771</v>
      </c>
      <c r="F24" s="128">
        <v>12104</v>
      </c>
      <c r="G24" s="128">
        <v>12491</v>
      </c>
      <c r="H24" s="128">
        <v>387</v>
      </c>
      <c r="I24" s="169" t="s">
        <v>552</v>
      </c>
    </row>
    <row r="25" spans="1:9" ht="11.25" customHeight="1">
      <c r="A25" s="20"/>
      <c r="B25" s="158" t="s">
        <v>300</v>
      </c>
      <c r="C25" s="128">
        <v>36</v>
      </c>
      <c r="D25" s="128">
        <v>2715</v>
      </c>
      <c r="E25" s="128">
        <v>7269</v>
      </c>
      <c r="F25" s="128">
        <v>8426</v>
      </c>
      <c r="G25" s="128">
        <v>9799</v>
      </c>
      <c r="H25" s="128">
        <v>1373</v>
      </c>
      <c r="I25" s="169" t="s">
        <v>890</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10</v>
      </c>
      <c r="D28" s="128">
        <v>915</v>
      </c>
      <c r="E28" s="128">
        <v>3825</v>
      </c>
      <c r="F28" s="128">
        <v>4504</v>
      </c>
      <c r="G28" s="128">
        <v>5186</v>
      </c>
      <c r="H28" s="128">
        <v>682</v>
      </c>
      <c r="I28" s="169" t="s">
        <v>581</v>
      </c>
    </row>
    <row r="29" spans="1:9" ht="11.25" customHeight="1">
      <c r="A29" s="20"/>
      <c r="B29" s="161" t="s">
        <v>305</v>
      </c>
      <c r="C29" s="128">
        <v>4</v>
      </c>
      <c r="D29" s="128">
        <v>1008</v>
      </c>
      <c r="E29" s="128">
        <v>3418</v>
      </c>
      <c r="F29" s="128">
        <v>3801</v>
      </c>
      <c r="G29" s="128">
        <v>3901</v>
      </c>
      <c r="H29" s="128">
        <v>100</v>
      </c>
      <c r="I29" s="169" t="s">
        <v>368</v>
      </c>
    </row>
    <row r="30" spans="1:9" ht="11.25" customHeight="1">
      <c r="A30" s="20"/>
      <c r="B30" s="158" t="s">
        <v>307</v>
      </c>
      <c r="C30" s="128">
        <v>2</v>
      </c>
      <c r="D30" s="128">
        <v>2177</v>
      </c>
      <c r="E30" s="128">
        <v>6909</v>
      </c>
      <c r="F30" s="128">
        <v>8012</v>
      </c>
      <c r="G30" s="128">
        <v>9090</v>
      </c>
      <c r="H30" s="128">
        <v>1078</v>
      </c>
      <c r="I30" s="169" t="s">
        <v>515</v>
      </c>
    </row>
    <row r="31" spans="1:9" ht="11.25" customHeight="1">
      <c r="A31" s="20"/>
      <c r="B31" s="161" t="s">
        <v>309</v>
      </c>
      <c r="C31" s="128">
        <v>17</v>
      </c>
      <c r="D31" s="128">
        <v>3965</v>
      </c>
      <c r="E31" s="128">
        <v>11592</v>
      </c>
      <c r="F31" s="128">
        <v>14009</v>
      </c>
      <c r="G31" s="128">
        <v>14945</v>
      </c>
      <c r="H31" s="128">
        <v>936</v>
      </c>
      <c r="I31" s="169" t="s">
        <v>247</v>
      </c>
    </row>
    <row r="32" spans="1:9" ht="11.25" customHeight="1">
      <c r="A32" s="20"/>
      <c r="B32" s="158" t="s">
        <v>311</v>
      </c>
      <c r="C32" s="128">
        <v>717</v>
      </c>
      <c r="D32" s="128">
        <v>15311</v>
      </c>
      <c r="E32" s="128">
        <v>34128</v>
      </c>
      <c r="F32" s="128">
        <v>38913</v>
      </c>
      <c r="G32" s="128">
        <v>40078</v>
      </c>
      <c r="H32" s="128">
        <v>1165</v>
      </c>
      <c r="I32" s="169" t="s">
        <v>397</v>
      </c>
    </row>
    <row r="33" spans="1:11" ht="11.25" customHeight="1">
      <c r="A33" s="20"/>
      <c r="B33" s="158" t="s">
        <v>313</v>
      </c>
      <c r="C33" s="27">
        <v>73.0833333333333</v>
      </c>
      <c r="D33" s="27">
        <v>27.748613678373399</v>
      </c>
      <c r="E33" s="27">
        <v>24.167812929848701</v>
      </c>
      <c r="F33" s="27">
        <v>23.779808268424201</v>
      </c>
      <c r="G33" s="27">
        <v>23.266514806378101</v>
      </c>
      <c r="H33" s="162">
        <v>-0.51329346204607196</v>
      </c>
      <c r="I33" s="169" t="s">
        <v>978</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683</v>
      </c>
      <c r="D36" s="128">
        <v>18272</v>
      </c>
      <c r="E36" s="128">
        <v>43581</v>
      </c>
      <c r="F36" s="128">
        <v>49438</v>
      </c>
      <c r="G36" s="128">
        <v>50817</v>
      </c>
      <c r="H36" s="128">
        <v>1379</v>
      </c>
      <c r="I36" s="169" t="s">
        <v>317</v>
      </c>
      <c r="J36" s="109"/>
      <c r="K36" s="109"/>
    </row>
    <row r="37" spans="1:11" ht="11.25" customHeight="1">
      <c r="A37" s="18"/>
      <c r="B37" s="158" t="s">
        <v>318</v>
      </c>
      <c r="C37" s="128">
        <v>60</v>
      </c>
      <c r="D37" s="128">
        <v>3883</v>
      </c>
      <c r="E37" s="128">
        <v>11607</v>
      </c>
      <c r="F37" s="128">
        <v>15063</v>
      </c>
      <c r="G37" s="128">
        <v>16369</v>
      </c>
      <c r="H37" s="128">
        <v>1306</v>
      </c>
      <c r="I37" s="169" t="s">
        <v>268</v>
      </c>
      <c r="J37" s="109"/>
      <c r="K37" s="109"/>
    </row>
    <row r="38" spans="1:11" ht="11.25" customHeight="1">
      <c r="A38" s="18"/>
      <c r="B38" s="158" t="s">
        <v>320</v>
      </c>
      <c r="C38" s="128">
        <v>4</v>
      </c>
      <c r="D38" s="128">
        <v>684</v>
      </c>
      <c r="E38" s="128">
        <v>2188</v>
      </c>
      <c r="F38" s="128">
        <v>2336</v>
      </c>
      <c r="G38" s="128">
        <v>2713</v>
      </c>
      <c r="H38" s="128">
        <v>377</v>
      </c>
      <c r="I38" s="169" t="s">
        <v>459</v>
      </c>
      <c r="J38" s="109"/>
      <c r="K38" s="109"/>
    </row>
    <row r="39" spans="1:11" ht="11.25" customHeight="1">
      <c r="A39" s="18"/>
      <c r="B39" s="158" t="s">
        <v>322</v>
      </c>
      <c r="C39" s="128">
        <v>2</v>
      </c>
      <c r="D39" s="128">
        <v>532</v>
      </c>
      <c r="E39" s="128">
        <v>1478</v>
      </c>
      <c r="F39" s="128">
        <v>1453</v>
      </c>
      <c r="G39" s="128">
        <v>1627</v>
      </c>
      <c r="H39" s="128">
        <v>174</v>
      </c>
      <c r="I39" s="169" t="s">
        <v>178</v>
      </c>
      <c r="J39" s="109"/>
      <c r="K39" s="109"/>
    </row>
    <row r="40" spans="1:11" ht="11.25" customHeight="1">
      <c r="A40" s="18"/>
      <c r="B40" s="158" t="s">
        <v>324</v>
      </c>
      <c r="C40" s="128">
        <v>1</v>
      </c>
      <c r="D40" s="128">
        <v>5</v>
      </c>
      <c r="E40" s="128">
        <v>1018</v>
      </c>
      <c r="F40" s="128">
        <v>948</v>
      </c>
      <c r="G40" s="128">
        <v>1604</v>
      </c>
      <c r="H40" s="128">
        <v>656</v>
      </c>
      <c r="I40" s="169" t="s">
        <v>1023</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177</v>
      </c>
      <c r="C43" s="128">
        <v>333</v>
      </c>
      <c r="D43" s="128">
        <v>6062</v>
      </c>
      <c r="E43" s="128">
        <v>12611</v>
      </c>
      <c r="F43" s="128">
        <v>13820</v>
      </c>
      <c r="G43" s="128">
        <v>14558</v>
      </c>
      <c r="H43" s="128">
        <v>738</v>
      </c>
      <c r="I43" s="169" t="s">
        <v>604</v>
      </c>
      <c r="J43" s="109"/>
      <c r="K43" s="109"/>
    </row>
    <row r="44" spans="1:11" ht="11.25" customHeight="1">
      <c r="A44" s="18"/>
      <c r="B44" s="158" t="s">
        <v>330</v>
      </c>
      <c r="C44" s="128">
        <v>8</v>
      </c>
      <c r="D44" s="128">
        <v>3573</v>
      </c>
      <c r="E44" s="128">
        <v>10437</v>
      </c>
      <c r="F44" s="128">
        <v>12921</v>
      </c>
      <c r="G44" s="128">
        <v>12835</v>
      </c>
      <c r="H44" s="128">
        <v>-86</v>
      </c>
      <c r="I44" s="169" t="s">
        <v>367</v>
      </c>
      <c r="J44" s="109"/>
      <c r="K44" s="109"/>
    </row>
    <row r="45" spans="1:11" ht="11.25" customHeight="1">
      <c r="A45" s="18"/>
      <c r="B45" s="158" t="s">
        <v>904</v>
      </c>
      <c r="C45" s="128">
        <v>0</v>
      </c>
      <c r="D45" s="128">
        <v>1078</v>
      </c>
      <c r="E45" s="128">
        <v>6856</v>
      </c>
      <c r="F45" s="128">
        <v>8687</v>
      </c>
      <c r="G45" s="128">
        <v>8239</v>
      </c>
      <c r="H45" s="128">
        <v>-448</v>
      </c>
      <c r="I45" s="169" t="s">
        <v>626</v>
      </c>
      <c r="J45" s="109"/>
      <c r="K45" s="109"/>
    </row>
    <row r="46" spans="1:11" ht="11.25" customHeight="1">
      <c r="A46" s="18"/>
      <c r="B46" s="158" t="s">
        <v>996</v>
      </c>
      <c r="C46" s="128">
        <v>0</v>
      </c>
      <c r="D46" s="128">
        <v>8</v>
      </c>
      <c r="E46" s="128">
        <v>2776</v>
      </c>
      <c r="F46" s="128">
        <v>5745</v>
      </c>
      <c r="G46" s="128">
        <v>6478</v>
      </c>
      <c r="H46" s="128">
        <v>733</v>
      </c>
      <c r="I46" s="169" t="s">
        <v>419</v>
      </c>
      <c r="J46" s="109"/>
      <c r="K46" s="109"/>
    </row>
    <row r="47" spans="1:11" ht="11.25" customHeight="1">
      <c r="A47" s="18"/>
      <c r="B47" s="158" t="s">
        <v>331</v>
      </c>
      <c r="C47" s="128">
        <v>5</v>
      </c>
      <c r="D47" s="128">
        <v>2365</v>
      </c>
      <c r="E47" s="128">
        <v>5865</v>
      </c>
      <c r="F47" s="128">
        <v>5132</v>
      </c>
      <c r="G47" s="128">
        <v>5786</v>
      </c>
      <c r="H47" s="128">
        <v>654</v>
      </c>
      <c r="I47" s="169" t="s">
        <v>420</v>
      </c>
      <c r="J47" s="109"/>
      <c r="K47" s="109"/>
    </row>
    <row r="48" spans="1:11" ht="11.25" customHeight="1">
      <c r="A48" s="18"/>
      <c r="B48" s="158" t="s">
        <v>338</v>
      </c>
      <c r="C48" s="128">
        <v>1</v>
      </c>
      <c r="D48" s="128">
        <v>1143</v>
      </c>
      <c r="E48" s="128">
        <v>2500</v>
      </c>
      <c r="F48" s="128">
        <v>2966</v>
      </c>
      <c r="G48" s="128">
        <v>3650</v>
      </c>
      <c r="H48" s="128">
        <v>684</v>
      </c>
      <c r="I48" s="169" t="s">
        <v>514</v>
      </c>
      <c r="J48" s="109"/>
      <c r="K48" s="109"/>
    </row>
    <row r="49" spans="1:11" ht="11.25" customHeight="1">
      <c r="A49" s="18"/>
      <c r="B49" s="158" t="s">
        <v>332</v>
      </c>
      <c r="C49" s="128">
        <v>105</v>
      </c>
      <c r="D49" s="128">
        <v>738</v>
      </c>
      <c r="E49" s="128">
        <v>2564</v>
      </c>
      <c r="F49" s="128">
        <v>2939</v>
      </c>
      <c r="G49" s="128">
        <v>3408</v>
      </c>
      <c r="H49" s="128">
        <v>469</v>
      </c>
      <c r="I49" s="169" t="s">
        <v>535</v>
      </c>
      <c r="J49" s="109"/>
      <c r="K49" s="109"/>
    </row>
    <row r="50" spans="1:11" ht="11.25" customHeight="1">
      <c r="A50" s="18"/>
      <c r="B50" s="158" t="s">
        <v>345</v>
      </c>
      <c r="C50" s="128">
        <v>1</v>
      </c>
      <c r="D50" s="128">
        <v>2</v>
      </c>
      <c r="E50" s="128">
        <v>1086</v>
      </c>
      <c r="F50" s="128">
        <v>3132</v>
      </c>
      <c r="G50" s="128">
        <v>2681</v>
      </c>
      <c r="H50" s="128">
        <v>-451</v>
      </c>
      <c r="I50" s="169" t="s">
        <v>1024</v>
      </c>
      <c r="J50" s="109"/>
      <c r="K50" s="109"/>
    </row>
    <row r="51" spans="1:11" ht="11.25" customHeight="1">
      <c r="A51" s="18"/>
      <c r="B51" s="158" t="s">
        <v>343</v>
      </c>
      <c r="C51" s="128">
        <v>1</v>
      </c>
      <c r="D51" s="128">
        <v>1355</v>
      </c>
      <c r="E51" s="128">
        <v>1687</v>
      </c>
      <c r="F51" s="128">
        <v>988</v>
      </c>
      <c r="G51" s="128">
        <v>2558</v>
      </c>
      <c r="H51" s="128">
        <v>1570</v>
      </c>
      <c r="I51" s="169" t="s">
        <v>1025</v>
      </c>
      <c r="J51" s="109"/>
      <c r="K51" s="109"/>
    </row>
    <row r="52" spans="1:11" ht="11.25" customHeight="1">
      <c r="A52" s="18"/>
      <c r="B52" s="158" t="s">
        <v>340</v>
      </c>
      <c r="C52" s="128">
        <v>2</v>
      </c>
      <c r="D52" s="128">
        <v>457</v>
      </c>
      <c r="E52" s="128">
        <v>1443</v>
      </c>
      <c r="F52" s="128">
        <v>1608</v>
      </c>
      <c r="G52" s="128">
        <v>1661</v>
      </c>
      <c r="H52" s="128">
        <v>53</v>
      </c>
      <c r="I52" s="169" t="s">
        <v>290</v>
      </c>
      <c r="J52" s="109"/>
      <c r="K52" s="109"/>
    </row>
    <row r="53" spans="1:11" ht="11.25" customHeight="1">
      <c r="A53" s="18"/>
      <c r="B53" s="158"/>
      <c r="C53" s="128"/>
      <c r="D53" s="128"/>
      <c r="E53" s="128"/>
      <c r="F53" s="128"/>
      <c r="G53" s="128"/>
      <c r="H53" s="128"/>
      <c r="I53" s="169"/>
      <c r="J53" s="109"/>
      <c r="K53" s="109"/>
    </row>
    <row r="54" spans="1:11" ht="11.25" customHeight="1">
      <c r="A54" s="18" t="s">
        <v>349</v>
      </c>
      <c r="B54" s="158"/>
      <c r="C54" s="128"/>
      <c r="D54" s="128"/>
      <c r="E54" s="128"/>
      <c r="F54" s="128"/>
      <c r="G54" s="128"/>
      <c r="H54" s="128"/>
      <c r="I54" s="169"/>
      <c r="J54" s="109"/>
      <c r="K54" s="109"/>
    </row>
    <row r="55" spans="1:11" ht="11.25" customHeight="1">
      <c r="A55" s="18"/>
      <c r="B55" s="158" t="s">
        <v>179</v>
      </c>
      <c r="C55" s="128">
        <v>312</v>
      </c>
      <c r="D55" s="128">
        <v>20402</v>
      </c>
      <c r="E55" s="128">
        <v>54629</v>
      </c>
      <c r="F55" s="128">
        <v>63805</v>
      </c>
      <c r="G55" s="128">
        <v>67677</v>
      </c>
      <c r="H55" s="128">
        <v>3872</v>
      </c>
      <c r="I55" s="169" t="s">
        <v>395</v>
      </c>
      <c r="J55" s="109"/>
      <c r="K55" s="109"/>
    </row>
    <row r="56" spans="1:11" ht="11.25" customHeight="1">
      <c r="A56" s="18"/>
      <c r="B56" s="158" t="s">
        <v>351</v>
      </c>
      <c r="C56" s="128">
        <v>378</v>
      </c>
      <c r="D56" s="128">
        <v>1666</v>
      </c>
      <c r="E56" s="128">
        <v>1707</v>
      </c>
      <c r="F56" s="128">
        <v>1761</v>
      </c>
      <c r="G56" s="128">
        <v>1906</v>
      </c>
      <c r="H56" s="128">
        <v>145</v>
      </c>
      <c r="I56" s="169" t="s">
        <v>425</v>
      </c>
      <c r="J56" s="109"/>
      <c r="K56" s="109"/>
    </row>
    <row r="57" spans="1:11" ht="11.25" customHeight="1">
      <c r="A57" s="26"/>
      <c r="B57" s="28"/>
      <c r="C57" s="28"/>
      <c r="D57" s="28"/>
      <c r="E57" s="28"/>
      <c r="F57" s="28"/>
      <c r="G57" s="28"/>
      <c r="H57" s="93"/>
      <c r="I57" s="99"/>
      <c r="J57" s="26"/>
    </row>
    <row r="58" spans="1:11" ht="11.25" customHeight="1">
      <c r="A58"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9"/>
  <dimension ref="A1:K48"/>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1026</v>
      </c>
    </row>
    <row r="2" spans="1:11" ht="11.25" customHeight="1">
      <c r="B2" s="109"/>
      <c r="C2" s="109"/>
      <c r="D2" s="109"/>
      <c r="E2" s="109"/>
      <c r="F2" s="109"/>
      <c r="G2" s="109"/>
      <c r="H2" s="128"/>
      <c r="I2" s="165"/>
      <c r="J2" s="66"/>
      <c r="K2" s="66"/>
    </row>
    <row r="3" spans="1:11" ht="14">
      <c r="A3" s="23" t="s">
        <v>1027</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46</v>
      </c>
      <c r="D9" s="9">
        <v>2832</v>
      </c>
      <c r="E9" s="9">
        <v>3592</v>
      </c>
      <c r="F9" s="9">
        <v>4660</v>
      </c>
      <c r="G9" s="9">
        <v>4273</v>
      </c>
      <c r="H9" s="9">
        <v>-387</v>
      </c>
      <c r="I9" s="98" t="s">
        <v>200</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2</v>
      </c>
      <c r="D12" s="128">
        <v>1211</v>
      </c>
      <c r="E12" s="128">
        <v>1966</v>
      </c>
      <c r="F12" s="128">
        <v>2897</v>
      </c>
      <c r="G12" s="128">
        <v>2450</v>
      </c>
      <c r="H12" s="128">
        <v>-447</v>
      </c>
      <c r="I12" s="169" t="s">
        <v>1017</v>
      </c>
    </row>
    <row r="13" spans="1:11" ht="11.25" customHeight="1">
      <c r="A13" s="20"/>
      <c r="B13" s="158" t="s">
        <v>280</v>
      </c>
      <c r="C13" s="128">
        <v>29</v>
      </c>
      <c r="D13" s="128">
        <v>1357</v>
      </c>
      <c r="E13" s="128">
        <v>1259</v>
      </c>
      <c r="F13" s="128">
        <v>1290</v>
      </c>
      <c r="G13" s="128">
        <v>1491</v>
      </c>
      <c r="H13" s="128">
        <v>201</v>
      </c>
      <c r="I13" s="169" t="s">
        <v>449</v>
      </c>
    </row>
    <row r="14" spans="1:11" ht="11.25" customHeight="1">
      <c r="A14" s="20"/>
      <c r="B14" s="158" t="s">
        <v>282</v>
      </c>
      <c r="C14" s="128">
        <v>4</v>
      </c>
      <c r="D14" s="128">
        <v>86</v>
      </c>
      <c r="E14" s="128">
        <v>78</v>
      </c>
      <c r="F14" s="128">
        <v>92</v>
      </c>
      <c r="G14" s="128">
        <v>73</v>
      </c>
      <c r="H14" s="128">
        <v>-19</v>
      </c>
      <c r="I14" s="169" t="s">
        <v>1028</v>
      </c>
    </row>
    <row r="15" spans="1:11" ht="11.25" customHeight="1">
      <c r="A15" s="20"/>
      <c r="B15" s="158" t="s">
        <v>284</v>
      </c>
      <c r="C15" s="128">
        <v>0</v>
      </c>
      <c r="D15" s="128">
        <v>10</v>
      </c>
      <c r="E15" s="128">
        <v>5</v>
      </c>
      <c r="F15" s="128">
        <v>11</v>
      </c>
      <c r="G15" s="128">
        <v>21</v>
      </c>
      <c r="H15" s="128">
        <v>10</v>
      </c>
      <c r="I15" s="169" t="s">
        <v>1029</v>
      </c>
    </row>
    <row r="16" spans="1:11" ht="11.25" customHeight="1">
      <c r="A16" s="20"/>
      <c r="B16" s="158" t="s">
        <v>286</v>
      </c>
      <c r="C16" s="128">
        <v>0</v>
      </c>
      <c r="D16" s="128">
        <v>31</v>
      </c>
      <c r="E16" s="128">
        <v>23</v>
      </c>
      <c r="F16" s="128">
        <v>14</v>
      </c>
      <c r="G16" s="128">
        <v>19</v>
      </c>
      <c r="H16" s="128">
        <v>5</v>
      </c>
      <c r="I16" s="169" t="s">
        <v>587</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6</v>
      </c>
      <c r="D19" s="128">
        <v>257</v>
      </c>
      <c r="E19" s="128">
        <v>280</v>
      </c>
      <c r="F19" s="128">
        <v>348</v>
      </c>
      <c r="G19" s="128">
        <v>309</v>
      </c>
      <c r="H19" s="128">
        <v>-39</v>
      </c>
      <c r="I19" s="169" t="s">
        <v>652</v>
      </c>
    </row>
    <row r="20" spans="1:9" ht="11.25" customHeight="1">
      <c r="A20" s="20"/>
      <c r="B20" s="158" t="s">
        <v>291</v>
      </c>
      <c r="C20" s="128">
        <v>4</v>
      </c>
      <c r="D20" s="128">
        <v>284</v>
      </c>
      <c r="E20" s="128">
        <v>456</v>
      </c>
      <c r="F20" s="128">
        <v>561</v>
      </c>
      <c r="G20" s="128">
        <v>620</v>
      </c>
      <c r="H20" s="128">
        <v>59</v>
      </c>
      <c r="I20" s="169" t="s">
        <v>370</v>
      </c>
    </row>
    <row r="21" spans="1:9" ht="11.25" customHeight="1">
      <c r="A21" s="20"/>
      <c r="B21" s="158" t="s">
        <v>293</v>
      </c>
      <c r="C21" s="128">
        <v>14</v>
      </c>
      <c r="D21" s="128">
        <v>756</v>
      </c>
      <c r="E21" s="128">
        <v>999</v>
      </c>
      <c r="F21" s="128">
        <v>1298</v>
      </c>
      <c r="G21" s="128">
        <v>1107</v>
      </c>
      <c r="H21" s="128">
        <v>-191</v>
      </c>
      <c r="I21" s="169" t="s">
        <v>1030</v>
      </c>
    </row>
    <row r="22" spans="1:9" ht="11.25" customHeight="1">
      <c r="A22" s="20"/>
      <c r="B22" s="158" t="s">
        <v>295</v>
      </c>
      <c r="C22" s="128">
        <v>6</v>
      </c>
      <c r="D22" s="128">
        <v>365</v>
      </c>
      <c r="E22" s="128">
        <v>442</v>
      </c>
      <c r="F22" s="128">
        <v>576</v>
      </c>
      <c r="G22" s="128">
        <v>528</v>
      </c>
      <c r="H22" s="128">
        <v>-48</v>
      </c>
      <c r="I22" s="169" t="s">
        <v>200</v>
      </c>
    </row>
    <row r="23" spans="1:9" ht="11.25" customHeight="1">
      <c r="A23" s="20"/>
      <c r="B23" s="158" t="s">
        <v>297</v>
      </c>
      <c r="C23" s="128">
        <v>4</v>
      </c>
      <c r="D23" s="128">
        <v>276</v>
      </c>
      <c r="E23" s="128">
        <v>394</v>
      </c>
      <c r="F23" s="128">
        <v>538</v>
      </c>
      <c r="G23" s="128">
        <v>462</v>
      </c>
      <c r="H23" s="128">
        <v>-76</v>
      </c>
      <c r="I23" s="169" t="s">
        <v>1031</v>
      </c>
    </row>
    <row r="24" spans="1:9" ht="11.25" customHeight="1">
      <c r="A24" s="20"/>
      <c r="B24" s="158" t="s">
        <v>299</v>
      </c>
      <c r="C24" s="128">
        <v>9</v>
      </c>
      <c r="D24" s="128">
        <v>393</v>
      </c>
      <c r="E24" s="128">
        <v>543</v>
      </c>
      <c r="F24" s="128">
        <v>747</v>
      </c>
      <c r="G24" s="128">
        <v>629</v>
      </c>
      <c r="H24" s="128">
        <v>-118</v>
      </c>
      <c r="I24" s="169" t="s">
        <v>622</v>
      </c>
    </row>
    <row r="25" spans="1:9" ht="11.25" customHeight="1">
      <c r="A25" s="20"/>
      <c r="B25" s="158" t="s">
        <v>300</v>
      </c>
      <c r="C25" s="128">
        <v>3</v>
      </c>
      <c r="D25" s="128">
        <v>501</v>
      </c>
      <c r="E25" s="128">
        <v>478</v>
      </c>
      <c r="F25" s="128">
        <v>592</v>
      </c>
      <c r="G25" s="128">
        <v>618</v>
      </c>
      <c r="H25" s="128">
        <v>26</v>
      </c>
      <c r="I25" s="169" t="s">
        <v>455</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105</v>
      </c>
      <c r="E28" s="128">
        <v>118</v>
      </c>
      <c r="F28" s="128">
        <v>134</v>
      </c>
      <c r="G28" s="128">
        <v>103</v>
      </c>
      <c r="H28" s="128">
        <v>-31</v>
      </c>
      <c r="I28" s="169" t="s">
        <v>1032</v>
      </c>
    </row>
    <row r="29" spans="1:9" ht="11.25" customHeight="1">
      <c r="A29" s="20"/>
      <c r="B29" s="161" t="s">
        <v>305</v>
      </c>
      <c r="C29" s="128">
        <v>0</v>
      </c>
      <c r="D29" s="128">
        <v>92</v>
      </c>
      <c r="E29" s="128">
        <v>138</v>
      </c>
      <c r="F29" s="128">
        <v>174</v>
      </c>
      <c r="G29" s="128">
        <v>204</v>
      </c>
      <c r="H29" s="128">
        <v>30</v>
      </c>
      <c r="I29" s="169" t="s">
        <v>743</v>
      </c>
    </row>
    <row r="30" spans="1:9" ht="11.25" customHeight="1">
      <c r="A30" s="20"/>
      <c r="B30" s="158" t="s">
        <v>307</v>
      </c>
      <c r="C30" s="128">
        <v>1</v>
      </c>
      <c r="D30" s="128">
        <v>404</v>
      </c>
      <c r="E30" s="128">
        <v>604</v>
      </c>
      <c r="F30" s="128">
        <v>860</v>
      </c>
      <c r="G30" s="128">
        <v>636</v>
      </c>
      <c r="H30" s="128">
        <v>-224</v>
      </c>
      <c r="I30" s="169" t="s">
        <v>1033</v>
      </c>
    </row>
    <row r="31" spans="1:9" ht="11.25" customHeight="1">
      <c r="A31" s="20"/>
      <c r="B31" s="161" t="s">
        <v>309</v>
      </c>
      <c r="C31" s="128">
        <v>1</v>
      </c>
      <c r="D31" s="128">
        <v>575</v>
      </c>
      <c r="E31" s="128">
        <v>988</v>
      </c>
      <c r="F31" s="128">
        <v>1302</v>
      </c>
      <c r="G31" s="128">
        <v>1216</v>
      </c>
      <c r="H31" s="128">
        <v>-86</v>
      </c>
      <c r="I31" s="169" t="s">
        <v>1034</v>
      </c>
    </row>
    <row r="32" spans="1:9" ht="11.25" customHeight="1">
      <c r="A32" s="20"/>
      <c r="B32" s="158" t="s">
        <v>311</v>
      </c>
      <c r="C32" s="128">
        <v>44</v>
      </c>
      <c r="D32" s="128">
        <v>1656</v>
      </c>
      <c r="E32" s="128">
        <v>1744</v>
      </c>
      <c r="F32" s="128">
        <v>2190</v>
      </c>
      <c r="G32" s="128">
        <v>2114</v>
      </c>
      <c r="H32" s="128">
        <v>-76</v>
      </c>
      <c r="I32" s="169" t="s">
        <v>764</v>
      </c>
    </row>
    <row r="33" spans="1:11" ht="11.25" customHeight="1">
      <c r="A33" s="20"/>
      <c r="B33" s="158" t="s">
        <v>313</v>
      </c>
      <c r="C33" s="27">
        <v>49.25</v>
      </c>
      <c r="D33" s="27">
        <v>24.1642857142857</v>
      </c>
      <c r="E33" s="27">
        <v>21.1875</v>
      </c>
      <c r="F33" s="27">
        <v>20.8406862745098</v>
      </c>
      <c r="G33" s="27">
        <v>21.414893617021299</v>
      </c>
      <c r="H33" s="162">
        <v>0.57420734251147498</v>
      </c>
      <c r="I33" s="169" t="s">
        <v>317</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45</v>
      </c>
      <c r="D36" s="128">
        <v>2277</v>
      </c>
      <c r="E36" s="128">
        <v>2845</v>
      </c>
      <c r="F36" s="128">
        <v>3746</v>
      </c>
      <c r="G36" s="128">
        <v>3278</v>
      </c>
      <c r="H36" s="128">
        <v>-468</v>
      </c>
      <c r="I36" s="169" t="s">
        <v>974</v>
      </c>
      <c r="J36" s="109"/>
      <c r="K36" s="109"/>
    </row>
    <row r="37" spans="1:11" ht="11.25" customHeight="1">
      <c r="A37" s="18"/>
      <c r="B37" s="158" t="s">
        <v>318</v>
      </c>
      <c r="C37" s="128">
        <v>1</v>
      </c>
      <c r="D37" s="128">
        <v>304</v>
      </c>
      <c r="E37" s="128">
        <v>481</v>
      </c>
      <c r="F37" s="128">
        <v>552</v>
      </c>
      <c r="G37" s="128">
        <v>583</v>
      </c>
      <c r="H37" s="128">
        <v>31</v>
      </c>
      <c r="I37" s="169" t="s">
        <v>478</v>
      </c>
      <c r="J37" s="109"/>
      <c r="K37" s="109"/>
    </row>
    <row r="38" spans="1:11" ht="11.25" customHeight="1">
      <c r="A38" s="18"/>
      <c r="B38" s="158"/>
      <c r="C38" s="128"/>
      <c r="D38" s="128"/>
      <c r="E38" s="128"/>
      <c r="F38" s="128"/>
      <c r="G38" s="128"/>
      <c r="H38" s="128"/>
      <c r="I38" s="169"/>
      <c r="J38" s="109"/>
      <c r="K38" s="109"/>
    </row>
    <row r="39" spans="1:11" ht="11.25" customHeight="1">
      <c r="A39" s="18" t="s">
        <v>329</v>
      </c>
      <c r="B39" s="158"/>
      <c r="C39" s="128"/>
      <c r="D39" s="128"/>
      <c r="E39" s="128"/>
      <c r="F39" s="128"/>
      <c r="G39" s="128"/>
      <c r="H39" s="128"/>
      <c r="I39" s="169"/>
      <c r="J39" s="109"/>
      <c r="K39" s="109"/>
    </row>
    <row r="40" spans="1:11" ht="11.25" customHeight="1">
      <c r="A40" s="18"/>
      <c r="B40" s="158" t="s">
        <v>330</v>
      </c>
      <c r="C40" s="128">
        <v>2</v>
      </c>
      <c r="D40" s="128">
        <v>509</v>
      </c>
      <c r="E40" s="128">
        <v>593</v>
      </c>
      <c r="F40" s="128">
        <v>629</v>
      </c>
      <c r="G40" s="128">
        <v>626</v>
      </c>
      <c r="H40" s="128">
        <v>-3</v>
      </c>
      <c r="I40" s="169" t="s">
        <v>497</v>
      </c>
      <c r="J40" s="109"/>
      <c r="K40" s="109"/>
    </row>
    <row r="41" spans="1:11" ht="11.25" customHeight="1">
      <c r="A41" s="18"/>
      <c r="B41" s="158" t="s">
        <v>177</v>
      </c>
      <c r="C41" s="128">
        <v>12</v>
      </c>
      <c r="D41" s="128">
        <v>338</v>
      </c>
      <c r="E41" s="128">
        <v>500</v>
      </c>
      <c r="F41" s="128">
        <v>633</v>
      </c>
      <c r="G41" s="128">
        <v>579</v>
      </c>
      <c r="H41" s="128">
        <v>-54</v>
      </c>
      <c r="I41" s="169" t="s">
        <v>642</v>
      </c>
      <c r="J41" s="109"/>
      <c r="K41" s="109"/>
    </row>
    <row r="42" spans="1:11" ht="11.25" customHeight="1">
      <c r="A42" s="18"/>
      <c r="B42" s="158" t="s">
        <v>345</v>
      </c>
      <c r="C42" s="128">
        <v>0</v>
      </c>
      <c r="D42" s="128">
        <v>0</v>
      </c>
      <c r="E42" s="128">
        <v>230</v>
      </c>
      <c r="F42" s="128">
        <v>517</v>
      </c>
      <c r="G42" s="128">
        <v>573</v>
      </c>
      <c r="H42" s="128">
        <v>56</v>
      </c>
      <c r="I42" s="169" t="s">
        <v>257</v>
      </c>
      <c r="J42" s="109"/>
      <c r="K42" s="109"/>
    </row>
    <row r="43" spans="1:11" ht="11.25" customHeight="1">
      <c r="A43" s="18"/>
      <c r="B43" s="158" t="s">
        <v>904</v>
      </c>
      <c r="C43" s="128">
        <v>0</v>
      </c>
      <c r="D43" s="128">
        <v>399</v>
      </c>
      <c r="E43" s="128">
        <v>398</v>
      </c>
      <c r="F43" s="128">
        <v>637</v>
      </c>
      <c r="G43" s="128">
        <v>395</v>
      </c>
      <c r="H43" s="128">
        <v>-242</v>
      </c>
      <c r="I43" s="169" t="s">
        <v>1035</v>
      </c>
      <c r="J43" s="109"/>
      <c r="K43" s="109"/>
    </row>
    <row r="44" spans="1:11" ht="11.25" customHeight="1">
      <c r="A44" s="18"/>
      <c r="B44" s="158"/>
      <c r="C44" s="128"/>
      <c r="D44" s="128"/>
      <c r="E44" s="128"/>
      <c r="F44" s="128"/>
      <c r="G44" s="128"/>
      <c r="H44" s="128"/>
      <c r="I44" s="169"/>
      <c r="J44" s="109"/>
      <c r="K44" s="109"/>
    </row>
    <row r="45" spans="1:11" ht="11.25" customHeight="1">
      <c r="A45" s="18" t="s">
        <v>349</v>
      </c>
      <c r="B45" s="158"/>
      <c r="C45" s="128"/>
      <c r="D45" s="128"/>
      <c r="E45" s="128"/>
      <c r="F45" s="128"/>
      <c r="G45" s="128"/>
      <c r="H45" s="128"/>
      <c r="I45" s="169"/>
      <c r="J45" s="109"/>
      <c r="K45" s="109"/>
    </row>
    <row r="46" spans="1:11" ht="11.25" customHeight="1">
      <c r="A46" s="18"/>
      <c r="B46" s="158" t="s">
        <v>199</v>
      </c>
      <c r="C46" s="128">
        <v>15</v>
      </c>
      <c r="D46" s="128">
        <v>2124</v>
      </c>
      <c r="E46" s="128">
        <v>2958</v>
      </c>
      <c r="F46" s="128">
        <v>3924</v>
      </c>
      <c r="G46" s="128">
        <v>3475</v>
      </c>
      <c r="H46" s="128">
        <v>-449</v>
      </c>
      <c r="I46" s="169" t="s">
        <v>1036</v>
      </c>
      <c r="J46" s="109"/>
      <c r="K46" s="109"/>
    </row>
    <row r="47" spans="1:11" ht="11.25" customHeight="1">
      <c r="A47" s="26"/>
      <c r="B47" s="28"/>
      <c r="C47" s="28"/>
      <c r="D47" s="28"/>
      <c r="E47" s="28"/>
      <c r="F47" s="28"/>
      <c r="G47" s="28"/>
      <c r="H47" s="93"/>
      <c r="I47" s="99"/>
      <c r="J47" s="26"/>
    </row>
    <row r="48" spans="1:11" ht="11.25" customHeight="1">
      <c r="A48"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0"/>
  <dimension ref="A1:K61"/>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1037</v>
      </c>
    </row>
    <row r="2" spans="1:11" ht="11.25" customHeight="1">
      <c r="B2" s="109"/>
      <c r="C2" s="109"/>
      <c r="D2" s="109"/>
      <c r="E2" s="109"/>
      <c r="F2" s="109"/>
      <c r="G2" s="109"/>
      <c r="H2" s="128"/>
      <c r="I2" s="165"/>
      <c r="J2" s="66"/>
      <c r="K2" s="66"/>
    </row>
    <row r="3" spans="1:11" ht="15" customHeight="1">
      <c r="A3" s="23" t="s">
        <v>1027</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465</v>
      </c>
      <c r="D9" s="9">
        <v>9863</v>
      </c>
      <c r="E9" s="9">
        <v>24341</v>
      </c>
      <c r="F9" s="9">
        <v>29285</v>
      </c>
      <c r="G9" s="9">
        <v>30136</v>
      </c>
      <c r="H9" s="9">
        <v>851</v>
      </c>
      <c r="I9" s="98" t="s">
        <v>233</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20</v>
      </c>
      <c r="D12" s="128">
        <v>4874</v>
      </c>
      <c r="E12" s="128">
        <v>14350</v>
      </c>
      <c r="F12" s="128">
        <v>18922</v>
      </c>
      <c r="G12" s="128">
        <v>19324</v>
      </c>
      <c r="H12" s="128">
        <v>402</v>
      </c>
      <c r="I12" s="169" t="s">
        <v>312</v>
      </c>
    </row>
    <row r="13" spans="1:11" ht="11.25" customHeight="1">
      <c r="A13" s="20"/>
      <c r="B13" s="158" t="s">
        <v>280</v>
      </c>
      <c r="C13" s="128">
        <v>276</v>
      </c>
      <c r="D13" s="128">
        <v>3081</v>
      </c>
      <c r="E13" s="128">
        <v>5381</v>
      </c>
      <c r="F13" s="128">
        <v>5424</v>
      </c>
      <c r="G13" s="128">
        <v>5776</v>
      </c>
      <c r="H13" s="128">
        <v>352</v>
      </c>
      <c r="I13" s="169" t="s">
        <v>174</v>
      </c>
    </row>
    <row r="14" spans="1:11" ht="11.25" customHeight="1">
      <c r="A14" s="20"/>
      <c r="B14" s="158" t="s">
        <v>282</v>
      </c>
      <c r="C14" s="128">
        <v>62</v>
      </c>
      <c r="D14" s="128">
        <v>756</v>
      </c>
      <c r="E14" s="128">
        <v>1495</v>
      </c>
      <c r="F14" s="128">
        <v>1342</v>
      </c>
      <c r="G14" s="128">
        <v>1499</v>
      </c>
      <c r="H14" s="128">
        <v>157</v>
      </c>
      <c r="I14" s="169" t="s">
        <v>264</v>
      </c>
    </row>
    <row r="15" spans="1:11" ht="11.25" customHeight="1">
      <c r="A15" s="20"/>
      <c r="B15" s="158" t="s">
        <v>284</v>
      </c>
      <c r="C15" s="128">
        <v>4</v>
      </c>
      <c r="D15" s="128">
        <v>193</v>
      </c>
      <c r="E15" s="128">
        <v>653</v>
      </c>
      <c r="F15" s="128">
        <v>700</v>
      </c>
      <c r="G15" s="128">
        <v>715</v>
      </c>
      <c r="H15" s="128">
        <v>15</v>
      </c>
      <c r="I15" s="169" t="s">
        <v>312</v>
      </c>
    </row>
    <row r="16" spans="1:11" ht="11.25" customHeight="1">
      <c r="A16" s="20"/>
      <c r="B16" s="158" t="s">
        <v>286</v>
      </c>
      <c r="C16" s="128">
        <v>0</v>
      </c>
      <c r="D16" s="128">
        <v>134</v>
      </c>
      <c r="E16" s="128">
        <v>233</v>
      </c>
      <c r="F16" s="128">
        <v>236</v>
      </c>
      <c r="G16" s="128">
        <v>264</v>
      </c>
      <c r="H16" s="128">
        <v>28</v>
      </c>
      <c r="I16" s="169" t="s">
        <v>391</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68</v>
      </c>
      <c r="D19" s="128">
        <v>635</v>
      </c>
      <c r="E19" s="128">
        <v>1302</v>
      </c>
      <c r="F19" s="128">
        <v>1481</v>
      </c>
      <c r="G19" s="128">
        <v>1538</v>
      </c>
      <c r="H19" s="128">
        <v>57</v>
      </c>
      <c r="I19" s="169" t="s">
        <v>401</v>
      </c>
    </row>
    <row r="20" spans="1:9" ht="11.25" customHeight="1">
      <c r="A20" s="20"/>
      <c r="B20" s="158" t="s">
        <v>291</v>
      </c>
      <c r="C20" s="128">
        <v>27</v>
      </c>
      <c r="D20" s="128">
        <v>1570</v>
      </c>
      <c r="E20" s="128">
        <v>4356</v>
      </c>
      <c r="F20" s="128">
        <v>5407</v>
      </c>
      <c r="G20" s="128">
        <v>5339</v>
      </c>
      <c r="H20" s="128">
        <v>-68</v>
      </c>
      <c r="I20" s="169" t="s">
        <v>506</v>
      </c>
    </row>
    <row r="21" spans="1:9" ht="11.25" customHeight="1">
      <c r="A21" s="20"/>
      <c r="B21" s="158" t="s">
        <v>293</v>
      </c>
      <c r="C21" s="128">
        <v>154</v>
      </c>
      <c r="D21" s="128">
        <v>2968</v>
      </c>
      <c r="E21" s="128">
        <v>7122</v>
      </c>
      <c r="F21" s="128">
        <v>8382</v>
      </c>
      <c r="G21" s="128">
        <v>8477</v>
      </c>
      <c r="H21" s="128">
        <v>95</v>
      </c>
      <c r="I21" s="169" t="s">
        <v>621</v>
      </c>
    </row>
    <row r="22" spans="1:9" ht="11.25" customHeight="1">
      <c r="A22" s="20"/>
      <c r="B22" s="158" t="s">
        <v>295</v>
      </c>
      <c r="C22" s="128">
        <v>81</v>
      </c>
      <c r="D22" s="128">
        <v>1119</v>
      </c>
      <c r="E22" s="128">
        <v>2666</v>
      </c>
      <c r="F22" s="128">
        <v>3130</v>
      </c>
      <c r="G22" s="128">
        <v>3158</v>
      </c>
      <c r="H22" s="128">
        <v>28</v>
      </c>
      <c r="I22" s="169" t="s">
        <v>544</v>
      </c>
    </row>
    <row r="23" spans="1:9" ht="11.25" customHeight="1">
      <c r="A23" s="20"/>
      <c r="B23" s="158" t="s">
        <v>297</v>
      </c>
      <c r="C23" s="128">
        <v>48</v>
      </c>
      <c r="D23" s="128">
        <v>928</v>
      </c>
      <c r="E23" s="128">
        <v>2430</v>
      </c>
      <c r="F23" s="128">
        <v>2758</v>
      </c>
      <c r="G23" s="128">
        <v>2973</v>
      </c>
      <c r="H23" s="128">
        <v>215</v>
      </c>
      <c r="I23" s="169" t="s">
        <v>333</v>
      </c>
    </row>
    <row r="24" spans="1:9" ht="11.25" customHeight="1">
      <c r="A24" s="20"/>
      <c r="B24" s="158" t="s">
        <v>299</v>
      </c>
      <c r="C24" s="128">
        <v>57</v>
      </c>
      <c r="D24" s="128">
        <v>1327</v>
      </c>
      <c r="E24" s="128">
        <v>3428</v>
      </c>
      <c r="F24" s="128">
        <v>4335</v>
      </c>
      <c r="G24" s="128">
        <v>4518</v>
      </c>
      <c r="H24" s="128">
        <v>183</v>
      </c>
      <c r="I24" s="169" t="s">
        <v>262</v>
      </c>
    </row>
    <row r="25" spans="1:9" ht="11.25" customHeight="1">
      <c r="A25" s="20"/>
      <c r="B25" s="158" t="s">
        <v>300</v>
      </c>
      <c r="C25" s="128">
        <v>30</v>
      </c>
      <c r="D25" s="128">
        <v>1316</v>
      </c>
      <c r="E25" s="128">
        <v>3037</v>
      </c>
      <c r="F25" s="128">
        <v>3792</v>
      </c>
      <c r="G25" s="128">
        <v>4133</v>
      </c>
      <c r="H25" s="128">
        <v>341</v>
      </c>
      <c r="I25" s="169" t="s">
        <v>202</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2</v>
      </c>
      <c r="D28" s="128">
        <v>495</v>
      </c>
      <c r="E28" s="128">
        <v>1579</v>
      </c>
      <c r="F28" s="128">
        <v>1910</v>
      </c>
      <c r="G28" s="128">
        <v>1707</v>
      </c>
      <c r="H28" s="128">
        <v>-203</v>
      </c>
      <c r="I28" s="169" t="s">
        <v>637</v>
      </c>
    </row>
    <row r="29" spans="1:9" ht="11.25" customHeight="1">
      <c r="A29" s="20"/>
      <c r="B29" s="161" t="s">
        <v>305</v>
      </c>
      <c r="C29" s="128">
        <v>6</v>
      </c>
      <c r="D29" s="128">
        <v>554</v>
      </c>
      <c r="E29" s="128">
        <v>1595</v>
      </c>
      <c r="F29" s="128">
        <v>1870</v>
      </c>
      <c r="G29" s="128">
        <v>2024</v>
      </c>
      <c r="H29" s="128">
        <v>154</v>
      </c>
      <c r="I29" s="169" t="s">
        <v>425</v>
      </c>
    </row>
    <row r="30" spans="1:9" ht="11.25" customHeight="1">
      <c r="A30" s="20"/>
      <c r="B30" s="158" t="s">
        <v>307</v>
      </c>
      <c r="C30" s="128">
        <v>7</v>
      </c>
      <c r="D30" s="128">
        <v>1194</v>
      </c>
      <c r="E30" s="128">
        <v>3787</v>
      </c>
      <c r="F30" s="128">
        <v>4757</v>
      </c>
      <c r="G30" s="128">
        <v>4852</v>
      </c>
      <c r="H30" s="128">
        <v>95</v>
      </c>
      <c r="I30" s="169" t="s">
        <v>216</v>
      </c>
    </row>
    <row r="31" spans="1:9" ht="11.25" customHeight="1">
      <c r="A31" s="20"/>
      <c r="B31" s="161" t="s">
        <v>309</v>
      </c>
      <c r="C31" s="128">
        <v>6</v>
      </c>
      <c r="D31" s="128">
        <v>1807</v>
      </c>
      <c r="E31" s="128">
        <v>5273</v>
      </c>
      <c r="F31" s="128">
        <v>6686</v>
      </c>
      <c r="G31" s="128">
        <v>6992</v>
      </c>
      <c r="H31" s="128">
        <v>306</v>
      </c>
      <c r="I31" s="169" t="s">
        <v>281</v>
      </c>
    </row>
    <row r="32" spans="1:9" ht="11.25" customHeight="1">
      <c r="A32" s="20"/>
      <c r="B32" s="158" t="s">
        <v>311</v>
      </c>
      <c r="C32" s="128">
        <v>444</v>
      </c>
      <c r="D32" s="128">
        <v>5813</v>
      </c>
      <c r="E32" s="128">
        <v>12107</v>
      </c>
      <c r="F32" s="128">
        <v>14062</v>
      </c>
      <c r="G32" s="128">
        <v>14561</v>
      </c>
      <c r="H32" s="128">
        <v>499</v>
      </c>
      <c r="I32" s="169" t="s">
        <v>381</v>
      </c>
    </row>
    <row r="33" spans="1:11" ht="11.25" customHeight="1">
      <c r="A33" s="20"/>
      <c r="B33" s="158" t="s">
        <v>313</v>
      </c>
      <c r="C33" s="27">
        <v>60.1666666666667</v>
      </c>
      <c r="D33" s="27">
        <v>25.594470046083</v>
      </c>
      <c r="E33" s="27">
        <v>21.489847715736001</v>
      </c>
      <c r="F33" s="27">
        <v>20.987257900101898</v>
      </c>
      <c r="G33" s="27">
        <v>21.194792671166802</v>
      </c>
      <c r="H33" s="162">
        <v>0.20753477106488899</v>
      </c>
      <c r="I33" s="169" t="s">
        <v>722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419</v>
      </c>
      <c r="D36" s="128">
        <v>8190</v>
      </c>
      <c r="E36" s="128">
        <v>19165</v>
      </c>
      <c r="F36" s="128">
        <v>22871</v>
      </c>
      <c r="G36" s="128">
        <v>23035</v>
      </c>
      <c r="H36" s="128">
        <v>164</v>
      </c>
      <c r="I36" s="169" t="s">
        <v>422</v>
      </c>
      <c r="J36" s="109"/>
      <c r="K36" s="109"/>
    </row>
    <row r="37" spans="1:11" ht="11.25" customHeight="1">
      <c r="A37" s="18"/>
      <c r="B37" s="158" t="s">
        <v>318</v>
      </c>
      <c r="C37" s="128">
        <v>39</v>
      </c>
      <c r="D37" s="128">
        <v>975</v>
      </c>
      <c r="E37" s="128">
        <v>3162</v>
      </c>
      <c r="F37" s="128">
        <v>4128</v>
      </c>
      <c r="G37" s="128">
        <v>4666</v>
      </c>
      <c r="H37" s="128">
        <v>538</v>
      </c>
      <c r="I37" s="169" t="s">
        <v>791</v>
      </c>
      <c r="J37" s="109"/>
      <c r="K37" s="109"/>
    </row>
    <row r="38" spans="1:11" ht="11.25" customHeight="1">
      <c r="A38" s="18"/>
      <c r="B38" s="158" t="s">
        <v>320</v>
      </c>
      <c r="C38" s="128">
        <v>3</v>
      </c>
      <c r="D38" s="128">
        <v>304</v>
      </c>
      <c r="E38" s="128">
        <v>1126</v>
      </c>
      <c r="F38" s="128">
        <v>1233</v>
      </c>
      <c r="G38" s="128">
        <v>1337</v>
      </c>
      <c r="H38" s="128">
        <v>104</v>
      </c>
      <c r="I38" s="169" t="s">
        <v>256</v>
      </c>
      <c r="J38" s="109"/>
      <c r="K38" s="109"/>
    </row>
    <row r="39" spans="1:11" ht="11.25" customHeight="1">
      <c r="A39" s="18"/>
      <c r="B39" s="158" t="s">
        <v>322</v>
      </c>
      <c r="C39" s="128">
        <v>0</v>
      </c>
      <c r="D39" s="128">
        <v>392</v>
      </c>
      <c r="E39" s="128">
        <v>698</v>
      </c>
      <c r="F39" s="128">
        <v>849</v>
      </c>
      <c r="G39" s="128">
        <v>876</v>
      </c>
      <c r="H39" s="128">
        <v>27</v>
      </c>
      <c r="I39" s="169" t="s">
        <v>552</v>
      </c>
      <c r="J39" s="109"/>
      <c r="K39" s="109"/>
    </row>
    <row r="40" spans="1:11" ht="11.25" customHeight="1">
      <c r="A40" s="18"/>
      <c r="B40" s="158"/>
      <c r="C40" s="128"/>
      <c r="D40" s="128"/>
      <c r="E40" s="128"/>
      <c r="F40" s="128"/>
      <c r="G40" s="128"/>
      <c r="H40" s="128"/>
      <c r="I40" s="169"/>
      <c r="J40" s="109"/>
      <c r="K40" s="109"/>
    </row>
    <row r="41" spans="1:11" ht="11.25" customHeight="1">
      <c r="A41" s="18" t="s">
        <v>329</v>
      </c>
      <c r="B41" s="158"/>
      <c r="C41" s="128"/>
      <c r="D41" s="128"/>
      <c r="E41" s="128"/>
      <c r="F41" s="128"/>
      <c r="G41" s="128"/>
      <c r="H41" s="128"/>
      <c r="I41" s="169"/>
      <c r="J41" s="109"/>
      <c r="K41" s="109"/>
    </row>
    <row r="42" spans="1:11" ht="11.25" customHeight="1">
      <c r="A42" s="18"/>
      <c r="B42" s="158" t="s">
        <v>330</v>
      </c>
      <c r="C42" s="128">
        <v>6</v>
      </c>
      <c r="D42" s="128">
        <v>1772</v>
      </c>
      <c r="E42" s="128">
        <v>4850</v>
      </c>
      <c r="F42" s="128">
        <v>5448</v>
      </c>
      <c r="G42" s="128">
        <v>5376</v>
      </c>
      <c r="H42" s="128">
        <v>-72</v>
      </c>
      <c r="I42" s="169" t="s">
        <v>506</v>
      </c>
      <c r="J42" s="109"/>
      <c r="K42" s="109"/>
    </row>
    <row r="43" spans="1:11" ht="11.25" customHeight="1">
      <c r="A43" s="18"/>
      <c r="B43" s="158" t="s">
        <v>177</v>
      </c>
      <c r="C43" s="128">
        <v>180</v>
      </c>
      <c r="D43" s="128">
        <v>1584</v>
      </c>
      <c r="E43" s="128">
        <v>3471</v>
      </c>
      <c r="F43" s="128">
        <v>4192</v>
      </c>
      <c r="G43" s="128">
        <v>4763</v>
      </c>
      <c r="H43" s="128">
        <v>571</v>
      </c>
      <c r="I43" s="169" t="s">
        <v>578</v>
      </c>
      <c r="J43" s="109"/>
      <c r="K43" s="109"/>
    </row>
    <row r="44" spans="1:11" ht="11.25" customHeight="1">
      <c r="A44" s="18"/>
      <c r="B44" s="158" t="s">
        <v>904</v>
      </c>
      <c r="C44" s="128">
        <v>0</v>
      </c>
      <c r="D44" s="128">
        <v>399</v>
      </c>
      <c r="E44" s="128">
        <v>2509</v>
      </c>
      <c r="F44" s="128">
        <v>3065</v>
      </c>
      <c r="G44" s="128">
        <v>2901</v>
      </c>
      <c r="H44" s="128">
        <v>-164</v>
      </c>
      <c r="I44" s="169" t="s">
        <v>644</v>
      </c>
      <c r="J44" s="109"/>
      <c r="K44" s="109"/>
    </row>
    <row r="45" spans="1:11" ht="11.25" customHeight="1">
      <c r="A45" s="18"/>
      <c r="B45" s="158" t="s">
        <v>331</v>
      </c>
      <c r="C45" s="128">
        <v>4</v>
      </c>
      <c r="D45" s="128">
        <v>1049</v>
      </c>
      <c r="E45" s="128">
        <v>2480</v>
      </c>
      <c r="F45" s="128">
        <v>2321</v>
      </c>
      <c r="G45" s="128">
        <v>2667</v>
      </c>
      <c r="H45" s="128">
        <v>346</v>
      </c>
      <c r="I45" s="169" t="s">
        <v>838</v>
      </c>
      <c r="J45" s="109"/>
      <c r="K45" s="109"/>
    </row>
    <row r="46" spans="1:11" ht="11.25" customHeight="1">
      <c r="A46" s="18"/>
      <c r="B46" s="158" t="s">
        <v>345</v>
      </c>
      <c r="C46" s="128">
        <v>0</v>
      </c>
      <c r="D46" s="128">
        <v>1</v>
      </c>
      <c r="E46" s="128">
        <v>647</v>
      </c>
      <c r="F46" s="128">
        <v>2053</v>
      </c>
      <c r="G46" s="128">
        <v>2354</v>
      </c>
      <c r="H46" s="128">
        <v>301</v>
      </c>
      <c r="I46" s="169" t="s">
        <v>292</v>
      </c>
      <c r="J46" s="109"/>
      <c r="K46" s="109"/>
    </row>
    <row r="47" spans="1:11" ht="11.25" customHeight="1">
      <c r="A47" s="18"/>
      <c r="B47" s="158" t="s">
        <v>996</v>
      </c>
      <c r="C47" s="128">
        <v>0</v>
      </c>
      <c r="D47" s="128">
        <v>8</v>
      </c>
      <c r="E47" s="128">
        <v>784</v>
      </c>
      <c r="F47" s="128">
        <v>2027</v>
      </c>
      <c r="G47" s="128">
        <v>1957</v>
      </c>
      <c r="H47" s="128">
        <v>-70</v>
      </c>
      <c r="I47" s="169" t="s">
        <v>764</v>
      </c>
      <c r="J47" s="109"/>
      <c r="K47" s="109"/>
    </row>
    <row r="48" spans="1:11" ht="11.25" customHeight="1">
      <c r="A48" s="18"/>
      <c r="B48" s="158" t="s">
        <v>338</v>
      </c>
      <c r="C48" s="128">
        <v>2</v>
      </c>
      <c r="D48" s="128">
        <v>322</v>
      </c>
      <c r="E48" s="128">
        <v>588</v>
      </c>
      <c r="F48" s="128">
        <v>1292</v>
      </c>
      <c r="G48" s="128">
        <v>1716</v>
      </c>
      <c r="H48" s="128">
        <v>424</v>
      </c>
      <c r="I48" s="169" t="s">
        <v>1038</v>
      </c>
      <c r="J48" s="109"/>
      <c r="K48" s="109"/>
    </row>
    <row r="49" spans="1:11" ht="11.25" customHeight="1">
      <c r="A49" s="18"/>
      <c r="B49" s="158" t="s">
        <v>332</v>
      </c>
      <c r="C49" s="128">
        <v>55</v>
      </c>
      <c r="D49" s="128">
        <v>279</v>
      </c>
      <c r="E49" s="128">
        <v>994</v>
      </c>
      <c r="F49" s="128">
        <v>1381</v>
      </c>
      <c r="G49" s="128">
        <v>1349</v>
      </c>
      <c r="H49" s="128">
        <v>-32</v>
      </c>
      <c r="I49" s="169" t="s">
        <v>485</v>
      </c>
      <c r="J49" s="109"/>
      <c r="K49" s="109"/>
    </row>
    <row r="50" spans="1:11" ht="11.25" customHeight="1">
      <c r="A50" s="18"/>
      <c r="B50" s="158" t="s">
        <v>335</v>
      </c>
      <c r="C50" s="128">
        <v>4</v>
      </c>
      <c r="D50" s="128">
        <v>324</v>
      </c>
      <c r="E50" s="128">
        <v>747</v>
      </c>
      <c r="F50" s="128">
        <v>1546</v>
      </c>
      <c r="G50" s="128">
        <v>994</v>
      </c>
      <c r="H50" s="128">
        <v>-552</v>
      </c>
      <c r="I50" s="169" t="s">
        <v>1039</v>
      </c>
      <c r="J50" s="109"/>
      <c r="K50" s="109"/>
    </row>
    <row r="51" spans="1:11" ht="11.25" customHeight="1">
      <c r="A51" s="18"/>
      <c r="B51" s="158" t="s">
        <v>340</v>
      </c>
      <c r="C51" s="128">
        <v>1</v>
      </c>
      <c r="D51" s="128">
        <v>148</v>
      </c>
      <c r="E51" s="128">
        <v>466</v>
      </c>
      <c r="F51" s="128">
        <v>686</v>
      </c>
      <c r="G51" s="128">
        <v>772</v>
      </c>
      <c r="H51" s="128">
        <v>86</v>
      </c>
      <c r="I51" s="169" t="s">
        <v>605</v>
      </c>
      <c r="J51" s="109"/>
      <c r="K51" s="109"/>
    </row>
    <row r="52" spans="1:11" ht="11.25" customHeight="1">
      <c r="A52" s="18"/>
      <c r="B52" s="158"/>
      <c r="C52" s="128"/>
      <c r="D52" s="128"/>
      <c r="E52" s="128"/>
      <c r="F52" s="128"/>
      <c r="G52" s="128"/>
      <c r="H52" s="128"/>
      <c r="I52" s="169"/>
      <c r="J52" s="109"/>
      <c r="K52" s="109"/>
    </row>
    <row r="53" spans="1:11" ht="11.25" customHeight="1">
      <c r="A53" s="18" t="s">
        <v>349</v>
      </c>
      <c r="B53" s="158"/>
      <c r="C53" s="128"/>
      <c r="D53" s="128"/>
      <c r="E53" s="128"/>
      <c r="F53" s="128"/>
      <c r="G53" s="128"/>
      <c r="H53" s="128"/>
      <c r="I53" s="169"/>
      <c r="J53" s="109"/>
      <c r="K53" s="109"/>
    </row>
    <row r="54" spans="1:11" ht="11.25" customHeight="1">
      <c r="A54" s="18"/>
      <c r="B54" s="158" t="s">
        <v>199</v>
      </c>
      <c r="C54" s="128">
        <v>121</v>
      </c>
      <c r="D54" s="128">
        <v>7763</v>
      </c>
      <c r="E54" s="128">
        <v>20729</v>
      </c>
      <c r="F54" s="128">
        <v>25649</v>
      </c>
      <c r="G54" s="128">
        <v>26170</v>
      </c>
      <c r="H54" s="128">
        <v>521</v>
      </c>
      <c r="I54" s="169" t="s">
        <v>216</v>
      </c>
      <c r="J54" s="109"/>
      <c r="K54" s="109"/>
    </row>
    <row r="55" spans="1:11" ht="11.25" customHeight="1">
      <c r="A55" s="18"/>
      <c r="B55" s="158" t="s">
        <v>351</v>
      </c>
      <c r="C55" s="128">
        <v>279</v>
      </c>
      <c r="D55" s="128">
        <v>1140</v>
      </c>
      <c r="E55" s="128">
        <v>1298</v>
      </c>
      <c r="F55" s="128">
        <v>1232</v>
      </c>
      <c r="G55" s="128">
        <v>1406</v>
      </c>
      <c r="H55" s="128">
        <v>174</v>
      </c>
      <c r="I55" s="169" t="s">
        <v>192</v>
      </c>
      <c r="J55" s="109"/>
      <c r="K55" s="109"/>
    </row>
    <row r="56" spans="1:11" ht="11.25" customHeight="1">
      <c r="A56" s="18"/>
      <c r="B56" s="158" t="s">
        <v>173</v>
      </c>
      <c r="C56" s="128">
        <v>14</v>
      </c>
      <c r="D56" s="128">
        <v>359</v>
      </c>
      <c r="E56" s="128">
        <v>728</v>
      </c>
      <c r="F56" s="128">
        <v>635</v>
      </c>
      <c r="G56" s="128">
        <v>729</v>
      </c>
      <c r="H56" s="128">
        <v>94</v>
      </c>
      <c r="I56" s="169" t="s">
        <v>483</v>
      </c>
      <c r="J56" s="109"/>
      <c r="K56" s="109"/>
    </row>
    <row r="57" spans="1:11" ht="11.25" customHeight="1">
      <c r="A57" s="26"/>
      <c r="B57" s="28"/>
      <c r="C57" s="28"/>
      <c r="D57" s="28"/>
      <c r="E57" s="28"/>
      <c r="F57" s="28"/>
      <c r="G57" s="28"/>
      <c r="H57" s="93"/>
      <c r="I57" s="99"/>
      <c r="J57" s="26"/>
    </row>
    <row r="58" spans="1:11" ht="11.25" customHeight="1">
      <c r="A58" s="18" t="s">
        <v>156</v>
      </c>
    </row>
    <row r="59" spans="1:11" ht="11.25" customHeight="1"/>
    <row r="60" spans="1:11" ht="11.25" customHeight="1"/>
    <row r="61"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49"/>
  <dimension ref="A1:K60"/>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1040</v>
      </c>
    </row>
    <row r="2" spans="1:11" ht="11.25" customHeight="1">
      <c r="B2" s="109"/>
      <c r="C2" s="109"/>
      <c r="D2" s="109"/>
      <c r="E2" s="109"/>
      <c r="F2" s="109"/>
      <c r="G2" s="109"/>
      <c r="H2" s="128"/>
      <c r="I2" s="165"/>
      <c r="J2" s="66"/>
      <c r="K2" s="66"/>
    </row>
    <row r="3" spans="1:11" ht="14">
      <c r="A3" s="23" t="s">
        <v>1041</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429</v>
      </c>
      <c r="D9" s="9">
        <v>37292</v>
      </c>
      <c r="E9" s="9">
        <v>51877</v>
      </c>
      <c r="F9" s="9">
        <v>60880</v>
      </c>
      <c r="G9" s="9">
        <v>60342</v>
      </c>
      <c r="H9" s="9">
        <v>-538</v>
      </c>
      <c r="I9" s="98" t="s">
        <v>172</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15</v>
      </c>
      <c r="D12" s="128">
        <v>19114</v>
      </c>
      <c r="E12" s="128">
        <v>32829</v>
      </c>
      <c r="F12" s="128">
        <v>40321</v>
      </c>
      <c r="G12" s="128">
        <v>41140</v>
      </c>
      <c r="H12" s="128">
        <v>819</v>
      </c>
      <c r="I12" s="169" t="s">
        <v>216</v>
      </c>
    </row>
    <row r="13" spans="1:11" ht="11.25" customHeight="1">
      <c r="A13" s="20"/>
      <c r="B13" s="158" t="s">
        <v>280</v>
      </c>
      <c r="C13" s="128">
        <v>301</v>
      </c>
      <c r="D13" s="128">
        <v>14154</v>
      </c>
      <c r="E13" s="128">
        <v>14075</v>
      </c>
      <c r="F13" s="128">
        <v>15107</v>
      </c>
      <c r="G13" s="128">
        <v>15183</v>
      </c>
      <c r="H13" s="128">
        <v>76</v>
      </c>
      <c r="I13" s="169" t="s">
        <v>418</v>
      </c>
    </row>
    <row r="14" spans="1:11" ht="11.25" customHeight="1">
      <c r="A14" s="20"/>
      <c r="B14" s="158" t="s">
        <v>282</v>
      </c>
      <c r="C14" s="128">
        <v>29</v>
      </c>
      <c r="D14" s="128">
        <v>1083</v>
      </c>
      <c r="E14" s="128">
        <v>942</v>
      </c>
      <c r="F14" s="128">
        <v>1125</v>
      </c>
      <c r="G14" s="128">
        <v>951</v>
      </c>
      <c r="H14" s="128">
        <v>-174</v>
      </c>
      <c r="I14" s="169" t="s">
        <v>1042</v>
      </c>
    </row>
    <row r="15" spans="1:11" ht="11.25" customHeight="1">
      <c r="A15" s="20"/>
      <c r="B15" s="158" t="s">
        <v>284</v>
      </c>
      <c r="C15" s="128">
        <v>1</v>
      </c>
      <c r="D15" s="128">
        <v>350</v>
      </c>
      <c r="E15" s="128">
        <v>302</v>
      </c>
      <c r="F15" s="128">
        <v>259</v>
      </c>
      <c r="G15" s="128">
        <v>287</v>
      </c>
      <c r="H15" s="128">
        <v>28</v>
      </c>
      <c r="I15" s="169" t="s">
        <v>257</v>
      </c>
    </row>
    <row r="16" spans="1:11" ht="11.25" customHeight="1">
      <c r="A16" s="20"/>
      <c r="B16" s="158" t="s">
        <v>286</v>
      </c>
      <c r="C16" s="128">
        <v>0</v>
      </c>
      <c r="D16" s="128">
        <v>410</v>
      </c>
      <c r="E16" s="128">
        <v>350</v>
      </c>
      <c r="F16" s="128">
        <v>570</v>
      </c>
      <c r="G16" s="128">
        <v>365</v>
      </c>
      <c r="H16" s="128">
        <v>-205</v>
      </c>
      <c r="I16" s="169" t="s">
        <v>1043</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31</v>
      </c>
      <c r="D19" s="128">
        <v>3700</v>
      </c>
      <c r="E19" s="128">
        <v>5423</v>
      </c>
      <c r="F19" s="128">
        <v>6094</v>
      </c>
      <c r="G19" s="128">
        <v>5982</v>
      </c>
      <c r="H19" s="128">
        <v>-112</v>
      </c>
      <c r="I19" s="169" t="s">
        <v>505</v>
      </c>
    </row>
    <row r="20" spans="1:9" ht="11.25" customHeight="1">
      <c r="A20" s="20"/>
      <c r="B20" s="158" t="s">
        <v>291</v>
      </c>
      <c r="C20" s="128">
        <v>38</v>
      </c>
      <c r="D20" s="128">
        <v>4672</v>
      </c>
      <c r="E20" s="128">
        <v>6941</v>
      </c>
      <c r="F20" s="128">
        <v>7548</v>
      </c>
      <c r="G20" s="128">
        <v>8000</v>
      </c>
      <c r="H20" s="128">
        <v>452</v>
      </c>
      <c r="I20" s="169" t="s">
        <v>296</v>
      </c>
    </row>
    <row r="21" spans="1:9" ht="11.25" customHeight="1">
      <c r="A21" s="20"/>
      <c r="B21" s="158" t="s">
        <v>293</v>
      </c>
      <c r="C21" s="128">
        <v>94</v>
      </c>
      <c r="D21" s="128">
        <v>7636</v>
      </c>
      <c r="E21" s="128">
        <v>10432</v>
      </c>
      <c r="F21" s="128">
        <v>11644</v>
      </c>
      <c r="G21" s="128">
        <v>10868</v>
      </c>
      <c r="H21" s="128">
        <v>-776</v>
      </c>
      <c r="I21" s="169" t="s">
        <v>540</v>
      </c>
    </row>
    <row r="22" spans="1:9" ht="11.25" customHeight="1">
      <c r="A22" s="20"/>
      <c r="B22" s="158" t="s">
        <v>295</v>
      </c>
      <c r="C22" s="128">
        <v>80</v>
      </c>
      <c r="D22" s="128">
        <v>5496</v>
      </c>
      <c r="E22" s="128">
        <v>8099</v>
      </c>
      <c r="F22" s="128">
        <v>9024</v>
      </c>
      <c r="G22" s="128">
        <v>8897</v>
      </c>
      <c r="H22" s="128">
        <v>-127</v>
      </c>
      <c r="I22" s="169" t="s">
        <v>344</v>
      </c>
    </row>
    <row r="23" spans="1:9" ht="11.25" customHeight="1">
      <c r="A23" s="20"/>
      <c r="B23" s="158" t="s">
        <v>297</v>
      </c>
      <c r="C23" s="128">
        <v>63</v>
      </c>
      <c r="D23" s="128">
        <v>4995</v>
      </c>
      <c r="E23" s="128">
        <v>7439</v>
      </c>
      <c r="F23" s="128">
        <v>8499</v>
      </c>
      <c r="G23" s="128">
        <v>8289</v>
      </c>
      <c r="H23" s="128">
        <v>-210</v>
      </c>
      <c r="I23" s="169" t="s">
        <v>248</v>
      </c>
    </row>
    <row r="24" spans="1:9" ht="11.25" customHeight="1">
      <c r="A24" s="20"/>
      <c r="B24" s="158" t="s">
        <v>299</v>
      </c>
      <c r="C24" s="128">
        <v>71</v>
      </c>
      <c r="D24" s="128">
        <v>5052</v>
      </c>
      <c r="E24" s="128">
        <v>6947</v>
      </c>
      <c r="F24" s="128">
        <v>8376</v>
      </c>
      <c r="G24" s="128">
        <v>8147</v>
      </c>
      <c r="H24" s="128">
        <v>-229</v>
      </c>
      <c r="I24" s="169" t="s">
        <v>314</v>
      </c>
    </row>
    <row r="25" spans="1:9" ht="11.25" customHeight="1">
      <c r="A25" s="20"/>
      <c r="B25" s="158" t="s">
        <v>300</v>
      </c>
      <c r="C25" s="128">
        <v>52</v>
      </c>
      <c r="D25" s="128">
        <v>5741</v>
      </c>
      <c r="E25" s="128">
        <v>6596</v>
      </c>
      <c r="F25" s="128">
        <v>9695</v>
      </c>
      <c r="G25" s="128">
        <v>10159</v>
      </c>
      <c r="H25" s="128">
        <v>464</v>
      </c>
      <c r="I25" s="169" t="s">
        <v>994</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2</v>
      </c>
      <c r="D28" s="128">
        <v>2532</v>
      </c>
      <c r="E28" s="128">
        <v>4350</v>
      </c>
      <c r="F28" s="128">
        <v>5514</v>
      </c>
      <c r="G28" s="128">
        <v>5356</v>
      </c>
      <c r="H28" s="128">
        <v>-158</v>
      </c>
      <c r="I28" s="169" t="s">
        <v>272</v>
      </c>
    </row>
    <row r="29" spans="1:9" ht="11.25" customHeight="1">
      <c r="A29" s="20"/>
      <c r="B29" s="161" t="s">
        <v>305</v>
      </c>
      <c r="C29" s="128">
        <v>1</v>
      </c>
      <c r="D29" s="128">
        <v>5449</v>
      </c>
      <c r="E29" s="128">
        <v>9465</v>
      </c>
      <c r="F29" s="128">
        <v>10514</v>
      </c>
      <c r="G29" s="128">
        <v>12077</v>
      </c>
      <c r="H29" s="128">
        <v>1563</v>
      </c>
      <c r="I29" s="169" t="s">
        <v>838</v>
      </c>
    </row>
    <row r="30" spans="1:9" ht="11.25" customHeight="1">
      <c r="A30" s="20"/>
      <c r="B30" s="158" t="s">
        <v>307</v>
      </c>
      <c r="C30" s="128">
        <v>5</v>
      </c>
      <c r="D30" s="128">
        <v>13393</v>
      </c>
      <c r="E30" s="128">
        <v>21720</v>
      </c>
      <c r="F30" s="128">
        <v>26788</v>
      </c>
      <c r="G30" s="128">
        <v>25616</v>
      </c>
      <c r="H30" s="128">
        <v>-1172</v>
      </c>
      <c r="I30" s="169" t="s">
        <v>1044</v>
      </c>
    </row>
    <row r="31" spans="1:9" ht="11.25" customHeight="1">
      <c r="A31" s="20"/>
      <c r="B31" s="161" t="s">
        <v>309</v>
      </c>
      <c r="C31" s="128">
        <v>20</v>
      </c>
      <c r="D31" s="128">
        <v>8013</v>
      </c>
      <c r="E31" s="128">
        <v>9524</v>
      </c>
      <c r="F31" s="128">
        <v>10841</v>
      </c>
      <c r="G31" s="128">
        <v>10230</v>
      </c>
      <c r="H31" s="128">
        <v>-611</v>
      </c>
      <c r="I31" s="169" t="s">
        <v>1018</v>
      </c>
    </row>
    <row r="32" spans="1:9" ht="11.25" customHeight="1">
      <c r="A32" s="20"/>
      <c r="B32" s="158" t="s">
        <v>311</v>
      </c>
      <c r="C32" s="128">
        <v>401</v>
      </c>
      <c r="D32" s="128">
        <v>7905</v>
      </c>
      <c r="E32" s="128">
        <v>6818</v>
      </c>
      <c r="F32" s="128">
        <v>7223</v>
      </c>
      <c r="G32" s="128">
        <v>7063</v>
      </c>
      <c r="H32" s="128">
        <v>-160</v>
      </c>
      <c r="I32" s="169" t="s">
        <v>978</v>
      </c>
    </row>
    <row r="33" spans="1:11" ht="11.25" customHeight="1">
      <c r="A33" s="20"/>
      <c r="B33" s="158" t="s">
        <v>313</v>
      </c>
      <c r="C33" s="27">
        <v>48.625</v>
      </c>
      <c r="D33" s="27">
        <v>13.3091175036568</v>
      </c>
      <c r="E33" s="27">
        <v>11.643473260494501</v>
      </c>
      <c r="F33" s="27">
        <v>11.572972972973</v>
      </c>
      <c r="G33" s="27">
        <v>11.2197769953052</v>
      </c>
      <c r="H33" s="162">
        <v>-0.35319597766780902</v>
      </c>
      <c r="I33" s="169" t="s">
        <v>556</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419</v>
      </c>
      <c r="D36" s="128">
        <v>33314</v>
      </c>
      <c r="E36" s="128">
        <v>44858</v>
      </c>
      <c r="F36" s="128">
        <v>50761</v>
      </c>
      <c r="G36" s="128">
        <v>49621</v>
      </c>
      <c r="H36" s="128">
        <v>-1140</v>
      </c>
      <c r="I36" s="169" t="s">
        <v>978</v>
      </c>
      <c r="J36" s="109"/>
      <c r="K36" s="109"/>
    </row>
    <row r="37" spans="1:11" ht="11.25" customHeight="1">
      <c r="A37" s="18"/>
      <c r="B37" s="158" t="s">
        <v>318</v>
      </c>
      <c r="C37" s="128">
        <v>10</v>
      </c>
      <c r="D37" s="128">
        <v>1540</v>
      </c>
      <c r="E37" s="128">
        <v>3398</v>
      </c>
      <c r="F37" s="128">
        <v>4086</v>
      </c>
      <c r="G37" s="128">
        <v>4251</v>
      </c>
      <c r="H37" s="128">
        <v>165</v>
      </c>
      <c r="I37" s="169" t="s">
        <v>271</v>
      </c>
      <c r="J37" s="109"/>
      <c r="K37" s="109"/>
    </row>
    <row r="38" spans="1:11" ht="11.25" customHeight="1">
      <c r="A38" s="18"/>
      <c r="B38" s="158" t="s">
        <v>320</v>
      </c>
      <c r="C38" s="128">
        <v>0</v>
      </c>
      <c r="D38" s="128">
        <v>1780</v>
      </c>
      <c r="E38" s="128">
        <v>2956</v>
      </c>
      <c r="F38" s="128">
        <v>3532</v>
      </c>
      <c r="G38" s="128">
        <v>3805</v>
      </c>
      <c r="H38" s="128">
        <v>273</v>
      </c>
      <c r="I38" s="169" t="s">
        <v>374</v>
      </c>
      <c r="J38" s="109"/>
      <c r="K38" s="109"/>
    </row>
    <row r="39" spans="1:11" ht="11.25" customHeight="1">
      <c r="A39" s="18"/>
      <c r="B39" s="158" t="s">
        <v>324</v>
      </c>
      <c r="C39" s="128">
        <v>0</v>
      </c>
      <c r="D39" s="128">
        <v>6</v>
      </c>
      <c r="E39" s="128">
        <v>1</v>
      </c>
      <c r="F39" s="128">
        <v>1774</v>
      </c>
      <c r="G39" s="128">
        <v>2008</v>
      </c>
      <c r="H39" s="128">
        <v>234</v>
      </c>
      <c r="I39" s="169" t="s">
        <v>476</v>
      </c>
      <c r="J39" s="109"/>
      <c r="K39" s="109"/>
    </row>
    <row r="40" spans="1:11" ht="11.25" customHeight="1">
      <c r="A40" s="18"/>
      <c r="B40" s="158" t="s">
        <v>322</v>
      </c>
      <c r="C40" s="128">
        <v>0</v>
      </c>
      <c r="D40" s="128">
        <v>652</v>
      </c>
      <c r="E40" s="128">
        <v>664</v>
      </c>
      <c r="F40" s="128">
        <v>727</v>
      </c>
      <c r="G40" s="128">
        <v>640</v>
      </c>
      <c r="H40" s="128">
        <v>-87</v>
      </c>
      <c r="I40" s="169" t="s">
        <v>1045</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335</v>
      </c>
      <c r="C43" s="128">
        <v>355</v>
      </c>
      <c r="D43" s="128">
        <v>5265</v>
      </c>
      <c r="E43" s="128">
        <v>13258</v>
      </c>
      <c r="F43" s="128">
        <v>16876</v>
      </c>
      <c r="G43" s="128">
        <v>16984</v>
      </c>
      <c r="H43" s="128">
        <v>108</v>
      </c>
      <c r="I43" s="169" t="s">
        <v>396</v>
      </c>
      <c r="J43" s="109"/>
      <c r="K43" s="109"/>
    </row>
    <row r="44" spans="1:11" ht="11.25" customHeight="1">
      <c r="A44" s="18"/>
      <c r="B44" s="158" t="s">
        <v>343</v>
      </c>
      <c r="C44" s="128">
        <v>0</v>
      </c>
      <c r="D44" s="128">
        <v>6035</v>
      </c>
      <c r="E44" s="128">
        <v>9037</v>
      </c>
      <c r="F44" s="128">
        <v>11102</v>
      </c>
      <c r="G44" s="128">
        <v>10311</v>
      </c>
      <c r="H44" s="128">
        <v>-791</v>
      </c>
      <c r="I44" s="169" t="s">
        <v>603</v>
      </c>
      <c r="J44" s="109"/>
      <c r="K44" s="109"/>
    </row>
    <row r="45" spans="1:11" ht="11.25" customHeight="1">
      <c r="A45" s="18"/>
      <c r="B45" s="158" t="s">
        <v>330</v>
      </c>
      <c r="C45" s="128">
        <v>15</v>
      </c>
      <c r="D45" s="128">
        <v>4086</v>
      </c>
      <c r="E45" s="128">
        <v>5687</v>
      </c>
      <c r="F45" s="128">
        <v>5813</v>
      </c>
      <c r="G45" s="128">
        <v>5773</v>
      </c>
      <c r="H45" s="128">
        <v>-40</v>
      </c>
      <c r="I45" s="169" t="s">
        <v>367</v>
      </c>
      <c r="J45" s="109"/>
      <c r="K45" s="109"/>
    </row>
    <row r="46" spans="1:11" ht="11.25" customHeight="1">
      <c r="A46" s="18"/>
      <c r="B46" s="158" t="s">
        <v>1046</v>
      </c>
      <c r="C46" s="128">
        <v>0</v>
      </c>
      <c r="D46" s="128">
        <v>5461</v>
      </c>
      <c r="E46" s="128">
        <v>4737</v>
      </c>
      <c r="F46" s="128">
        <v>5592</v>
      </c>
      <c r="G46" s="128">
        <v>5069</v>
      </c>
      <c r="H46" s="128">
        <v>-523</v>
      </c>
      <c r="I46" s="169" t="s">
        <v>1047</v>
      </c>
      <c r="J46" s="109"/>
      <c r="K46" s="109"/>
    </row>
    <row r="47" spans="1:11" ht="11.25" customHeight="1">
      <c r="A47" s="18"/>
      <c r="B47" s="158" t="s">
        <v>1048</v>
      </c>
      <c r="C47" s="128">
        <v>0</v>
      </c>
      <c r="D47" s="128">
        <v>3238</v>
      </c>
      <c r="E47" s="128">
        <v>3247</v>
      </c>
      <c r="F47" s="128">
        <v>3237</v>
      </c>
      <c r="G47" s="128">
        <v>3403</v>
      </c>
      <c r="H47" s="128">
        <v>166</v>
      </c>
      <c r="I47" s="169" t="s">
        <v>577</v>
      </c>
      <c r="J47" s="109"/>
      <c r="K47" s="109"/>
    </row>
    <row r="48" spans="1:11" ht="11.25" customHeight="1">
      <c r="A48" s="18"/>
      <c r="B48" s="158" t="s">
        <v>340</v>
      </c>
      <c r="C48" s="128">
        <v>15</v>
      </c>
      <c r="D48" s="128">
        <v>2832</v>
      </c>
      <c r="E48" s="128">
        <v>2793</v>
      </c>
      <c r="F48" s="128">
        <v>3061</v>
      </c>
      <c r="G48" s="128">
        <v>2904</v>
      </c>
      <c r="H48" s="128">
        <v>-157</v>
      </c>
      <c r="I48" s="169" t="s">
        <v>724</v>
      </c>
      <c r="J48" s="109"/>
      <c r="K48" s="109"/>
    </row>
    <row r="49" spans="1:11" ht="11.25" customHeight="1">
      <c r="A49" s="18"/>
      <c r="B49" s="158" t="s">
        <v>331</v>
      </c>
      <c r="C49" s="128">
        <v>3</v>
      </c>
      <c r="D49" s="128">
        <v>1461</v>
      </c>
      <c r="E49" s="128">
        <v>2404</v>
      </c>
      <c r="F49" s="128">
        <v>2654</v>
      </c>
      <c r="G49" s="128">
        <v>2755</v>
      </c>
      <c r="H49" s="128">
        <v>101</v>
      </c>
      <c r="I49" s="169" t="s">
        <v>401</v>
      </c>
      <c r="J49" s="109"/>
      <c r="K49" s="109"/>
    </row>
    <row r="50" spans="1:11" ht="11.25" customHeight="1">
      <c r="A50" s="18"/>
      <c r="B50" s="158" t="s">
        <v>1049</v>
      </c>
      <c r="C50" s="128">
        <v>0</v>
      </c>
      <c r="D50" s="128">
        <v>2008</v>
      </c>
      <c r="E50" s="128">
        <v>2387</v>
      </c>
      <c r="F50" s="128">
        <v>2550</v>
      </c>
      <c r="G50" s="128">
        <v>2388</v>
      </c>
      <c r="H50" s="128">
        <v>-162</v>
      </c>
      <c r="I50" s="169" t="s">
        <v>673</v>
      </c>
      <c r="J50" s="109"/>
      <c r="K50" s="109"/>
    </row>
    <row r="51" spans="1:11" ht="11.25" customHeight="1">
      <c r="A51" s="18"/>
      <c r="B51" s="158" t="s">
        <v>332</v>
      </c>
      <c r="C51" s="128">
        <v>5</v>
      </c>
      <c r="D51" s="128">
        <v>840</v>
      </c>
      <c r="E51" s="128">
        <v>1357</v>
      </c>
      <c r="F51" s="128">
        <v>1776</v>
      </c>
      <c r="G51" s="128">
        <v>1852</v>
      </c>
      <c r="H51" s="128">
        <v>76</v>
      </c>
      <c r="I51" s="169" t="s">
        <v>363</v>
      </c>
      <c r="J51" s="109"/>
      <c r="K51" s="109"/>
    </row>
    <row r="52" spans="1:11" ht="11.25" customHeight="1">
      <c r="A52" s="18"/>
      <c r="B52" s="158" t="s">
        <v>1050</v>
      </c>
      <c r="C52" s="128">
        <v>0</v>
      </c>
      <c r="D52" s="128">
        <v>1177</v>
      </c>
      <c r="E52" s="128">
        <v>1359</v>
      </c>
      <c r="F52" s="128">
        <v>1424</v>
      </c>
      <c r="G52" s="128">
        <v>1751</v>
      </c>
      <c r="H52" s="128">
        <v>327</v>
      </c>
      <c r="I52" s="169" t="s">
        <v>1051</v>
      </c>
      <c r="J52" s="109"/>
      <c r="K52" s="109"/>
    </row>
    <row r="53" spans="1:11" ht="11.25" customHeight="1">
      <c r="A53" s="18"/>
      <c r="B53" s="158"/>
      <c r="C53" s="128"/>
      <c r="D53" s="128"/>
      <c r="E53" s="128"/>
      <c r="F53" s="128"/>
      <c r="G53" s="128"/>
      <c r="H53" s="128"/>
      <c r="I53" s="169"/>
      <c r="J53" s="109"/>
      <c r="K53" s="109"/>
    </row>
    <row r="54" spans="1:11" ht="11.25" customHeight="1">
      <c r="A54" s="18" t="s">
        <v>349</v>
      </c>
      <c r="B54" s="158"/>
      <c r="C54" s="128"/>
      <c r="D54" s="128"/>
      <c r="E54" s="128"/>
      <c r="F54" s="128"/>
      <c r="G54" s="128"/>
      <c r="H54" s="128"/>
      <c r="I54" s="169"/>
      <c r="J54" s="109"/>
      <c r="K54" s="109"/>
    </row>
    <row r="55" spans="1:11" ht="11.25" customHeight="1">
      <c r="A55" s="18"/>
      <c r="B55" s="158" t="s">
        <v>171</v>
      </c>
      <c r="C55" s="128">
        <v>104</v>
      </c>
      <c r="D55" s="128">
        <v>29668</v>
      </c>
      <c r="E55" s="128">
        <v>42639</v>
      </c>
      <c r="F55" s="128">
        <v>51333</v>
      </c>
      <c r="G55" s="128">
        <v>51218</v>
      </c>
      <c r="H55" s="128">
        <v>-115</v>
      </c>
      <c r="I55" s="169" t="s">
        <v>815</v>
      </c>
      <c r="J55" s="109"/>
      <c r="K55" s="109"/>
    </row>
    <row r="56" spans="1:11" ht="11.25" customHeight="1">
      <c r="A56" s="18"/>
      <c r="B56" s="158" t="s">
        <v>351</v>
      </c>
      <c r="C56" s="128">
        <v>296</v>
      </c>
      <c r="D56" s="128">
        <v>4660</v>
      </c>
      <c r="E56" s="128">
        <v>4221</v>
      </c>
      <c r="F56" s="128">
        <v>4510</v>
      </c>
      <c r="G56" s="128">
        <v>4456</v>
      </c>
      <c r="H56" s="128">
        <v>-54</v>
      </c>
      <c r="I56" s="169" t="s">
        <v>547</v>
      </c>
      <c r="J56" s="109"/>
      <c r="K56" s="109"/>
    </row>
    <row r="57" spans="1:11" ht="11.25" customHeight="1">
      <c r="A57" s="18"/>
      <c r="B57" s="158" t="s">
        <v>183</v>
      </c>
      <c r="C57" s="128">
        <v>1</v>
      </c>
      <c r="D57" s="128">
        <v>389</v>
      </c>
      <c r="E57" s="128">
        <v>944</v>
      </c>
      <c r="F57" s="128">
        <v>1086</v>
      </c>
      <c r="G57" s="128">
        <v>970</v>
      </c>
      <c r="H57" s="128">
        <v>-116</v>
      </c>
      <c r="I57" s="169" t="s">
        <v>979</v>
      </c>
      <c r="J57" s="109"/>
      <c r="K57" s="109"/>
    </row>
    <row r="58" spans="1:11" ht="11.25" customHeight="1">
      <c r="A58" s="18"/>
      <c r="B58" s="158" t="s">
        <v>169</v>
      </c>
      <c r="C58" s="128">
        <v>2</v>
      </c>
      <c r="D58" s="128">
        <v>773</v>
      </c>
      <c r="E58" s="128">
        <v>1088</v>
      </c>
      <c r="F58" s="128">
        <v>1017</v>
      </c>
      <c r="G58" s="128">
        <v>896</v>
      </c>
      <c r="H58" s="128">
        <v>-121</v>
      </c>
      <c r="I58" s="169" t="s">
        <v>710</v>
      </c>
      <c r="J58" s="109"/>
      <c r="K58" s="109"/>
    </row>
    <row r="59" spans="1:11" ht="11.25" customHeight="1">
      <c r="A59" s="26"/>
      <c r="B59" s="28"/>
      <c r="C59" s="28"/>
      <c r="D59" s="28"/>
      <c r="E59" s="28"/>
      <c r="F59" s="28"/>
      <c r="G59" s="28"/>
      <c r="H59" s="93"/>
      <c r="I59" s="99"/>
      <c r="J59" s="26"/>
    </row>
    <row r="60" spans="1:11" ht="11.25" customHeight="1">
      <c r="A60"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50"/>
  <dimension ref="A1:K60"/>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1052</v>
      </c>
    </row>
    <row r="2" spans="1:11" ht="11.25" customHeight="1">
      <c r="B2" s="109"/>
      <c r="C2" s="109"/>
      <c r="D2" s="109"/>
      <c r="E2" s="109"/>
      <c r="F2" s="109"/>
      <c r="G2" s="109"/>
      <c r="H2" s="128"/>
      <c r="I2" s="165"/>
      <c r="J2" s="66"/>
      <c r="K2" s="66"/>
    </row>
    <row r="3" spans="1:11" ht="15" customHeight="1">
      <c r="A3" s="23" t="s">
        <v>1041</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5153</v>
      </c>
      <c r="D9" s="9">
        <v>110275</v>
      </c>
      <c r="E9" s="9">
        <v>337306</v>
      </c>
      <c r="F9" s="9">
        <v>369635</v>
      </c>
      <c r="G9" s="9">
        <v>384875</v>
      </c>
      <c r="H9" s="9">
        <v>15240</v>
      </c>
      <c r="I9" s="98" t="s">
        <v>190</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174</v>
      </c>
      <c r="D12" s="128">
        <v>52994</v>
      </c>
      <c r="E12" s="128">
        <v>213823</v>
      </c>
      <c r="F12" s="128">
        <v>239751</v>
      </c>
      <c r="G12" s="128">
        <v>263917</v>
      </c>
      <c r="H12" s="128">
        <v>24166</v>
      </c>
      <c r="I12" s="169" t="s">
        <v>560</v>
      </c>
    </row>
    <row r="13" spans="1:11" ht="11.25" customHeight="1">
      <c r="A13" s="20"/>
      <c r="B13" s="158" t="s">
        <v>280</v>
      </c>
      <c r="C13" s="128">
        <v>2579</v>
      </c>
      <c r="D13" s="128">
        <v>37891</v>
      </c>
      <c r="E13" s="128">
        <v>70266</v>
      </c>
      <c r="F13" s="128">
        <v>73518</v>
      </c>
      <c r="G13" s="128">
        <v>72323</v>
      </c>
      <c r="H13" s="128">
        <v>-1195</v>
      </c>
      <c r="I13" s="169" t="s">
        <v>809</v>
      </c>
    </row>
    <row r="14" spans="1:11" ht="11.25" customHeight="1">
      <c r="A14" s="20"/>
      <c r="B14" s="158" t="s">
        <v>282</v>
      </c>
      <c r="C14" s="128">
        <v>1119</v>
      </c>
      <c r="D14" s="128">
        <v>7864</v>
      </c>
      <c r="E14" s="128">
        <v>16033</v>
      </c>
      <c r="F14" s="128">
        <v>15594</v>
      </c>
      <c r="G14" s="128">
        <v>14293</v>
      </c>
      <c r="H14" s="128">
        <v>-1301</v>
      </c>
      <c r="I14" s="169" t="s">
        <v>200</v>
      </c>
    </row>
    <row r="15" spans="1:11" ht="11.25" customHeight="1">
      <c r="A15" s="20"/>
      <c r="B15" s="158" t="s">
        <v>284</v>
      </c>
      <c r="C15" s="128">
        <v>79</v>
      </c>
      <c r="D15" s="128">
        <v>1108</v>
      </c>
      <c r="E15" s="128">
        <v>5596</v>
      </c>
      <c r="F15" s="128">
        <v>6107</v>
      </c>
      <c r="G15" s="128">
        <v>5982</v>
      </c>
      <c r="H15" s="128">
        <v>-125</v>
      </c>
      <c r="I15" s="169" t="s">
        <v>725</v>
      </c>
    </row>
    <row r="16" spans="1:11" ht="11.25" customHeight="1">
      <c r="A16" s="20"/>
      <c r="B16" s="158" t="s">
        <v>286</v>
      </c>
      <c r="C16" s="128">
        <v>7</v>
      </c>
      <c r="D16" s="128">
        <v>1857</v>
      </c>
      <c r="E16" s="128">
        <v>4839</v>
      </c>
      <c r="F16" s="128">
        <v>5433</v>
      </c>
      <c r="G16" s="128">
        <v>5879</v>
      </c>
      <c r="H16" s="128">
        <v>446</v>
      </c>
      <c r="I16" s="169" t="s">
        <v>425</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490</v>
      </c>
      <c r="D19" s="128">
        <v>8192</v>
      </c>
      <c r="E19" s="128">
        <v>20517</v>
      </c>
      <c r="F19" s="128">
        <v>22090</v>
      </c>
      <c r="G19" s="128">
        <v>22346</v>
      </c>
      <c r="H19" s="128">
        <v>256</v>
      </c>
      <c r="I19" s="169" t="s">
        <v>359</v>
      </c>
    </row>
    <row r="20" spans="1:9" ht="11.25" customHeight="1">
      <c r="A20" s="20"/>
      <c r="B20" s="158" t="s">
        <v>291</v>
      </c>
      <c r="C20" s="128">
        <v>486</v>
      </c>
      <c r="D20" s="128">
        <v>11140</v>
      </c>
      <c r="E20" s="128">
        <v>34057</v>
      </c>
      <c r="F20" s="128">
        <v>36556</v>
      </c>
      <c r="G20" s="128">
        <v>37704</v>
      </c>
      <c r="H20" s="128">
        <v>1148</v>
      </c>
      <c r="I20" s="169" t="s">
        <v>304</v>
      </c>
    </row>
    <row r="21" spans="1:9" ht="11.25" customHeight="1">
      <c r="A21" s="20"/>
      <c r="B21" s="158" t="s">
        <v>293</v>
      </c>
      <c r="C21" s="128">
        <v>1154</v>
      </c>
      <c r="D21" s="128">
        <v>21750</v>
      </c>
      <c r="E21" s="128">
        <v>60046</v>
      </c>
      <c r="F21" s="128">
        <v>63857</v>
      </c>
      <c r="G21" s="128">
        <v>62883</v>
      </c>
      <c r="H21" s="128">
        <v>-974</v>
      </c>
      <c r="I21" s="169" t="s">
        <v>922</v>
      </c>
    </row>
    <row r="22" spans="1:9" ht="11.25" customHeight="1">
      <c r="A22" s="20"/>
      <c r="B22" s="158" t="s">
        <v>295</v>
      </c>
      <c r="C22" s="128">
        <v>976</v>
      </c>
      <c r="D22" s="128">
        <v>16419</v>
      </c>
      <c r="E22" s="128">
        <v>45971</v>
      </c>
      <c r="F22" s="128">
        <v>50407</v>
      </c>
      <c r="G22" s="128">
        <v>51282</v>
      </c>
      <c r="H22" s="128">
        <v>875</v>
      </c>
      <c r="I22" s="169" t="s">
        <v>873</v>
      </c>
    </row>
    <row r="23" spans="1:9" ht="11.25" customHeight="1">
      <c r="A23" s="20"/>
      <c r="B23" s="158" t="s">
        <v>297</v>
      </c>
      <c r="C23" s="128">
        <v>873</v>
      </c>
      <c r="D23" s="128">
        <v>15491</v>
      </c>
      <c r="E23" s="128">
        <v>42757</v>
      </c>
      <c r="F23" s="128">
        <v>46688</v>
      </c>
      <c r="G23" s="128">
        <v>46953</v>
      </c>
      <c r="H23" s="128">
        <v>265</v>
      </c>
      <c r="I23" s="169" t="s">
        <v>396</v>
      </c>
    </row>
    <row r="24" spans="1:9" ht="11.25" customHeight="1">
      <c r="A24" s="20"/>
      <c r="B24" s="158" t="s">
        <v>299</v>
      </c>
      <c r="C24" s="128">
        <v>762</v>
      </c>
      <c r="D24" s="128">
        <v>17257</v>
      </c>
      <c r="E24" s="128">
        <v>55681</v>
      </c>
      <c r="F24" s="128">
        <v>63344</v>
      </c>
      <c r="G24" s="128">
        <v>65348</v>
      </c>
      <c r="H24" s="128">
        <v>2004</v>
      </c>
      <c r="I24" s="169" t="s">
        <v>552</v>
      </c>
    </row>
    <row r="25" spans="1:9" ht="11.25" customHeight="1">
      <c r="A25" s="20"/>
      <c r="B25" s="158" t="s">
        <v>300</v>
      </c>
      <c r="C25" s="128">
        <v>412</v>
      </c>
      <c r="D25" s="128">
        <v>20026</v>
      </c>
      <c r="E25" s="128">
        <v>78277</v>
      </c>
      <c r="F25" s="128">
        <v>86693</v>
      </c>
      <c r="G25" s="128">
        <v>98359</v>
      </c>
      <c r="H25" s="128">
        <v>11666</v>
      </c>
      <c r="I25" s="169" t="s">
        <v>515</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57</v>
      </c>
      <c r="D28" s="128">
        <v>10029</v>
      </c>
      <c r="E28" s="128">
        <v>47602</v>
      </c>
      <c r="F28" s="128">
        <v>51835</v>
      </c>
      <c r="G28" s="128">
        <v>54914</v>
      </c>
      <c r="H28" s="128">
        <v>3079</v>
      </c>
      <c r="I28" s="169" t="s">
        <v>244</v>
      </c>
    </row>
    <row r="29" spans="1:9" ht="11.25" customHeight="1">
      <c r="A29" s="20"/>
      <c r="B29" s="161" t="s">
        <v>305</v>
      </c>
      <c r="C29" s="128">
        <v>73</v>
      </c>
      <c r="D29" s="128">
        <v>20196</v>
      </c>
      <c r="E29" s="128">
        <v>78645</v>
      </c>
      <c r="F29" s="128">
        <v>86889</v>
      </c>
      <c r="G29" s="128">
        <v>89889</v>
      </c>
      <c r="H29" s="128">
        <v>3000</v>
      </c>
      <c r="I29" s="169" t="s">
        <v>381</v>
      </c>
    </row>
    <row r="30" spans="1:9" ht="11.25" customHeight="1">
      <c r="A30" s="20"/>
      <c r="B30" s="158" t="s">
        <v>307</v>
      </c>
      <c r="C30" s="128">
        <v>38</v>
      </c>
      <c r="D30" s="128">
        <v>37581</v>
      </c>
      <c r="E30" s="128">
        <v>123351</v>
      </c>
      <c r="F30" s="128">
        <v>139869</v>
      </c>
      <c r="G30" s="128">
        <v>147244</v>
      </c>
      <c r="H30" s="128">
        <v>7375</v>
      </c>
      <c r="I30" s="169" t="s">
        <v>604</v>
      </c>
    </row>
    <row r="31" spans="1:9" ht="11.25" customHeight="1">
      <c r="A31" s="20"/>
      <c r="B31" s="161" t="s">
        <v>309</v>
      </c>
      <c r="C31" s="128">
        <v>170</v>
      </c>
      <c r="D31" s="128">
        <v>18681</v>
      </c>
      <c r="E31" s="128">
        <v>44421</v>
      </c>
      <c r="F31" s="128">
        <v>48216</v>
      </c>
      <c r="G31" s="128">
        <v>49192</v>
      </c>
      <c r="H31" s="128">
        <v>976</v>
      </c>
      <c r="I31" s="169" t="s">
        <v>216</v>
      </c>
    </row>
    <row r="32" spans="1:9" ht="11.25" customHeight="1">
      <c r="A32" s="20"/>
      <c r="B32" s="158" t="s">
        <v>311</v>
      </c>
      <c r="C32" s="128">
        <v>4815</v>
      </c>
      <c r="D32" s="128">
        <v>23788</v>
      </c>
      <c r="E32" s="128">
        <v>43287</v>
      </c>
      <c r="F32" s="128">
        <v>42826</v>
      </c>
      <c r="G32" s="128">
        <v>43636</v>
      </c>
      <c r="H32" s="128">
        <v>810</v>
      </c>
      <c r="I32" s="169" t="s">
        <v>250</v>
      </c>
    </row>
    <row r="33" spans="1:11" ht="11.25" customHeight="1">
      <c r="A33" s="20"/>
      <c r="B33" s="158" t="s">
        <v>313</v>
      </c>
      <c r="C33" s="27">
        <v>75.84</v>
      </c>
      <c r="D33" s="27">
        <v>12.202017756255</v>
      </c>
      <c r="E33" s="27">
        <v>9.77375616951268</v>
      </c>
      <c r="F33" s="27">
        <v>9.6243446077927395</v>
      </c>
      <c r="G33" s="27">
        <v>9.6677172339730095</v>
      </c>
      <c r="H33" s="162">
        <v>4.3372626180269998E-2</v>
      </c>
      <c r="I33" s="169" t="s">
        <v>418</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4307</v>
      </c>
      <c r="D36" s="128">
        <v>95072</v>
      </c>
      <c r="E36" s="128">
        <v>273325</v>
      </c>
      <c r="F36" s="128">
        <v>299836</v>
      </c>
      <c r="G36" s="128">
        <v>302714</v>
      </c>
      <c r="H36" s="128">
        <v>2878</v>
      </c>
      <c r="I36" s="169" t="s">
        <v>722</v>
      </c>
      <c r="J36" s="109"/>
      <c r="K36" s="109"/>
    </row>
    <row r="37" spans="1:11" ht="11.25" customHeight="1">
      <c r="A37" s="18"/>
      <c r="B37" s="158" t="s">
        <v>320</v>
      </c>
      <c r="C37" s="128">
        <v>26</v>
      </c>
      <c r="D37" s="128">
        <v>6305</v>
      </c>
      <c r="E37" s="128">
        <v>22176</v>
      </c>
      <c r="F37" s="128">
        <v>25755</v>
      </c>
      <c r="G37" s="128">
        <v>29442</v>
      </c>
      <c r="H37" s="128">
        <v>3687</v>
      </c>
      <c r="I37" s="169" t="s">
        <v>640</v>
      </c>
      <c r="J37" s="109"/>
      <c r="K37" s="109"/>
    </row>
    <row r="38" spans="1:11" ht="11.25" customHeight="1">
      <c r="A38" s="18"/>
      <c r="B38" s="158" t="s">
        <v>318</v>
      </c>
      <c r="C38" s="128">
        <v>792</v>
      </c>
      <c r="D38" s="128">
        <v>5450</v>
      </c>
      <c r="E38" s="128">
        <v>18203</v>
      </c>
      <c r="F38" s="128">
        <v>23037</v>
      </c>
      <c r="G38" s="128">
        <v>25303</v>
      </c>
      <c r="H38" s="128">
        <v>2266</v>
      </c>
      <c r="I38" s="169" t="s">
        <v>472</v>
      </c>
      <c r="J38" s="109"/>
      <c r="K38" s="109"/>
    </row>
    <row r="39" spans="1:11" ht="11.25" customHeight="1">
      <c r="A39" s="18"/>
      <c r="B39" s="158" t="s">
        <v>324</v>
      </c>
      <c r="C39" s="128">
        <v>10</v>
      </c>
      <c r="D39" s="128">
        <v>290</v>
      </c>
      <c r="E39" s="128">
        <v>15149</v>
      </c>
      <c r="F39" s="128">
        <v>14106</v>
      </c>
      <c r="G39" s="128">
        <v>20584</v>
      </c>
      <c r="H39" s="128">
        <v>6478</v>
      </c>
      <c r="I39" s="169" t="s">
        <v>1053</v>
      </c>
      <c r="J39" s="109"/>
      <c r="K39" s="109"/>
    </row>
    <row r="40" spans="1:11" ht="11.25" customHeight="1">
      <c r="A40" s="18"/>
      <c r="B40" s="158" t="s">
        <v>322</v>
      </c>
      <c r="C40" s="128">
        <v>18</v>
      </c>
      <c r="D40" s="128">
        <v>3157</v>
      </c>
      <c r="E40" s="128">
        <v>8453</v>
      </c>
      <c r="F40" s="128">
        <v>6828</v>
      </c>
      <c r="G40" s="128">
        <v>6650</v>
      </c>
      <c r="H40" s="128">
        <v>-178</v>
      </c>
      <c r="I40" s="169" t="s">
        <v>643</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335</v>
      </c>
      <c r="C43" s="128">
        <v>3644</v>
      </c>
      <c r="D43" s="128">
        <v>20898</v>
      </c>
      <c r="E43" s="128">
        <v>50318</v>
      </c>
      <c r="F43" s="128">
        <v>87753</v>
      </c>
      <c r="G43" s="128">
        <v>89595</v>
      </c>
      <c r="H43" s="128">
        <v>1842</v>
      </c>
      <c r="I43" s="169" t="s">
        <v>312</v>
      </c>
      <c r="J43" s="109"/>
      <c r="K43" s="109"/>
    </row>
    <row r="44" spans="1:11" ht="11.25" customHeight="1">
      <c r="A44" s="18"/>
      <c r="B44" s="158" t="s">
        <v>343</v>
      </c>
      <c r="C44" s="128">
        <v>424</v>
      </c>
      <c r="D44" s="128">
        <v>15801</v>
      </c>
      <c r="E44" s="128">
        <v>48644</v>
      </c>
      <c r="F44" s="128">
        <v>58519</v>
      </c>
      <c r="G44" s="128">
        <v>62896</v>
      </c>
      <c r="H44" s="128">
        <v>4377</v>
      </c>
      <c r="I44" s="169" t="s">
        <v>364</v>
      </c>
      <c r="J44" s="109"/>
      <c r="K44" s="109"/>
    </row>
    <row r="45" spans="1:11" ht="11.25" customHeight="1">
      <c r="A45" s="18"/>
      <c r="B45" s="158" t="s">
        <v>330</v>
      </c>
      <c r="C45" s="128">
        <v>137</v>
      </c>
      <c r="D45" s="128">
        <v>17774</v>
      </c>
      <c r="E45" s="128">
        <v>58321</v>
      </c>
      <c r="F45" s="128">
        <v>55071</v>
      </c>
      <c r="G45" s="128">
        <v>56198</v>
      </c>
      <c r="H45" s="128">
        <v>1127</v>
      </c>
      <c r="I45" s="169" t="s">
        <v>216</v>
      </c>
      <c r="J45" s="109"/>
      <c r="K45" s="109"/>
    </row>
    <row r="46" spans="1:11" ht="11.25" customHeight="1">
      <c r="A46" s="18"/>
      <c r="B46" s="158" t="s">
        <v>331</v>
      </c>
      <c r="C46" s="128">
        <v>53</v>
      </c>
      <c r="D46" s="128">
        <v>5446</v>
      </c>
      <c r="E46" s="128">
        <v>20160</v>
      </c>
      <c r="F46" s="128">
        <v>22741</v>
      </c>
      <c r="G46" s="128">
        <v>23222</v>
      </c>
      <c r="H46" s="128">
        <v>481</v>
      </c>
      <c r="I46" s="169" t="s">
        <v>312</v>
      </c>
      <c r="J46" s="109"/>
      <c r="K46" s="109"/>
    </row>
    <row r="47" spans="1:11" ht="11.25" customHeight="1">
      <c r="A47" s="18"/>
      <c r="B47" s="158" t="s">
        <v>1046</v>
      </c>
      <c r="C47" s="128">
        <v>0</v>
      </c>
      <c r="D47" s="128">
        <v>10925</v>
      </c>
      <c r="E47" s="128">
        <v>22327</v>
      </c>
      <c r="F47" s="128">
        <v>22322</v>
      </c>
      <c r="G47" s="128">
        <v>21996</v>
      </c>
      <c r="H47" s="128">
        <v>-326</v>
      </c>
      <c r="I47" s="169" t="s">
        <v>922</v>
      </c>
      <c r="J47" s="109"/>
      <c r="K47" s="109"/>
    </row>
    <row r="48" spans="1:11" ht="11.25" customHeight="1">
      <c r="A48" s="18"/>
      <c r="B48" s="158" t="s">
        <v>340</v>
      </c>
      <c r="C48" s="128">
        <v>38</v>
      </c>
      <c r="D48" s="128">
        <v>8693</v>
      </c>
      <c r="E48" s="128">
        <v>19829</v>
      </c>
      <c r="F48" s="128">
        <v>18434</v>
      </c>
      <c r="G48" s="128">
        <v>20181</v>
      </c>
      <c r="H48" s="128">
        <v>1747</v>
      </c>
      <c r="I48" s="169" t="s">
        <v>226</v>
      </c>
      <c r="J48" s="109"/>
      <c r="K48" s="109"/>
    </row>
    <row r="49" spans="1:11" ht="11.25" customHeight="1">
      <c r="A49" s="18"/>
      <c r="B49" s="158" t="s">
        <v>1049</v>
      </c>
      <c r="C49" s="128">
        <v>0</v>
      </c>
      <c r="D49" s="128">
        <v>5491</v>
      </c>
      <c r="E49" s="128">
        <v>22724</v>
      </c>
      <c r="F49" s="128">
        <v>21375</v>
      </c>
      <c r="G49" s="128">
        <v>19895</v>
      </c>
      <c r="H49" s="128">
        <v>-1480</v>
      </c>
      <c r="I49" s="169" t="s">
        <v>212</v>
      </c>
      <c r="J49" s="109"/>
      <c r="K49" s="109"/>
    </row>
    <row r="50" spans="1:11" ht="11.25" customHeight="1">
      <c r="A50" s="18"/>
      <c r="B50" s="158" t="s">
        <v>1048</v>
      </c>
      <c r="C50" s="128">
        <v>320</v>
      </c>
      <c r="D50" s="128">
        <v>9211</v>
      </c>
      <c r="E50" s="128">
        <v>21429</v>
      </c>
      <c r="F50" s="128">
        <v>15173</v>
      </c>
      <c r="G50" s="128">
        <v>17850</v>
      </c>
      <c r="H50" s="128">
        <v>2677</v>
      </c>
      <c r="I50" s="169" t="s">
        <v>969</v>
      </c>
      <c r="J50" s="109"/>
      <c r="K50" s="109"/>
    </row>
    <row r="51" spans="1:11" ht="11.25" customHeight="1">
      <c r="A51" s="18"/>
      <c r="B51" s="158" t="s">
        <v>332</v>
      </c>
      <c r="C51" s="128">
        <v>163</v>
      </c>
      <c r="D51" s="128">
        <v>2856</v>
      </c>
      <c r="E51" s="128">
        <v>11581</v>
      </c>
      <c r="F51" s="128">
        <v>13501</v>
      </c>
      <c r="G51" s="128">
        <v>13758</v>
      </c>
      <c r="H51" s="128">
        <v>257</v>
      </c>
      <c r="I51" s="169" t="s">
        <v>250</v>
      </c>
      <c r="J51" s="109"/>
      <c r="K51" s="109"/>
    </row>
    <row r="52" spans="1:11" ht="11.25" customHeight="1">
      <c r="A52" s="18"/>
      <c r="B52" s="158" t="s">
        <v>486</v>
      </c>
      <c r="C52" s="128">
        <v>0</v>
      </c>
      <c r="D52" s="128">
        <v>1898</v>
      </c>
      <c r="E52" s="128">
        <v>6644</v>
      </c>
      <c r="F52" s="128">
        <v>8640</v>
      </c>
      <c r="G52" s="128">
        <v>10045</v>
      </c>
      <c r="H52" s="128">
        <v>1405</v>
      </c>
      <c r="I52" s="169" t="s">
        <v>890</v>
      </c>
      <c r="J52" s="109"/>
      <c r="K52" s="109"/>
    </row>
    <row r="53" spans="1:11" ht="11.25" customHeight="1">
      <c r="A53" s="18"/>
      <c r="B53" s="158"/>
      <c r="C53" s="128"/>
      <c r="D53" s="128"/>
      <c r="E53" s="128"/>
      <c r="F53" s="128"/>
      <c r="G53" s="128"/>
      <c r="H53" s="128"/>
      <c r="I53" s="169"/>
      <c r="J53" s="109"/>
      <c r="K53" s="109"/>
    </row>
    <row r="54" spans="1:11" ht="11.25" customHeight="1">
      <c r="A54" s="18" t="s">
        <v>349</v>
      </c>
      <c r="B54" s="158"/>
      <c r="C54" s="128"/>
      <c r="D54" s="128"/>
      <c r="E54" s="128"/>
      <c r="F54" s="128"/>
      <c r="G54" s="128"/>
      <c r="H54" s="128"/>
      <c r="I54" s="169"/>
      <c r="J54" s="109"/>
      <c r="K54" s="109"/>
    </row>
    <row r="55" spans="1:11" ht="11.25" customHeight="1">
      <c r="A55" s="18"/>
      <c r="B55" s="158" t="s">
        <v>171</v>
      </c>
      <c r="C55" s="128">
        <v>2229</v>
      </c>
      <c r="D55" s="128">
        <v>88664</v>
      </c>
      <c r="E55" s="128">
        <v>291019</v>
      </c>
      <c r="F55" s="128">
        <v>320543</v>
      </c>
      <c r="G55" s="128">
        <v>340262</v>
      </c>
      <c r="H55" s="128">
        <v>19719</v>
      </c>
      <c r="I55" s="169" t="s">
        <v>362</v>
      </c>
      <c r="J55" s="109"/>
      <c r="K55" s="109"/>
    </row>
    <row r="56" spans="1:11" ht="11.25" customHeight="1">
      <c r="A56" s="18"/>
      <c r="B56" s="158" t="s">
        <v>351</v>
      </c>
      <c r="C56" s="128">
        <v>2503</v>
      </c>
      <c r="D56" s="128">
        <v>14189</v>
      </c>
      <c r="E56" s="128">
        <v>18975</v>
      </c>
      <c r="F56" s="128">
        <v>19364</v>
      </c>
      <c r="G56" s="128">
        <v>19223</v>
      </c>
      <c r="H56" s="128">
        <v>-141</v>
      </c>
      <c r="I56" s="169" t="s">
        <v>367</v>
      </c>
      <c r="J56" s="109"/>
      <c r="K56" s="109"/>
    </row>
    <row r="57" spans="1:11" ht="11.25" customHeight="1">
      <c r="A57" s="18"/>
      <c r="B57" s="158" t="s">
        <v>169</v>
      </c>
      <c r="C57" s="128">
        <v>129</v>
      </c>
      <c r="D57" s="128">
        <v>2257</v>
      </c>
      <c r="E57" s="128">
        <v>7645</v>
      </c>
      <c r="F57" s="128">
        <v>8179</v>
      </c>
      <c r="G57" s="128">
        <v>6226</v>
      </c>
      <c r="H57" s="128">
        <v>-1953</v>
      </c>
      <c r="I57" s="169" t="s">
        <v>1054</v>
      </c>
      <c r="J57" s="109"/>
      <c r="K57" s="109"/>
    </row>
    <row r="58" spans="1:11" ht="11.25" customHeight="1">
      <c r="A58" s="18"/>
      <c r="B58" s="158" t="s">
        <v>175</v>
      </c>
      <c r="C58" s="128">
        <v>21</v>
      </c>
      <c r="D58" s="128">
        <v>398</v>
      </c>
      <c r="E58" s="128">
        <v>3093</v>
      </c>
      <c r="F58" s="128">
        <v>3889</v>
      </c>
      <c r="G58" s="128">
        <v>3518</v>
      </c>
      <c r="H58" s="128">
        <v>-371</v>
      </c>
      <c r="I58" s="169" t="s">
        <v>1055</v>
      </c>
      <c r="J58" s="109"/>
      <c r="K58" s="109"/>
    </row>
    <row r="59" spans="1:11" ht="11.25" customHeight="1">
      <c r="A59" s="26"/>
      <c r="B59" s="28"/>
      <c r="C59" s="28"/>
      <c r="D59" s="28"/>
      <c r="E59" s="28"/>
      <c r="F59" s="28"/>
      <c r="G59" s="28"/>
      <c r="H59" s="93"/>
      <c r="I59" s="99"/>
      <c r="J59" s="26"/>
    </row>
    <row r="60" spans="1:11" ht="11.25" customHeight="1">
      <c r="A60"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51"/>
  <dimension ref="A1:R37"/>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94" t="s">
        <v>1056</v>
      </c>
    </row>
    <row r="2" spans="1:18">
      <c r="C2" s="109"/>
      <c r="D2" s="109"/>
      <c r="E2" s="109"/>
      <c r="F2" s="109"/>
      <c r="G2" s="109"/>
      <c r="H2" s="128"/>
      <c r="I2" s="165"/>
      <c r="J2" s="141"/>
    </row>
    <row r="3" spans="1:18" ht="14">
      <c r="A3" s="23" t="s">
        <v>1057</v>
      </c>
      <c r="B3" s="23"/>
      <c r="C3" s="23"/>
      <c r="D3" s="23"/>
      <c r="E3" s="23"/>
      <c r="F3" s="23"/>
      <c r="G3" s="23"/>
      <c r="H3" s="90"/>
      <c r="I3" s="96"/>
      <c r="J3" s="23"/>
    </row>
    <row r="4" spans="1:18" ht="14">
      <c r="A4" s="24" t="s">
        <v>162</v>
      </c>
      <c r="B4" s="24"/>
      <c r="C4" s="24"/>
      <c r="D4" s="24"/>
      <c r="E4" s="24"/>
      <c r="F4" s="24"/>
      <c r="G4" s="24"/>
      <c r="H4" s="91"/>
      <c r="I4" s="97"/>
      <c r="J4" s="24"/>
    </row>
    <row r="5" spans="1:18" ht="12" customHeight="1">
      <c r="A5" s="7"/>
      <c r="B5" s="1"/>
      <c r="C5" s="1"/>
      <c r="D5" s="1"/>
      <c r="E5" s="1"/>
      <c r="F5" s="1"/>
      <c r="G5" s="1"/>
      <c r="H5" s="150"/>
      <c r="I5" s="166"/>
      <c r="J5" s="1"/>
    </row>
    <row r="6" spans="1:18" ht="11.25" customHeight="1">
      <c r="A6" s="197"/>
      <c r="B6" s="198"/>
      <c r="C6" s="34"/>
      <c r="D6" s="35"/>
      <c r="E6" s="33" t="s">
        <v>163</v>
      </c>
      <c r="F6" s="35"/>
      <c r="G6" s="36"/>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18" t="s">
        <v>386</v>
      </c>
      <c r="B9" s="18"/>
      <c r="C9" s="9">
        <v>429</v>
      </c>
      <c r="D9" s="9">
        <v>37292</v>
      </c>
      <c r="E9" s="9">
        <v>51877</v>
      </c>
      <c r="F9" s="9">
        <v>60880</v>
      </c>
      <c r="G9" s="9">
        <v>60342</v>
      </c>
      <c r="H9" s="9">
        <v>-538</v>
      </c>
      <c r="I9" s="98" t="s">
        <v>172</v>
      </c>
      <c r="J9" s="10"/>
    </row>
    <row r="10" spans="1:18" ht="6" customHeight="1">
      <c r="A10" s="109"/>
      <c r="B10" s="109"/>
      <c r="C10" s="128"/>
      <c r="D10" s="128"/>
      <c r="E10" s="128"/>
      <c r="F10" s="128"/>
      <c r="G10" s="128"/>
      <c r="H10" s="128"/>
      <c r="I10" s="169"/>
      <c r="J10" s="130"/>
    </row>
    <row r="11" spans="1:18" ht="11.25" customHeight="1">
      <c r="A11" s="109" t="s">
        <v>1058</v>
      </c>
      <c r="B11" s="109"/>
      <c r="C11" s="128">
        <v>130</v>
      </c>
      <c r="D11" s="128">
        <v>9426</v>
      </c>
      <c r="E11" s="128">
        <v>15047</v>
      </c>
      <c r="F11" s="128">
        <v>15274</v>
      </c>
      <c r="G11" s="128">
        <v>15355</v>
      </c>
      <c r="H11" s="128">
        <v>81</v>
      </c>
      <c r="I11" s="169" t="s">
        <v>418</v>
      </c>
      <c r="J11" s="130"/>
    </row>
    <row r="12" spans="1:18" ht="11.25" customHeight="1">
      <c r="A12" s="109" t="s">
        <v>1059</v>
      </c>
      <c r="B12" s="109"/>
      <c r="C12" s="128">
        <v>24</v>
      </c>
      <c r="D12" s="128">
        <v>2444</v>
      </c>
      <c r="E12" s="128">
        <v>3821</v>
      </c>
      <c r="F12" s="128">
        <v>4286</v>
      </c>
      <c r="G12" s="128">
        <v>4913</v>
      </c>
      <c r="H12" s="128">
        <v>626</v>
      </c>
      <c r="I12" s="169" t="s">
        <v>814</v>
      </c>
      <c r="J12" s="130"/>
      <c r="N12" s="4"/>
      <c r="O12" s="4"/>
      <c r="P12" s="4"/>
      <c r="Q12" s="4"/>
      <c r="R12" s="4"/>
    </row>
    <row r="13" spans="1:18" ht="11.25" customHeight="1">
      <c r="A13" s="109" t="s">
        <v>486</v>
      </c>
      <c r="B13" s="109"/>
      <c r="C13" s="128">
        <v>50</v>
      </c>
      <c r="D13" s="128">
        <v>2390</v>
      </c>
      <c r="E13" s="128">
        <v>3347</v>
      </c>
      <c r="F13" s="128">
        <v>3992</v>
      </c>
      <c r="G13" s="128">
        <v>3568</v>
      </c>
      <c r="H13" s="128">
        <v>-424</v>
      </c>
      <c r="I13" s="169" t="s">
        <v>637</v>
      </c>
      <c r="J13" s="130"/>
    </row>
    <row r="14" spans="1:18" ht="11.25" customHeight="1">
      <c r="A14" s="109" t="s">
        <v>1060</v>
      </c>
      <c r="B14" s="109"/>
      <c r="C14" s="128">
        <v>19</v>
      </c>
      <c r="D14" s="128">
        <v>1814</v>
      </c>
      <c r="E14" s="128">
        <v>2733</v>
      </c>
      <c r="F14" s="128">
        <v>3291</v>
      </c>
      <c r="G14" s="128">
        <v>3100</v>
      </c>
      <c r="H14" s="128">
        <v>-191</v>
      </c>
      <c r="I14" s="169" t="s">
        <v>253</v>
      </c>
      <c r="J14" s="130"/>
    </row>
    <row r="15" spans="1:18" ht="11.25" customHeight="1">
      <c r="A15" s="109" t="s">
        <v>1061</v>
      </c>
      <c r="B15" s="109"/>
      <c r="C15" s="128">
        <v>13</v>
      </c>
      <c r="D15" s="128">
        <v>1487</v>
      </c>
      <c r="E15" s="128">
        <v>1685</v>
      </c>
      <c r="F15" s="128">
        <v>2455</v>
      </c>
      <c r="G15" s="128">
        <v>2969</v>
      </c>
      <c r="H15" s="128">
        <v>515</v>
      </c>
      <c r="I15" s="169" t="s">
        <v>1062</v>
      </c>
      <c r="J15" s="130"/>
    </row>
    <row r="16" spans="1:18" ht="11.25" customHeight="1">
      <c r="A16" s="109" t="s">
        <v>1063</v>
      </c>
      <c r="B16" s="109"/>
      <c r="C16" s="128">
        <v>9</v>
      </c>
      <c r="D16" s="128">
        <v>1511</v>
      </c>
      <c r="E16" s="128">
        <v>1805</v>
      </c>
      <c r="F16" s="128">
        <v>2315</v>
      </c>
      <c r="G16" s="128">
        <v>2158</v>
      </c>
      <c r="H16" s="128">
        <v>-157</v>
      </c>
      <c r="I16" s="169" t="s">
        <v>1064</v>
      </c>
      <c r="J16" s="130"/>
      <c r="N16" s="5"/>
      <c r="O16" s="5"/>
      <c r="P16" s="5"/>
      <c r="Q16" s="5"/>
      <c r="R16" s="5"/>
    </row>
    <row r="17" spans="1:10" ht="11.25" customHeight="1">
      <c r="A17" s="109" t="s">
        <v>1065</v>
      </c>
      <c r="B17" s="109"/>
      <c r="C17" s="128">
        <v>8</v>
      </c>
      <c r="D17" s="128">
        <v>1166</v>
      </c>
      <c r="E17" s="128">
        <v>1681</v>
      </c>
      <c r="F17" s="128">
        <v>1973</v>
      </c>
      <c r="G17" s="128">
        <v>1973</v>
      </c>
      <c r="H17" s="128">
        <v>0</v>
      </c>
      <c r="I17" s="169" t="s">
        <v>237</v>
      </c>
      <c r="J17" s="130"/>
    </row>
    <row r="18" spans="1:10" ht="11.25" customHeight="1">
      <c r="A18" s="109" t="s">
        <v>1066</v>
      </c>
      <c r="B18" s="109"/>
      <c r="C18" s="128">
        <v>17</v>
      </c>
      <c r="D18" s="128">
        <v>1084</v>
      </c>
      <c r="E18" s="128">
        <v>1243</v>
      </c>
      <c r="F18" s="128">
        <v>1591</v>
      </c>
      <c r="G18" s="128">
        <v>1603</v>
      </c>
      <c r="H18" s="128">
        <v>12</v>
      </c>
      <c r="I18" s="169" t="s">
        <v>255</v>
      </c>
      <c r="J18" s="130"/>
    </row>
    <row r="19" spans="1:10" ht="11.25" customHeight="1">
      <c r="A19" s="109" t="s">
        <v>1067</v>
      </c>
      <c r="B19" s="109"/>
      <c r="C19" s="128">
        <v>0</v>
      </c>
      <c r="D19" s="128">
        <v>708</v>
      </c>
      <c r="E19" s="128">
        <v>1464</v>
      </c>
      <c r="F19" s="128">
        <v>1558</v>
      </c>
      <c r="G19" s="128">
        <v>1520</v>
      </c>
      <c r="H19" s="128">
        <v>-37</v>
      </c>
      <c r="I19" s="169" t="s">
        <v>677</v>
      </c>
      <c r="J19" s="130"/>
    </row>
    <row r="20" spans="1:10" ht="11.25" customHeight="1">
      <c r="A20" s="109" t="s">
        <v>1068</v>
      </c>
      <c r="B20" s="109"/>
      <c r="C20" s="128">
        <v>9</v>
      </c>
      <c r="D20" s="128">
        <v>1281</v>
      </c>
      <c r="E20" s="128">
        <v>1345</v>
      </c>
      <c r="F20" s="128">
        <v>1508</v>
      </c>
      <c r="G20" s="128">
        <v>1465</v>
      </c>
      <c r="H20" s="128">
        <v>-42</v>
      </c>
      <c r="I20" s="169" t="s">
        <v>417</v>
      </c>
      <c r="J20" s="130"/>
    </row>
    <row r="21" spans="1:10" ht="11.25" customHeight="1">
      <c r="A21" s="109" t="s">
        <v>1069</v>
      </c>
      <c r="B21" s="109"/>
      <c r="C21" s="128">
        <v>1</v>
      </c>
      <c r="D21" s="128">
        <v>886</v>
      </c>
      <c r="E21" s="128">
        <v>1122</v>
      </c>
      <c r="F21" s="128">
        <v>1554</v>
      </c>
      <c r="G21" s="128">
        <v>1435</v>
      </c>
      <c r="H21" s="128">
        <v>-119</v>
      </c>
      <c r="I21" s="169" t="s">
        <v>1070</v>
      </c>
      <c r="J21" s="130"/>
    </row>
    <row r="22" spans="1:10" ht="11.25" customHeight="1">
      <c r="A22" s="109" t="s">
        <v>1071</v>
      </c>
      <c r="B22" s="109"/>
      <c r="C22" s="128">
        <v>5</v>
      </c>
      <c r="D22" s="128">
        <v>597</v>
      </c>
      <c r="E22" s="128">
        <v>689</v>
      </c>
      <c r="F22" s="128">
        <v>1232</v>
      </c>
      <c r="G22" s="128">
        <v>1285</v>
      </c>
      <c r="H22" s="128">
        <v>53</v>
      </c>
      <c r="I22" s="169" t="s">
        <v>363</v>
      </c>
      <c r="J22" s="130"/>
    </row>
    <row r="23" spans="1:10" ht="11.25" customHeight="1">
      <c r="A23" s="109" t="s">
        <v>1072</v>
      </c>
      <c r="B23" s="109"/>
      <c r="C23" s="128">
        <v>3</v>
      </c>
      <c r="D23" s="128">
        <v>623</v>
      </c>
      <c r="E23" s="128">
        <v>1167</v>
      </c>
      <c r="F23" s="128">
        <v>1117</v>
      </c>
      <c r="G23" s="128">
        <v>1274</v>
      </c>
      <c r="H23" s="128">
        <v>157</v>
      </c>
      <c r="I23" s="169" t="s">
        <v>192</v>
      </c>
      <c r="J23" s="130"/>
    </row>
    <row r="24" spans="1:10" ht="11.25" customHeight="1">
      <c r="A24" s="109" t="s">
        <v>1073</v>
      </c>
      <c r="B24" s="109"/>
      <c r="C24" s="128">
        <v>10</v>
      </c>
      <c r="D24" s="128">
        <v>621</v>
      </c>
      <c r="E24" s="128">
        <v>1023</v>
      </c>
      <c r="F24" s="128">
        <v>1165</v>
      </c>
      <c r="G24" s="128">
        <v>1125</v>
      </c>
      <c r="H24" s="128">
        <v>-40</v>
      </c>
      <c r="I24" s="169" t="s">
        <v>473</v>
      </c>
      <c r="J24" s="130"/>
    </row>
    <row r="25" spans="1:10" ht="11.25" customHeight="1">
      <c r="A25" s="109" t="s">
        <v>1074</v>
      </c>
      <c r="B25" s="109"/>
      <c r="C25" s="128">
        <v>8</v>
      </c>
      <c r="D25" s="128">
        <v>825</v>
      </c>
      <c r="E25" s="128">
        <v>1056</v>
      </c>
      <c r="F25" s="128">
        <v>1246</v>
      </c>
      <c r="G25" s="128">
        <v>1121</v>
      </c>
      <c r="H25" s="128">
        <v>-125</v>
      </c>
      <c r="I25" s="169" t="s">
        <v>1075</v>
      </c>
      <c r="J25" s="130"/>
    </row>
    <row r="26" spans="1:10" ht="11.25" customHeight="1">
      <c r="A26" s="109" t="s">
        <v>1076</v>
      </c>
      <c r="B26" s="109"/>
      <c r="C26" s="128">
        <v>5</v>
      </c>
      <c r="D26" s="128">
        <v>713</v>
      </c>
      <c r="E26" s="128">
        <v>879</v>
      </c>
      <c r="F26" s="128">
        <v>1157</v>
      </c>
      <c r="G26" s="128">
        <v>1084</v>
      </c>
      <c r="H26" s="128">
        <v>-73</v>
      </c>
      <c r="I26" s="169" t="s">
        <v>964</v>
      </c>
      <c r="J26" s="130"/>
    </row>
    <row r="27" spans="1:10" ht="11.25" customHeight="1">
      <c r="A27" s="109" t="s">
        <v>1077</v>
      </c>
      <c r="B27" s="109"/>
      <c r="C27" s="128">
        <v>2</v>
      </c>
      <c r="D27" s="128">
        <v>659</v>
      </c>
      <c r="E27" s="128">
        <v>965</v>
      </c>
      <c r="F27" s="128">
        <v>1309</v>
      </c>
      <c r="G27" s="128">
        <v>1072</v>
      </c>
      <c r="H27" s="128">
        <v>-237</v>
      </c>
      <c r="I27" s="169" t="s">
        <v>1078</v>
      </c>
      <c r="J27" s="130"/>
    </row>
    <row r="28" spans="1:10" ht="11.25" customHeight="1">
      <c r="A28" s="109" t="s">
        <v>1079</v>
      </c>
      <c r="B28" s="109"/>
      <c r="C28" s="128">
        <v>4</v>
      </c>
      <c r="D28" s="128">
        <v>452</v>
      </c>
      <c r="E28" s="128">
        <v>733</v>
      </c>
      <c r="F28" s="128">
        <v>925</v>
      </c>
      <c r="G28" s="128">
        <v>931</v>
      </c>
      <c r="H28" s="128">
        <v>6</v>
      </c>
      <c r="I28" s="169" t="s">
        <v>396</v>
      </c>
      <c r="J28" s="130"/>
    </row>
    <row r="29" spans="1:10" ht="11.25" customHeight="1">
      <c r="A29" s="109" t="s">
        <v>1080</v>
      </c>
      <c r="B29" s="109"/>
      <c r="C29" s="128">
        <v>5</v>
      </c>
      <c r="D29" s="128">
        <v>475</v>
      </c>
      <c r="E29" s="128">
        <v>653</v>
      </c>
      <c r="F29" s="128">
        <v>854</v>
      </c>
      <c r="G29" s="128">
        <v>910</v>
      </c>
      <c r="H29" s="128">
        <v>56</v>
      </c>
      <c r="I29" s="169" t="s">
        <v>460</v>
      </c>
      <c r="J29" s="130"/>
    </row>
    <row r="30" spans="1:10" ht="11.25" customHeight="1">
      <c r="A30" s="109" t="s">
        <v>1081</v>
      </c>
      <c r="B30" s="109"/>
      <c r="C30" s="128">
        <v>4</v>
      </c>
      <c r="D30" s="128">
        <v>453</v>
      </c>
      <c r="E30" s="128">
        <v>841</v>
      </c>
      <c r="F30" s="128">
        <v>957</v>
      </c>
      <c r="G30" s="128">
        <v>881</v>
      </c>
      <c r="H30" s="128">
        <v>-76</v>
      </c>
      <c r="I30" s="169" t="s">
        <v>208</v>
      </c>
      <c r="J30" s="130"/>
    </row>
    <row r="31" spans="1:10" ht="11.25" customHeight="1">
      <c r="A31" s="109" t="s">
        <v>1082</v>
      </c>
      <c r="B31" s="109"/>
      <c r="C31" s="128">
        <v>3</v>
      </c>
      <c r="D31" s="128">
        <v>523</v>
      </c>
      <c r="E31" s="128">
        <v>767</v>
      </c>
      <c r="F31" s="128">
        <v>884</v>
      </c>
      <c r="G31" s="128">
        <v>837</v>
      </c>
      <c r="H31" s="128">
        <v>-47</v>
      </c>
      <c r="I31" s="169" t="s">
        <v>697</v>
      </c>
      <c r="J31" s="130"/>
    </row>
    <row r="32" spans="1:10" ht="11.25" customHeight="1">
      <c r="A32" s="109" t="s">
        <v>1083</v>
      </c>
      <c r="B32" s="109"/>
      <c r="C32" s="128">
        <v>3</v>
      </c>
      <c r="D32" s="128">
        <v>307</v>
      </c>
      <c r="E32" s="128">
        <v>471</v>
      </c>
      <c r="F32" s="128">
        <v>854</v>
      </c>
      <c r="G32" s="128">
        <v>682</v>
      </c>
      <c r="H32" s="128">
        <v>-172</v>
      </c>
      <c r="I32" s="169" t="s">
        <v>1084</v>
      </c>
      <c r="J32" s="130"/>
    </row>
    <row r="33" spans="1:10" ht="11.25" customHeight="1">
      <c r="A33" s="109" t="s">
        <v>1085</v>
      </c>
      <c r="B33" s="109"/>
      <c r="C33" s="128">
        <v>2</v>
      </c>
      <c r="D33" s="128">
        <v>349</v>
      </c>
      <c r="E33" s="128">
        <v>455</v>
      </c>
      <c r="F33" s="128">
        <v>684</v>
      </c>
      <c r="G33" s="128">
        <v>555</v>
      </c>
      <c r="H33" s="128">
        <v>-129</v>
      </c>
      <c r="I33" s="169" t="s">
        <v>1086</v>
      </c>
      <c r="J33" s="130"/>
    </row>
    <row r="34" spans="1:10" ht="11.25" customHeight="1">
      <c r="A34" s="109" t="s">
        <v>1087</v>
      </c>
      <c r="B34" s="109"/>
      <c r="C34" s="128">
        <v>4</v>
      </c>
      <c r="D34" s="128">
        <v>316</v>
      </c>
      <c r="E34" s="128">
        <v>413</v>
      </c>
      <c r="F34" s="128">
        <v>503</v>
      </c>
      <c r="G34" s="128">
        <v>522</v>
      </c>
      <c r="H34" s="128">
        <v>19</v>
      </c>
      <c r="I34" s="169" t="s">
        <v>365</v>
      </c>
      <c r="J34" s="130"/>
    </row>
    <row r="35" spans="1:10" ht="11.25" customHeight="1">
      <c r="A35" s="109" t="s">
        <v>238</v>
      </c>
      <c r="B35" s="109"/>
      <c r="C35" s="128">
        <v>53</v>
      </c>
      <c r="D35" s="128">
        <v>2244</v>
      </c>
      <c r="E35" s="128">
        <v>1751</v>
      </c>
      <c r="F35" s="128">
        <v>1773</v>
      </c>
      <c r="G35" s="128">
        <v>1509</v>
      </c>
      <c r="H35" s="128">
        <v>-264</v>
      </c>
      <c r="I35" s="169" t="s">
        <v>1088</v>
      </c>
      <c r="J35" s="130"/>
    </row>
    <row r="36" spans="1:10" ht="11.25" customHeight="1">
      <c r="A36" s="26"/>
      <c r="B36" s="171"/>
      <c r="C36" s="26"/>
      <c r="D36" s="26"/>
      <c r="E36" s="171"/>
      <c r="F36" s="171"/>
      <c r="G36" s="171"/>
      <c r="H36" s="172"/>
      <c r="I36" s="173"/>
      <c r="J36" s="174"/>
    </row>
    <row r="37" spans="1:10" ht="11.25" customHeight="1">
      <c r="A37" s="114" t="s">
        <v>156</v>
      </c>
      <c r="J37" s="6"/>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2"/>
  <dimension ref="A1:R69"/>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67" t="s">
        <v>1089</v>
      </c>
    </row>
    <row r="2" spans="1:18">
      <c r="B2" s="109"/>
      <c r="C2" s="109"/>
      <c r="D2" s="109"/>
      <c r="E2" s="109"/>
      <c r="F2" s="109"/>
      <c r="G2" s="109"/>
      <c r="H2" s="128"/>
      <c r="I2" s="165"/>
      <c r="J2" s="141"/>
    </row>
    <row r="3" spans="1:18" ht="14">
      <c r="A3" s="23" t="s">
        <v>1057</v>
      </c>
      <c r="B3" s="23"/>
      <c r="C3" s="23"/>
      <c r="D3" s="23"/>
      <c r="E3" s="23"/>
      <c r="F3" s="23"/>
      <c r="G3" s="23"/>
      <c r="H3" s="90"/>
      <c r="I3" s="96"/>
      <c r="J3" s="23"/>
    </row>
    <row r="4" spans="1:18" ht="14">
      <c r="A4" s="24" t="s">
        <v>243</v>
      </c>
      <c r="B4" s="24"/>
      <c r="C4" s="24"/>
      <c r="D4" s="24"/>
      <c r="E4" s="24"/>
      <c r="F4" s="24"/>
      <c r="G4" s="24"/>
      <c r="H4" s="91"/>
      <c r="I4" s="97"/>
      <c r="J4" s="24"/>
    </row>
    <row r="5" spans="1:18" ht="12" customHeight="1">
      <c r="A5" s="7"/>
      <c r="B5" s="1"/>
      <c r="C5" s="1"/>
      <c r="D5" s="1"/>
      <c r="E5" s="1"/>
      <c r="F5" s="1"/>
      <c r="G5" s="1"/>
      <c r="H5" s="92"/>
      <c r="I5" s="166"/>
      <c r="J5" s="1"/>
    </row>
    <row r="6" spans="1:18" ht="11.25" customHeight="1">
      <c r="A6" s="197"/>
      <c r="B6" s="198"/>
      <c r="C6" s="143"/>
      <c r="D6" s="122"/>
      <c r="E6" s="144" t="s">
        <v>159</v>
      </c>
      <c r="F6" s="122"/>
      <c r="G6" s="145"/>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18" t="s">
        <v>386</v>
      </c>
      <c r="B9" s="18"/>
      <c r="C9" s="9">
        <v>5153</v>
      </c>
      <c r="D9" s="9">
        <v>110275</v>
      </c>
      <c r="E9" s="9">
        <v>337306</v>
      </c>
      <c r="F9" s="9">
        <v>369635</v>
      </c>
      <c r="G9" s="9">
        <v>384875</v>
      </c>
      <c r="H9" s="9">
        <v>15240</v>
      </c>
      <c r="I9" s="98" t="s">
        <v>190</v>
      </c>
      <c r="J9" s="10"/>
    </row>
    <row r="10" spans="1:18" ht="6" customHeight="1">
      <c r="A10" s="109"/>
      <c r="B10" s="109"/>
      <c r="C10" s="128"/>
      <c r="D10" s="128"/>
      <c r="E10" s="128"/>
      <c r="F10" s="128"/>
      <c r="G10" s="128"/>
      <c r="H10" s="128"/>
      <c r="I10" s="169"/>
      <c r="J10" s="130"/>
    </row>
    <row r="11" spans="1:18" ht="11.25" customHeight="1">
      <c r="A11" s="109" t="s">
        <v>1058</v>
      </c>
      <c r="B11" s="109"/>
      <c r="C11" s="128">
        <v>1282</v>
      </c>
      <c r="D11" s="128">
        <v>27037</v>
      </c>
      <c r="E11" s="128">
        <v>73438</v>
      </c>
      <c r="F11" s="128">
        <v>77918</v>
      </c>
      <c r="G11" s="128">
        <v>80956</v>
      </c>
      <c r="H11" s="128">
        <v>3038</v>
      </c>
      <c r="I11" s="169" t="s">
        <v>365</v>
      </c>
      <c r="J11" s="130"/>
    </row>
    <row r="12" spans="1:18" ht="11.25" customHeight="1">
      <c r="A12" s="109" t="s">
        <v>1059</v>
      </c>
      <c r="B12" s="109"/>
      <c r="C12" s="128">
        <v>207</v>
      </c>
      <c r="D12" s="128">
        <v>7335</v>
      </c>
      <c r="E12" s="128">
        <v>22258</v>
      </c>
      <c r="F12" s="128">
        <v>25546</v>
      </c>
      <c r="G12" s="128">
        <v>28888</v>
      </c>
      <c r="H12" s="128">
        <v>3342</v>
      </c>
      <c r="I12" s="169" t="s">
        <v>394</v>
      </c>
      <c r="J12" s="130"/>
      <c r="N12" s="4"/>
      <c r="O12" s="4"/>
      <c r="P12" s="4"/>
      <c r="Q12" s="4"/>
      <c r="R12" s="4"/>
    </row>
    <row r="13" spans="1:18" ht="11.25" customHeight="1">
      <c r="A13" s="109" t="s">
        <v>1061</v>
      </c>
      <c r="B13" s="109"/>
      <c r="C13" s="128">
        <v>188</v>
      </c>
      <c r="D13" s="128">
        <v>4762</v>
      </c>
      <c r="E13" s="128">
        <v>14522</v>
      </c>
      <c r="F13" s="128">
        <v>17749</v>
      </c>
      <c r="G13" s="128">
        <v>20640</v>
      </c>
      <c r="H13" s="128">
        <v>2891</v>
      </c>
      <c r="I13" s="169" t="s">
        <v>890</v>
      </c>
      <c r="J13" s="130"/>
    </row>
    <row r="14" spans="1:18" ht="11.25" customHeight="1">
      <c r="A14" s="109" t="s">
        <v>486</v>
      </c>
      <c r="B14" s="109"/>
      <c r="C14" s="128">
        <v>482</v>
      </c>
      <c r="D14" s="128">
        <v>6085</v>
      </c>
      <c r="E14" s="128">
        <v>15634</v>
      </c>
      <c r="F14" s="128">
        <v>18753</v>
      </c>
      <c r="G14" s="128">
        <v>19172</v>
      </c>
      <c r="H14" s="128">
        <v>419</v>
      </c>
      <c r="I14" s="169" t="s">
        <v>516</v>
      </c>
      <c r="J14" s="130"/>
    </row>
    <row r="15" spans="1:18" ht="11.25" customHeight="1">
      <c r="A15" s="109" t="s">
        <v>1060</v>
      </c>
      <c r="B15" s="109"/>
      <c r="C15" s="128">
        <v>233</v>
      </c>
      <c r="D15" s="128">
        <v>5029</v>
      </c>
      <c r="E15" s="128">
        <v>16036</v>
      </c>
      <c r="F15" s="128">
        <v>16831</v>
      </c>
      <c r="G15" s="128">
        <v>16766</v>
      </c>
      <c r="H15" s="128">
        <v>-65</v>
      </c>
      <c r="I15" s="169" t="s">
        <v>186</v>
      </c>
      <c r="J15" s="130"/>
    </row>
    <row r="16" spans="1:18" ht="11.25" customHeight="1">
      <c r="A16" s="109" t="s">
        <v>1063</v>
      </c>
      <c r="B16" s="109"/>
      <c r="C16" s="128">
        <v>269</v>
      </c>
      <c r="D16" s="128">
        <v>4496</v>
      </c>
      <c r="E16" s="128">
        <v>12491</v>
      </c>
      <c r="F16" s="128">
        <v>13475</v>
      </c>
      <c r="G16" s="128">
        <v>14787</v>
      </c>
      <c r="H16" s="128">
        <v>1312</v>
      </c>
      <c r="I16" s="169" t="s">
        <v>431</v>
      </c>
      <c r="J16" s="130"/>
      <c r="N16" s="5"/>
      <c r="O16" s="5"/>
      <c r="P16" s="5"/>
      <c r="Q16" s="5"/>
      <c r="R16" s="5"/>
    </row>
    <row r="17" spans="1:10" ht="11.25" customHeight="1">
      <c r="A17" s="109" t="s">
        <v>1067</v>
      </c>
      <c r="B17" s="109"/>
      <c r="C17" s="128">
        <v>98</v>
      </c>
      <c r="D17" s="128">
        <v>2522</v>
      </c>
      <c r="E17" s="128">
        <v>8381</v>
      </c>
      <c r="F17" s="128">
        <v>10584</v>
      </c>
      <c r="G17" s="128">
        <v>12709</v>
      </c>
      <c r="H17" s="128">
        <v>2125</v>
      </c>
      <c r="I17" s="169" t="s">
        <v>252</v>
      </c>
      <c r="J17" s="130"/>
    </row>
    <row r="18" spans="1:10" ht="11.25" customHeight="1">
      <c r="A18" s="109" t="s">
        <v>1068</v>
      </c>
      <c r="B18" s="109"/>
      <c r="C18" s="128">
        <v>96</v>
      </c>
      <c r="D18" s="128">
        <v>4231</v>
      </c>
      <c r="E18" s="128">
        <v>10409</v>
      </c>
      <c r="F18" s="128">
        <v>10220</v>
      </c>
      <c r="G18" s="128">
        <v>12109</v>
      </c>
      <c r="H18" s="128">
        <v>1889</v>
      </c>
      <c r="I18" s="169" t="s">
        <v>390</v>
      </c>
      <c r="J18" s="130"/>
    </row>
    <row r="19" spans="1:10" ht="11.25" customHeight="1">
      <c r="A19" s="109" t="s">
        <v>1065</v>
      </c>
      <c r="B19" s="109"/>
      <c r="C19" s="128">
        <v>86</v>
      </c>
      <c r="D19" s="128">
        <v>3105</v>
      </c>
      <c r="E19" s="128">
        <v>10369</v>
      </c>
      <c r="F19" s="128">
        <v>10982</v>
      </c>
      <c r="G19" s="128">
        <v>11619</v>
      </c>
      <c r="H19" s="128">
        <v>637</v>
      </c>
      <c r="I19" s="169" t="s">
        <v>269</v>
      </c>
      <c r="J19" s="130"/>
    </row>
    <row r="20" spans="1:10" ht="11.25" customHeight="1">
      <c r="A20" s="109" t="s">
        <v>1077</v>
      </c>
      <c r="B20" s="109"/>
      <c r="C20" s="128">
        <v>65</v>
      </c>
      <c r="D20" s="128">
        <v>2132</v>
      </c>
      <c r="E20" s="128">
        <v>6705</v>
      </c>
      <c r="F20" s="128">
        <v>7675</v>
      </c>
      <c r="G20" s="128">
        <v>9119</v>
      </c>
      <c r="H20" s="128">
        <v>1444</v>
      </c>
      <c r="I20" s="169" t="s">
        <v>558</v>
      </c>
      <c r="J20" s="130"/>
    </row>
    <row r="21" spans="1:10" ht="11.25" customHeight="1">
      <c r="A21" s="109" t="s">
        <v>1069</v>
      </c>
      <c r="B21" s="109"/>
      <c r="C21" s="128">
        <v>86</v>
      </c>
      <c r="D21" s="128">
        <v>2626</v>
      </c>
      <c r="E21" s="128">
        <v>7643</v>
      </c>
      <c r="F21" s="128">
        <v>8844</v>
      </c>
      <c r="G21" s="128">
        <v>9089</v>
      </c>
      <c r="H21" s="128">
        <v>245</v>
      </c>
      <c r="I21" s="169" t="s">
        <v>317</v>
      </c>
      <c r="J21" s="130"/>
    </row>
    <row r="22" spans="1:10" ht="11.25" customHeight="1">
      <c r="A22" s="109" t="s">
        <v>1066</v>
      </c>
      <c r="B22" s="109"/>
      <c r="C22" s="128">
        <v>118</v>
      </c>
      <c r="D22" s="128">
        <v>2631</v>
      </c>
      <c r="E22" s="128">
        <v>7451</v>
      </c>
      <c r="F22" s="128">
        <v>8576</v>
      </c>
      <c r="G22" s="128">
        <v>9080</v>
      </c>
      <c r="H22" s="128">
        <v>504</v>
      </c>
      <c r="I22" s="169" t="s">
        <v>244</v>
      </c>
      <c r="J22" s="130"/>
    </row>
    <row r="23" spans="1:10" ht="11.25" customHeight="1">
      <c r="A23" s="109" t="s">
        <v>1073</v>
      </c>
      <c r="B23" s="109"/>
      <c r="C23" s="128">
        <v>76</v>
      </c>
      <c r="D23" s="128">
        <v>2039</v>
      </c>
      <c r="E23" s="128">
        <v>6024</v>
      </c>
      <c r="F23" s="128">
        <v>6835</v>
      </c>
      <c r="G23" s="128">
        <v>8452</v>
      </c>
      <c r="H23" s="128">
        <v>1617</v>
      </c>
      <c r="I23" s="169" t="s">
        <v>1090</v>
      </c>
      <c r="J23" s="130"/>
    </row>
    <row r="24" spans="1:10" ht="11.25" customHeight="1">
      <c r="A24" s="109" t="s">
        <v>1072</v>
      </c>
      <c r="B24" s="109"/>
      <c r="C24" s="128">
        <v>101</v>
      </c>
      <c r="D24" s="128">
        <v>1998</v>
      </c>
      <c r="E24" s="128">
        <v>7176</v>
      </c>
      <c r="F24" s="128">
        <v>7852</v>
      </c>
      <c r="G24" s="128">
        <v>8447</v>
      </c>
      <c r="H24" s="128">
        <v>595</v>
      </c>
      <c r="I24" s="169" t="s">
        <v>194</v>
      </c>
      <c r="J24" s="130"/>
    </row>
    <row r="25" spans="1:10" ht="11.25" customHeight="1">
      <c r="A25" s="109" t="s">
        <v>1076</v>
      </c>
      <c r="B25" s="109"/>
      <c r="C25" s="128">
        <v>72</v>
      </c>
      <c r="D25" s="128">
        <v>2033</v>
      </c>
      <c r="E25" s="128">
        <v>6137</v>
      </c>
      <c r="F25" s="128">
        <v>7252</v>
      </c>
      <c r="G25" s="128">
        <v>7941</v>
      </c>
      <c r="H25" s="128">
        <v>689</v>
      </c>
      <c r="I25" s="169" t="s">
        <v>226</v>
      </c>
      <c r="J25" s="130"/>
    </row>
    <row r="26" spans="1:10" ht="11.25" customHeight="1">
      <c r="A26" s="109" t="s">
        <v>1074</v>
      </c>
      <c r="B26" s="109"/>
      <c r="C26" s="128">
        <v>133</v>
      </c>
      <c r="D26" s="128">
        <v>2428</v>
      </c>
      <c r="E26" s="128">
        <v>7259</v>
      </c>
      <c r="F26" s="128">
        <v>7511</v>
      </c>
      <c r="G26" s="128">
        <v>7669</v>
      </c>
      <c r="H26" s="128">
        <v>158</v>
      </c>
      <c r="I26" s="169" t="s">
        <v>312</v>
      </c>
      <c r="J26" s="130"/>
    </row>
    <row r="27" spans="1:10" ht="11.25" customHeight="1">
      <c r="A27" s="109" t="s">
        <v>1082</v>
      </c>
      <c r="B27" s="109"/>
      <c r="C27" s="128">
        <v>56</v>
      </c>
      <c r="D27" s="128">
        <v>1599</v>
      </c>
      <c r="E27" s="128">
        <v>6121</v>
      </c>
      <c r="F27" s="128">
        <v>7276</v>
      </c>
      <c r="G27" s="128">
        <v>7495</v>
      </c>
      <c r="H27" s="128">
        <v>219</v>
      </c>
      <c r="I27" s="169" t="s">
        <v>397</v>
      </c>
      <c r="J27" s="130"/>
    </row>
    <row r="28" spans="1:10" ht="11.25" customHeight="1">
      <c r="A28" s="109" t="s">
        <v>1071</v>
      </c>
      <c r="B28" s="109"/>
      <c r="C28" s="128">
        <v>85</v>
      </c>
      <c r="D28" s="128">
        <v>1969</v>
      </c>
      <c r="E28" s="128">
        <v>5482</v>
      </c>
      <c r="F28" s="128">
        <v>6674</v>
      </c>
      <c r="G28" s="128">
        <v>7206</v>
      </c>
      <c r="H28" s="128">
        <v>532</v>
      </c>
      <c r="I28" s="169" t="s">
        <v>366</v>
      </c>
      <c r="J28" s="130"/>
    </row>
    <row r="29" spans="1:10" ht="11.25" customHeight="1">
      <c r="A29" s="109" t="s">
        <v>1081</v>
      </c>
      <c r="B29" s="109"/>
      <c r="C29" s="128">
        <v>61</v>
      </c>
      <c r="D29" s="128">
        <v>1557</v>
      </c>
      <c r="E29" s="128">
        <v>5596</v>
      </c>
      <c r="F29" s="128">
        <v>7071</v>
      </c>
      <c r="G29" s="128">
        <v>6925</v>
      </c>
      <c r="H29" s="128">
        <v>-146</v>
      </c>
      <c r="I29" s="169" t="s">
        <v>220</v>
      </c>
      <c r="J29" s="130"/>
    </row>
    <row r="30" spans="1:10" ht="11.25" customHeight="1">
      <c r="A30" s="109" t="s">
        <v>1079</v>
      </c>
      <c r="B30" s="109"/>
      <c r="C30" s="128">
        <v>40</v>
      </c>
      <c r="D30" s="128">
        <v>1434</v>
      </c>
      <c r="E30" s="128">
        <v>4404</v>
      </c>
      <c r="F30" s="128">
        <v>5668</v>
      </c>
      <c r="G30" s="128">
        <v>6395</v>
      </c>
      <c r="H30" s="128">
        <v>728</v>
      </c>
      <c r="I30" s="169" t="s">
        <v>419</v>
      </c>
      <c r="J30" s="130"/>
    </row>
    <row r="31" spans="1:10" ht="11.25" customHeight="1">
      <c r="A31" s="109" t="s">
        <v>1083</v>
      </c>
      <c r="B31" s="109"/>
      <c r="C31" s="128">
        <v>43</v>
      </c>
      <c r="D31" s="128">
        <v>1059</v>
      </c>
      <c r="E31" s="128">
        <v>4140</v>
      </c>
      <c r="F31" s="128">
        <v>5323</v>
      </c>
      <c r="G31" s="128">
        <v>5702</v>
      </c>
      <c r="H31" s="128">
        <v>379</v>
      </c>
      <c r="I31" s="169" t="s">
        <v>474</v>
      </c>
      <c r="J31" s="130"/>
    </row>
    <row r="32" spans="1:10" ht="11.25" customHeight="1">
      <c r="A32" s="109" t="s">
        <v>1080</v>
      </c>
      <c r="B32" s="109"/>
      <c r="C32" s="128">
        <v>71</v>
      </c>
      <c r="D32" s="128">
        <v>1568</v>
      </c>
      <c r="E32" s="128">
        <v>5197</v>
      </c>
      <c r="F32" s="128">
        <v>5519</v>
      </c>
      <c r="G32" s="128">
        <v>5591</v>
      </c>
      <c r="H32" s="128">
        <v>72</v>
      </c>
      <c r="I32" s="169" t="s">
        <v>467</v>
      </c>
      <c r="J32" s="130"/>
    </row>
    <row r="33" spans="1:10" ht="11.25" customHeight="1">
      <c r="A33" s="109" t="s">
        <v>1091</v>
      </c>
      <c r="B33" s="109"/>
      <c r="C33" s="128">
        <v>36</v>
      </c>
      <c r="D33" s="128">
        <v>918</v>
      </c>
      <c r="E33" s="128">
        <v>2784</v>
      </c>
      <c r="F33" s="128">
        <v>3660</v>
      </c>
      <c r="G33" s="128">
        <v>4197</v>
      </c>
      <c r="H33" s="128">
        <v>537</v>
      </c>
      <c r="I33" s="169" t="s">
        <v>292</v>
      </c>
      <c r="J33" s="130"/>
    </row>
    <row r="34" spans="1:10" ht="11.25" customHeight="1">
      <c r="A34" s="109" t="s">
        <v>1085</v>
      </c>
      <c r="B34" s="109"/>
      <c r="C34" s="128">
        <v>39</v>
      </c>
      <c r="D34" s="128">
        <v>1122</v>
      </c>
      <c r="E34" s="128">
        <v>3846</v>
      </c>
      <c r="F34" s="128">
        <v>4145</v>
      </c>
      <c r="G34" s="128">
        <v>4153</v>
      </c>
      <c r="H34" s="128">
        <v>7</v>
      </c>
      <c r="I34" s="169" t="s">
        <v>527</v>
      </c>
      <c r="J34" s="130"/>
    </row>
    <row r="35" spans="1:10" ht="11.25" customHeight="1">
      <c r="A35" s="109" t="s">
        <v>1087</v>
      </c>
      <c r="B35" s="109"/>
      <c r="C35" s="128">
        <v>45</v>
      </c>
      <c r="D35" s="128">
        <v>1067</v>
      </c>
      <c r="E35" s="128">
        <v>2836</v>
      </c>
      <c r="F35" s="128">
        <v>4039</v>
      </c>
      <c r="G35" s="128">
        <v>4015</v>
      </c>
      <c r="H35" s="128">
        <v>-24</v>
      </c>
      <c r="I35" s="169" t="s">
        <v>334</v>
      </c>
      <c r="J35" s="130"/>
    </row>
    <row r="36" spans="1:10" ht="11.25" customHeight="1">
      <c r="A36" s="109" t="s">
        <v>1092</v>
      </c>
      <c r="B36" s="109"/>
      <c r="C36" s="128">
        <v>41</v>
      </c>
      <c r="D36" s="128">
        <v>745</v>
      </c>
      <c r="E36" s="128">
        <v>2599</v>
      </c>
      <c r="F36" s="128">
        <v>3013</v>
      </c>
      <c r="G36" s="128">
        <v>3570</v>
      </c>
      <c r="H36" s="128">
        <v>557</v>
      </c>
      <c r="I36" s="169" t="s">
        <v>390</v>
      </c>
      <c r="J36" s="130"/>
    </row>
    <row r="37" spans="1:10" ht="11.25" customHeight="1">
      <c r="A37" s="109" t="s">
        <v>1093</v>
      </c>
      <c r="B37" s="109"/>
      <c r="C37" s="128">
        <v>26</v>
      </c>
      <c r="D37" s="128">
        <v>905</v>
      </c>
      <c r="E37" s="128">
        <v>2169</v>
      </c>
      <c r="F37" s="128">
        <v>2912</v>
      </c>
      <c r="G37" s="128">
        <v>3184</v>
      </c>
      <c r="H37" s="128">
        <v>272</v>
      </c>
      <c r="I37" s="169" t="s">
        <v>450</v>
      </c>
      <c r="J37" s="130"/>
    </row>
    <row r="38" spans="1:10" ht="11.25" customHeight="1">
      <c r="A38" s="109" t="s">
        <v>1094</v>
      </c>
      <c r="B38" s="109"/>
      <c r="C38" s="128">
        <v>22</v>
      </c>
      <c r="D38" s="128">
        <v>842</v>
      </c>
      <c r="E38" s="128">
        <v>2480</v>
      </c>
      <c r="F38" s="128">
        <v>3404</v>
      </c>
      <c r="G38" s="128">
        <v>3134</v>
      </c>
      <c r="H38" s="128">
        <v>-270</v>
      </c>
      <c r="I38" s="169" t="s">
        <v>208</v>
      </c>
      <c r="J38" s="130"/>
    </row>
    <row r="39" spans="1:10" ht="11.25" customHeight="1">
      <c r="A39" s="109" t="s">
        <v>1095</v>
      </c>
      <c r="B39" s="109"/>
      <c r="C39" s="128">
        <v>22</v>
      </c>
      <c r="D39" s="128">
        <v>598</v>
      </c>
      <c r="E39" s="128">
        <v>1902</v>
      </c>
      <c r="F39" s="128">
        <v>2485</v>
      </c>
      <c r="G39" s="128">
        <v>2995</v>
      </c>
      <c r="H39" s="128">
        <v>510</v>
      </c>
      <c r="I39" s="169" t="s">
        <v>787</v>
      </c>
      <c r="J39" s="130"/>
    </row>
    <row r="40" spans="1:10" ht="11.25" customHeight="1">
      <c r="A40" s="109" t="s">
        <v>1096</v>
      </c>
      <c r="B40" s="109"/>
      <c r="C40" s="128">
        <v>14</v>
      </c>
      <c r="D40" s="128">
        <v>493</v>
      </c>
      <c r="E40" s="128">
        <v>1764</v>
      </c>
      <c r="F40" s="128">
        <v>2085</v>
      </c>
      <c r="G40" s="128">
        <v>2420</v>
      </c>
      <c r="H40" s="128">
        <v>334</v>
      </c>
      <c r="I40" s="169" t="s">
        <v>535</v>
      </c>
      <c r="J40" s="130"/>
    </row>
    <row r="41" spans="1:10" ht="11.25" customHeight="1">
      <c r="A41" s="109" t="s">
        <v>1097</v>
      </c>
      <c r="B41" s="109"/>
      <c r="C41" s="128">
        <v>37</v>
      </c>
      <c r="D41" s="128">
        <v>616</v>
      </c>
      <c r="E41" s="128">
        <v>1234</v>
      </c>
      <c r="F41" s="128">
        <v>2105</v>
      </c>
      <c r="G41" s="128">
        <v>2160</v>
      </c>
      <c r="H41" s="128">
        <v>54</v>
      </c>
      <c r="I41" s="169" t="s">
        <v>368</v>
      </c>
      <c r="J41" s="130"/>
    </row>
    <row r="42" spans="1:10" ht="11.25" customHeight="1">
      <c r="A42" s="109" t="s">
        <v>1098</v>
      </c>
      <c r="B42" s="109"/>
      <c r="C42" s="128">
        <v>63</v>
      </c>
      <c r="D42" s="128">
        <v>661</v>
      </c>
      <c r="E42" s="128">
        <v>1698</v>
      </c>
      <c r="F42" s="128">
        <v>1792</v>
      </c>
      <c r="G42" s="128">
        <v>2155</v>
      </c>
      <c r="H42" s="128">
        <v>363</v>
      </c>
      <c r="I42" s="169" t="s">
        <v>319</v>
      </c>
      <c r="J42" s="130"/>
    </row>
    <row r="43" spans="1:10" ht="11.25" customHeight="1">
      <c r="A43" s="109" t="s">
        <v>1099</v>
      </c>
      <c r="B43" s="109"/>
      <c r="C43" s="128">
        <v>16</v>
      </c>
      <c r="D43" s="128">
        <v>453</v>
      </c>
      <c r="E43" s="128">
        <v>1400</v>
      </c>
      <c r="F43" s="128">
        <v>1714</v>
      </c>
      <c r="G43" s="128">
        <v>2141</v>
      </c>
      <c r="H43" s="128">
        <v>427</v>
      </c>
      <c r="I43" s="169" t="s">
        <v>924</v>
      </c>
      <c r="J43" s="130"/>
    </row>
    <row r="44" spans="1:10" ht="11.25" customHeight="1">
      <c r="A44" s="109" t="s">
        <v>1100</v>
      </c>
      <c r="B44" s="109"/>
      <c r="C44" s="128">
        <v>70</v>
      </c>
      <c r="D44" s="128">
        <v>492</v>
      </c>
      <c r="E44" s="128">
        <v>1593</v>
      </c>
      <c r="F44" s="128">
        <v>2191</v>
      </c>
      <c r="G44" s="128">
        <v>2089</v>
      </c>
      <c r="H44" s="128">
        <v>-102</v>
      </c>
      <c r="I44" s="169" t="s">
        <v>792</v>
      </c>
      <c r="J44" s="130"/>
    </row>
    <row r="45" spans="1:10" ht="11.25" customHeight="1">
      <c r="A45" s="109" t="s">
        <v>1101</v>
      </c>
      <c r="B45" s="109"/>
      <c r="C45" s="128">
        <v>40</v>
      </c>
      <c r="D45" s="128">
        <v>705</v>
      </c>
      <c r="E45" s="128">
        <v>2240</v>
      </c>
      <c r="F45" s="128">
        <v>1706</v>
      </c>
      <c r="G45" s="128">
        <v>2035</v>
      </c>
      <c r="H45" s="128">
        <v>330</v>
      </c>
      <c r="I45" s="169" t="s">
        <v>921</v>
      </c>
      <c r="J45" s="130"/>
    </row>
    <row r="46" spans="1:10" ht="11.25" customHeight="1">
      <c r="A46" s="109" t="s">
        <v>1102</v>
      </c>
      <c r="B46" s="109"/>
      <c r="C46" s="128">
        <v>17</v>
      </c>
      <c r="D46" s="128">
        <v>714</v>
      </c>
      <c r="E46" s="128">
        <v>1431</v>
      </c>
      <c r="F46" s="128">
        <v>1884</v>
      </c>
      <c r="G46" s="128">
        <v>1957</v>
      </c>
      <c r="H46" s="128">
        <v>73</v>
      </c>
      <c r="I46" s="169" t="s">
        <v>365</v>
      </c>
      <c r="J46" s="130"/>
    </row>
    <row r="47" spans="1:10" ht="11.25" customHeight="1">
      <c r="A47" s="109" t="s">
        <v>1103</v>
      </c>
      <c r="B47" s="109"/>
      <c r="C47" s="128">
        <v>11</v>
      </c>
      <c r="D47" s="128">
        <v>430</v>
      </c>
      <c r="E47" s="128">
        <v>1435</v>
      </c>
      <c r="F47" s="128">
        <v>1863</v>
      </c>
      <c r="G47" s="128">
        <v>1843</v>
      </c>
      <c r="H47" s="128">
        <v>-20</v>
      </c>
      <c r="I47" s="169" t="s">
        <v>542</v>
      </c>
      <c r="J47" s="130"/>
    </row>
    <row r="48" spans="1:10" ht="11.25" customHeight="1">
      <c r="A48" s="109" t="s">
        <v>1104</v>
      </c>
      <c r="B48" s="109"/>
      <c r="C48" s="128">
        <v>12</v>
      </c>
      <c r="D48" s="128">
        <v>425</v>
      </c>
      <c r="E48" s="128">
        <v>1345</v>
      </c>
      <c r="F48" s="128">
        <v>1535</v>
      </c>
      <c r="G48" s="128">
        <v>1749</v>
      </c>
      <c r="H48" s="128">
        <v>214</v>
      </c>
      <c r="I48" s="169" t="s">
        <v>503</v>
      </c>
      <c r="J48" s="130"/>
    </row>
    <row r="49" spans="1:10" ht="11.25" customHeight="1">
      <c r="A49" s="109" t="s">
        <v>1105</v>
      </c>
      <c r="B49" s="109"/>
      <c r="C49" s="128">
        <v>15</v>
      </c>
      <c r="D49" s="128">
        <v>463</v>
      </c>
      <c r="E49" s="128">
        <v>1326</v>
      </c>
      <c r="F49" s="128">
        <v>1584</v>
      </c>
      <c r="G49" s="128">
        <v>1709</v>
      </c>
      <c r="H49" s="128">
        <v>125</v>
      </c>
      <c r="I49" s="169" t="s">
        <v>382</v>
      </c>
      <c r="J49" s="130"/>
    </row>
    <row r="50" spans="1:10" ht="11.25" customHeight="1">
      <c r="A50" s="109" t="s">
        <v>1106</v>
      </c>
      <c r="B50" s="109"/>
      <c r="C50" s="128">
        <v>21</v>
      </c>
      <c r="D50" s="128">
        <v>421</v>
      </c>
      <c r="E50" s="128">
        <v>1094</v>
      </c>
      <c r="F50" s="128">
        <v>1427</v>
      </c>
      <c r="G50" s="128">
        <v>1643</v>
      </c>
      <c r="H50" s="128">
        <v>217</v>
      </c>
      <c r="I50" s="169" t="s">
        <v>446</v>
      </c>
      <c r="J50" s="130"/>
    </row>
    <row r="51" spans="1:10" ht="11.25" customHeight="1">
      <c r="A51" s="109" t="s">
        <v>1107</v>
      </c>
      <c r="B51" s="109"/>
      <c r="C51" s="128">
        <v>21</v>
      </c>
      <c r="D51" s="128">
        <v>423</v>
      </c>
      <c r="E51" s="128">
        <v>1299</v>
      </c>
      <c r="F51" s="128">
        <v>1118</v>
      </c>
      <c r="G51" s="128">
        <v>1433</v>
      </c>
      <c r="H51" s="128">
        <v>315</v>
      </c>
      <c r="I51" s="169" t="s">
        <v>1108</v>
      </c>
      <c r="J51" s="130"/>
    </row>
    <row r="52" spans="1:10" ht="11.25" customHeight="1">
      <c r="A52" s="109" t="s">
        <v>1109</v>
      </c>
      <c r="B52" s="109"/>
      <c r="C52" s="128">
        <v>9</v>
      </c>
      <c r="D52" s="128">
        <v>267</v>
      </c>
      <c r="E52" s="128">
        <v>1056</v>
      </c>
      <c r="F52" s="128">
        <v>1016</v>
      </c>
      <c r="G52" s="128">
        <v>1337</v>
      </c>
      <c r="H52" s="128">
        <v>321</v>
      </c>
      <c r="I52" s="169" t="s">
        <v>818</v>
      </c>
      <c r="J52" s="130"/>
    </row>
    <row r="53" spans="1:10" ht="11.25" customHeight="1">
      <c r="A53" s="109" t="s">
        <v>1110</v>
      </c>
      <c r="B53" s="109"/>
      <c r="C53" s="128">
        <v>13</v>
      </c>
      <c r="D53" s="128">
        <v>289</v>
      </c>
      <c r="E53" s="128">
        <v>815</v>
      </c>
      <c r="F53" s="128">
        <v>1225</v>
      </c>
      <c r="G53" s="128">
        <v>1244</v>
      </c>
      <c r="H53" s="128">
        <v>19</v>
      </c>
      <c r="I53" s="169" t="s">
        <v>502</v>
      </c>
      <c r="J53" s="130"/>
    </row>
    <row r="54" spans="1:10" ht="11.25" customHeight="1">
      <c r="A54" s="109" t="s">
        <v>1111</v>
      </c>
      <c r="B54" s="109"/>
      <c r="C54" s="128">
        <v>7</v>
      </c>
      <c r="D54" s="128">
        <v>292</v>
      </c>
      <c r="E54" s="128">
        <v>1089</v>
      </c>
      <c r="F54" s="128">
        <v>1023</v>
      </c>
      <c r="G54" s="128">
        <v>1030</v>
      </c>
      <c r="H54" s="128">
        <v>7</v>
      </c>
      <c r="I54" s="169" t="s">
        <v>422</v>
      </c>
      <c r="J54" s="130"/>
    </row>
    <row r="55" spans="1:10" ht="11.25" customHeight="1">
      <c r="A55" s="109" t="s">
        <v>1112</v>
      </c>
      <c r="B55" s="109"/>
      <c r="C55" s="128">
        <v>16</v>
      </c>
      <c r="D55" s="128">
        <v>276</v>
      </c>
      <c r="E55" s="128">
        <v>687</v>
      </c>
      <c r="F55" s="128">
        <v>625</v>
      </c>
      <c r="G55" s="128">
        <v>980</v>
      </c>
      <c r="H55" s="128">
        <v>355</v>
      </c>
      <c r="I55" s="169" t="s">
        <v>1113</v>
      </c>
      <c r="J55" s="130"/>
    </row>
    <row r="56" spans="1:10" ht="11.25" customHeight="1">
      <c r="A56" s="109" t="s">
        <v>1114</v>
      </c>
      <c r="B56" s="109"/>
      <c r="C56" s="128">
        <v>11</v>
      </c>
      <c r="D56" s="128">
        <v>244</v>
      </c>
      <c r="E56" s="128">
        <v>850</v>
      </c>
      <c r="F56" s="128">
        <v>645</v>
      </c>
      <c r="G56" s="128">
        <v>906</v>
      </c>
      <c r="H56" s="128">
        <v>261</v>
      </c>
      <c r="I56" s="169" t="s">
        <v>796</v>
      </c>
      <c r="J56" s="130"/>
    </row>
    <row r="57" spans="1:10" ht="11.25" customHeight="1">
      <c r="A57" s="109" t="s">
        <v>1115</v>
      </c>
      <c r="B57" s="109"/>
      <c r="C57" s="128">
        <v>4</v>
      </c>
      <c r="D57" s="128">
        <v>152</v>
      </c>
      <c r="E57" s="128">
        <v>560</v>
      </c>
      <c r="F57" s="128">
        <v>644</v>
      </c>
      <c r="G57" s="128">
        <v>895</v>
      </c>
      <c r="H57" s="128">
        <v>250</v>
      </c>
      <c r="I57" s="169" t="s">
        <v>1116</v>
      </c>
      <c r="J57" s="130"/>
    </row>
    <row r="58" spans="1:10" ht="11.25" customHeight="1">
      <c r="A58" s="109" t="s">
        <v>1117</v>
      </c>
      <c r="B58" s="109"/>
      <c r="C58" s="128">
        <v>1</v>
      </c>
      <c r="D58" s="128">
        <v>114</v>
      </c>
      <c r="E58" s="128">
        <v>622</v>
      </c>
      <c r="F58" s="128">
        <v>646</v>
      </c>
      <c r="G58" s="128">
        <v>747</v>
      </c>
      <c r="H58" s="128">
        <v>100</v>
      </c>
      <c r="I58" s="169" t="s">
        <v>584</v>
      </c>
      <c r="J58" s="130"/>
    </row>
    <row r="59" spans="1:10" ht="11.25" customHeight="1">
      <c r="A59" s="109" t="s">
        <v>1118</v>
      </c>
      <c r="B59" s="109"/>
      <c r="C59" s="128">
        <v>7</v>
      </c>
      <c r="D59" s="128">
        <v>188</v>
      </c>
      <c r="E59" s="128">
        <v>638</v>
      </c>
      <c r="F59" s="128">
        <v>716</v>
      </c>
      <c r="G59" s="128">
        <v>746</v>
      </c>
      <c r="H59" s="128">
        <v>30</v>
      </c>
      <c r="I59" s="169" t="s">
        <v>262</v>
      </c>
      <c r="J59" s="130"/>
    </row>
    <row r="60" spans="1:10" ht="11.25" customHeight="1">
      <c r="A60" s="109" t="s">
        <v>1119</v>
      </c>
      <c r="B60" s="109"/>
      <c r="C60" s="128">
        <v>1</v>
      </c>
      <c r="D60" s="128">
        <v>99</v>
      </c>
      <c r="E60" s="128">
        <v>329</v>
      </c>
      <c r="F60" s="128">
        <v>517</v>
      </c>
      <c r="G60" s="128">
        <v>551</v>
      </c>
      <c r="H60" s="128">
        <v>34</v>
      </c>
      <c r="I60" s="169" t="s">
        <v>460</v>
      </c>
      <c r="J60" s="130"/>
    </row>
    <row r="61" spans="1:10" ht="11.25" customHeight="1">
      <c r="A61" s="109" t="s">
        <v>238</v>
      </c>
      <c r="B61" s="109"/>
      <c r="C61" s="128">
        <v>568</v>
      </c>
      <c r="D61" s="128">
        <v>6083</v>
      </c>
      <c r="E61" s="128">
        <v>31014</v>
      </c>
      <c r="F61" s="128">
        <v>23431</v>
      </c>
      <c r="G61" s="128">
        <v>10748</v>
      </c>
      <c r="H61" s="128">
        <v>-12684</v>
      </c>
      <c r="I61" s="169" t="s">
        <v>1120</v>
      </c>
      <c r="J61" s="130"/>
    </row>
    <row r="62" spans="1:10" ht="11.25" customHeight="1">
      <c r="A62" s="26"/>
      <c r="B62" s="171"/>
      <c r="C62" s="26"/>
      <c r="D62" s="26"/>
      <c r="E62" s="171"/>
      <c r="F62" s="171"/>
      <c r="G62" s="171"/>
      <c r="H62" s="172"/>
      <c r="I62" s="173"/>
      <c r="J62" s="174"/>
    </row>
    <row r="63" spans="1:10" ht="11.25" customHeight="1">
      <c r="A63" s="114" t="s">
        <v>156</v>
      </c>
      <c r="J63" s="6"/>
    </row>
    <row r="64" spans="1:10" ht="11.25" customHeight="1"/>
    <row r="65" ht="11.25" customHeight="1"/>
    <row r="66" ht="11.25" customHeight="1"/>
    <row r="67" ht="11.25" customHeight="1"/>
    <row r="68" ht="11.25" customHeight="1"/>
    <row r="69"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3"/>
  <dimension ref="A1:K48"/>
  <sheetViews>
    <sheetView zoomScaleNormal="100" workbookViewId="0"/>
  </sheetViews>
  <sheetFormatPr defaultRowHeight="12.5"/>
  <cols>
    <col min="1" max="1" width="1.7265625" customWidth="1"/>
    <col min="2" max="2" width="21.7265625" customWidth="1"/>
    <col min="3" max="3" width="9.1796875" customWidth="1"/>
    <col min="8" max="8" width="9.1796875" style="3"/>
    <col min="9" max="9" width="6.81640625" style="95" customWidth="1"/>
    <col min="10" max="10" width="3" customWidth="1"/>
    <col min="11" max="11" width="10.7265625" customWidth="1"/>
    <col min="12" max="12" width="11.7265625" customWidth="1"/>
  </cols>
  <sheetData>
    <row r="1" spans="1:11">
      <c r="A1" s="94" t="s">
        <v>1121</v>
      </c>
    </row>
    <row r="2" spans="1:11" ht="11.25" customHeight="1">
      <c r="B2" s="109"/>
      <c r="C2" s="109"/>
      <c r="D2" s="109"/>
      <c r="E2" s="109"/>
      <c r="F2" s="109"/>
      <c r="G2" s="109"/>
      <c r="H2" s="128"/>
      <c r="I2" s="165"/>
      <c r="J2" s="66"/>
      <c r="K2" s="66"/>
    </row>
    <row r="3" spans="1:11" ht="14">
      <c r="A3" s="23" t="s">
        <v>1122</v>
      </c>
      <c r="B3" s="23"/>
      <c r="C3" s="23"/>
      <c r="D3" s="23"/>
      <c r="E3" s="23"/>
      <c r="F3" s="23"/>
      <c r="G3" s="23"/>
      <c r="H3" s="90"/>
      <c r="I3" s="96"/>
    </row>
    <row r="4" spans="1:11" ht="14">
      <c r="A4" s="24" t="s">
        <v>162</v>
      </c>
      <c r="B4" s="24"/>
      <c r="C4" s="24"/>
      <c r="D4" s="24"/>
      <c r="E4" s="24"/>
      <c r="F4" s="24"/>
      <c r="G4" s="24"/>
      <c r="H4" s="91"/>
      <c r="I4" s="97"/>
    </row>
    <row r="5" spans="1:11" ht="11.25" customHeight="1">
      <c r="A5" s="1"/>
      <c r="B5" s="1"/>
      <c r="C5" s="1"/>
      <c r="D5" s="1"/>
      <c r="E5" s="1"/>
      <c r="F5" s="1"/>
      <c r="G5" s="1"/>
      <c r="H5" s="150"/>
      <c r="I5" s="166"/>
      <c r="J5" s="1"/>
      <c r="K5" s="108"/>
    </row>
    <row r="6" spans="1:11" ht="11.25" customHeight="1">
      <c r="A6" s="193" t="s">
        <v>276</v>
      </c>
      <c r="B6" s="194"/>
      <c r="C6" s="34"/>
      <c r="D6" s="35"/>
      <c r="E6" s="33" t="s">
        <v>163</v>
      </c>
      <c r="F6" s="35"/>
      <c r="G6" s="36"/>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113</v>
      </c>
      <c r="D9" s="9">
        <v>8460</v>
      </c>
      <c r="E9" s="9">
        <v>8511</v>
      </c>
      <c r="F9" s="9">
        <v>10109</v>
      </c>
      <c r="G9" s="9">
        <v>10564</v>
      </c>
      <c r="H9" s="9">
        <v>455</v>
      </c>
      <c r="I9" s="98" t="s">
        <v>182</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2</v>
      </c>
      <c r="D12" s="128">
        <v>2814</v>
      </c>
      <c r="E12" s="128">
        <v>3589</v>
      </c>
      <c r="F12" s="128">
        <v>4759</v>
      </c>
      <c r="G12" s="128">
        <v>5070</v>
      </c>
      <c r="H12" s="128">
        <v>311</v>
      </c>
      <c r="I12" s="169" t="s">
        <v>174</v>
      </c>
    </row>
    <row r="13" spans="1:11" ht="11.25" customHeight="1">
      <c r="A13" s="20"/>
      <c r="B13" s="158" t="s">
        <v>280</v>
      </c>
      <c r="C13" s="128">
        <v>82</v>
      </c>
      <c r="D13" s="128">
        <v>4992</v>
      </c>
      <c r="E13" s="128">
        <v>4281</v>
      </c>
      <c r="F13" s="128">
        <v>4682</v>
      </c>
      <c r="G13" s="128">
        <v>4874</v>
      </c>
      <c r="H13" s="128">
        <v>192</v>
      </c>
      <c r="I13" s="169" t="s">
        <v>190</v>
      </c>
    </row>
    <row r="14" spans="1:11" ht="11.25" customHeight="1">
      <c r="A14" s="20"/>
      <c r="B14" s="158" t="s">
        <v>282</v>
      </c>
      <c r="C14" s="128">
        <v>7</v>
      </c>
      <c r="D14" s="128">
        <v>120</v>
      </c>
      <c r="E14" s="128">
        <v>117</v>
      </c>
      <c r="F14" s="128">
        <v>104</v>
      </c>
      <c r="G14" s="128">
        <v>116</v>
      </c>
      <c r="H14" s="128">
        <v>12</v>
      </c>
      <c r="I14" s="169" t="s">
        <v>579</v>
      </c>
    </row>
    <row r="15" spans="1:11" ht="11.25" customHeight="1">
      <c r="A15" s="20"/>
      <c r="B15" s="158" t="s">
        <v>284</v>
      </c>
      <c r="C15" s="128">
        <v>2</v>
      </c>
      <c r="D15" s="128">
        <v>21</v>
      </c>
      <c r="E15" s="128">
        <v>21</v>
      </c>
      <c r="F15" s="128">
        <v>11</v>
      </c>
      <c r="G15" s="128">
        <v>10</v>
      </c>
      <c r="H15" s="128">
        <v>-1</v>
      </c>
      <c r="I15" s="169" t="s">
        <v>906</v>
      </c>
    </row>
    <row r="16" spans="1:11" ht="11.25" customHeight="1">
      <c r="A16" s="20"/>
      <c r="B16" s="158" t="s">
        <v>286</v>
      </c>
      <c r="C16" s="128">
        <v>0</v>
      </c>
      <c r="D16" s="128">
        <v>38</v>
      </c>
      <c r="E16" s="128">
        <v>116</v>
      </c>
      <c r="F16" s="128">
        <v>104</v>
      </c>
      <c r="G16" s="128">
        <v>74</v>
      </c>
      <c r="H16" s="128">
        <v>-30</v>
      </c>
      <c r="I16" s="169" t="s">
        <v>1123</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11</v>
      </c>
      <c r="D19" s="128">
        <v>982</v>
      </c>
      <c r="E19" s="128">
        <v>936</v>
      </c>
      <c r="F19" s="128">
        <v>1067</v>
      </c>
      <c r="G19" s="128">
        <v>1079</v>
      </c>
      <c r="H19" s="128">
        <v>12</v>
      </c>
      <c r="I19" s="169" t="s">
        <v>621</v>
      </c>
    </row>
    <row r="20" spans="1:9" ht="11.25" customHeight="1">
      <c r="A20" s="20"/>
      <c r="B20" s="158" t="s">
        <v>291</v>
      </c>
      <c r="C20" s="128">
        <v>9</v>
      </c>
      <c r="D20" s="128">
        <v>779</v>
      </c>
      <c r="E20" s="128">
        <v>878</v>
      </c>
      <c r="F20" s="128">
        <v>953</v>
      </c>
      <c r="G20" s="128">
        <v>1018</v>
      </c>
      <c r="H20" s="128">
        <v>65</v>
      </c>
      <c r="I20" s="169" t="s">
        <v>361</v>
      </c>
    </row>
    <row r="21" spans="1:9" ht="11.25" customHeight="1">
      <c r="A21" s="20"/>
      <c r="B21" s="158" t="s">
        <v>293</v>
      </c>
      <c r="C21" s="128">
        <v>30</v>
      </c>
      <c r="D21" s="128">
        <v>1697</v>
      </c>
      <c r="E21" s="128">
        <v>1699</v>
      </c>
      <c r="F21" s="128">
        <v>1976</v>
      </c>
      <c r="G21" s="128">
        <v>2040</v>
      </c>
      <c r="H21" s="128">
        <v>64</v>
      </c>
      <c r="I21" s="169" t="s">
        <v>552</v>
      </c>
    </row>
    <row r="22" spans="1:9" ht="11.25" customHeight="1">
      <c r="A22" s="20"/>
      <c r="B22" s="158" t="s">
        <v>295</v>
      </c>
      <c r="C22" s="128">
        <v>19</v>
      </c>
      <c r="D22" s="128">
        <v>1286</v>
      </c>
      <c r="E22" s="128">
        <v>1312</v>
      </c>
      <c r="F22" s="128">
        <v>1575</v>
      </c>
      <c r="G22" s="128">
        <v>1676</v>
      </c>
      <c r="H22" s="128">
        <v>101</v>
      </c>
      <c r="I22" s="169" t="s">
        <v>610</v>
      </c>
    </row>
    <row r="23" spans="1:9" ht="11.25" customHeight="1">
      <c r="A23" s="20"/>
      <c r="B23" s="158" t="s">
        <v>297</v>
      </c>
      <c r="C23" s="128">
        <v>8</v>
      </c>
      <c r="D23" s="128">
        <v>1056</v>
      </c>
      <c r="E23" s="128">
        <v>1149</v>
      </c>
      <c r="F23" s="128">
        <v>1273</v>
      </c>
      <c r="G23" s="128">
        <v>1338</v>
      </c>
      <c r="H23" s="128">
        <v>65</v>
      </c>
      <c r="I23" s="169" t="s">
        <v>577</v>
      </c>
    </row>
    <row r="24" spans="1:9" ht="11.25" customHeight="1">
      <c r="A24" s="20"/>
      <c r="B24" s="158" t="s">
        <v>299</v>
      </c>
      <c r="C24" s="128">
        <v>17</v>
      </c>
      <c r="D24" s="128">
        <v>1210</v>
      </c>
      <c r="E24" s="128">
        <v>1215</v>
      </c>
      <c r="F24" s="128">
        <v>1496</v>
      </c>
      <c r="G24" s="128">
        <v>1491</v>
      </c>
      <c r="H24" s="128">
        <v>-5</v>
      </c>
      <c r="I24" s="169" t="s">
        <v>180</v>
      </c>
    </row>
    <row r="25" spans="1:9" ht="11.25" customHeight="1">
      <c r="A25" s="20"/>
      <c r="B25" s="158" t="s">
        <v>300</v>
      </c>
      <c r="C25" s="128">
        <v>19</v>
      </c>
      <c r="D25" s="128">
        <v>1450</v>
      </c>
      <c r="E25" s="128">
        <v>1322</v>
      </c>
      <c r="F25" s="128">
        <v>1769</v>
      </c>
      <c r="G25" s="128">
        <v>1922</v>
      </c>
      <c r="H25" s="128">
        <v>153</v>
      </c>
      <c r="I25" s="169" t="s">
        <v>393</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0</v>
      </c>
      <c r="D28" s="128">
        <v>535</v>
      </c>
      <c r="E28" s="128">
        <v>581</v>
      </c>
      <c r="F28" s="128">
        <v>666</v>
      </c>
      <c r="G28" s="128">
        <v>807</v>
      </c>
      <c r="H28" s="128">
        <v>141</v>
      </c>
      <c r="I28" s="169" t="s">
        <v>641</v>
      </c>
    </row>
    <row r="29" spans="1:9" ht="11.25" customHeight="1">
      <c r="A29" s="20"/>
      <c r="B29" s="161" t="s">
        <v>305</v>
      </c>
      <c r="C29" s="128">
        <v>0</v>
      </c>
      <c r="D29" s="128">
        <v>709</v>
      </c>
      <c r="E29" s="128">
        <v>855</v>
      </c>
      <c r="F29" s="128">
        <v>1071</v>
      </c>
      <c r="G29" s="128">
        <v>1185</v>
      </c>
      <c r="H29" s="128">
        <v>114</v>
      </c>
      <c r="I29" s="169" t="s">
        <v>439</v>
      </c>
    </row>
    <row r="30" spans="1:9" ht="11.25" customHeight="1">
      <c r="A30" s="20"/>
      <c r="B30" s="158" t="s">
        <v>307</v>
      </c>
      <c r="C30" s="128">
        <v>0</v>
      </c>
      <c r="D30" s="128">
        <v>1585</v>
      </c>
      <c r="E30" s="128">
        <v>2047</v>
      </c>
      <c r="F30" s="128">
        <v>2660</v>
      </c>
      <c r="G30" s="128">
        <v>2707</v>
      </c>
      <c r="H30" s="128">
        <v>47</v>
      </c>
      <c r="I30" s="169" t="s">
        <v>400</v>
      </c>
    </row>
    <row r="31" spans="1:9" ht="11.25" customHeight="1">
      <c r="A31" s="20"/>
      <c r="B31" s="161" t="s">
        <v>309</v>
      </c>
      <c r="C31" s="128">
        <v>3</v>
      </c>
      <c r="D31" s="128">
        <v>1905</v>
      </c>
      <c r="E31" s="128">
        <v>2038</v>
      </c>
      <c r="F31" s="128">
        <v>2456</v>
      </c>
      <c r="G31" s="128">
        <v>2456</v>
      </c>
      <c r="H31" s="128">
        <v>0</v>
      </c>
      <c r="I31" s="169" t="s">
        <v>237</v>
      </c>
    </row>
    <row r="32" spans="1:9" ht="11.25" customHeight="1">
      <c r="A32" s="20"/>
      <c r="B32" s="158" t="s">
        <v>311</v>
      </c>
      <c r="C32" s="128">
        <v>110</v>
      </c>
      <c r="D32" s="128">
        <v>3726</v>
      </c>
      <c r="E32" s="128">
        <v>2990</v>
      </c>
      <c r="F32" s="128">
        <v>3256</v>
      </c>
      <c r="G32" s="128">
        <v>3409</v>
      </c>
      <c r="H32" s="128">
        <v>153</v>
      </c>
      <c r="I32" s="169" t="s">
        <v>360</v>
      </c>
    </row>
    <row r="33" spans="1:11" ht="11.25" customHeight="1">
      <c r="A33" s="20"/>
      <c r="B33" s="158" t="s">
        <v>313</v>
      </c>
      <c r="C33" s="27">
        <v>83.5</v>
      </c>
      <c r="D33" s="27">
        <v>19.971698113207498</v>
      </c>
      <c r="E33" s="27">
        <v>17.1928571428571</v>
      </c>
      <c r="F33" s="27">
        <v>16.5424657534247</v>
      </c>
      <c r="G33" s="27">
        <v>16.219086021505401</v>
      </c>
      <c r="H33" s="162">
        <v>-0.32337973191928199</v>
      </c>
      <c r="I33" s="169" t="s">
        <v>725</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111</v>
      </c>
      <c r="D36" s="128">
        <v>7902</v>
      </c>
      <c r="E36" s="128">
        <v>7675</v>
      </c>
      <c r="F36" s="128">
        <v>8862</v>
      </c>
      <c r="G36" s="128">
        <v>9314</v>
      </c>
      <c r="H36" s="128">
        <v>452</v>
      </c>
      <c r="I36" s="169" t="s">
        <v>577</v>
      </c>
      <c r="J36" s="109"/>
      <c r="K36" s="109"/>
    </row>
    <row r="37" spans="1:11" ht="11.25" customHeight="1">
      <c r="A37" s="18"/>
      <c r="B37" s="158"/>
      <c r="C37" s="128"/>
      <c r="D37" s="128"/>
      <c r="E37" s="128"/>
      <c r="F37" s="128"/>
      <c r="G37" s="128"/>
      <c r="H37" s="128"/>
      <c r="I37" s="169"/>
      <c r="J37" s="109"/>
      <c r="K37" s="109"/>
    </row>
    <row r="38" spans="1:11" ht="11.25" customHeight="1">
      <c r="A38" s="18" t="s">
        <v>329</v>
      </c>
      <c r="B38" s="158"/>
      <c r="C38" s="128"/>
      <c r="D38" s="128"/>
      <c r="E38" s="128"/>
      <c r="F38" s="128"/>
      <c r="G38" s="128"/>
      <c r="H38" s="128"/>
      <c r="I38" s="169"/>
      <c r="J38" s="109"/>
      <c r="K38" s="109"/>
    </row>
    <row r="39" spans="1:11" ht="11.25" customHeight="1">
      <c r="A39" s="18"/>
      <c r="B39" s="158" t="s">
        <v>1050</v>
      </c>
      <c r="C39" s="128">
        <v>0</v>
      </c>
      <c r="D39" s="128">
        <v>5150</v>
      </c>
      <c r="E39" s="128">
        <v>5025</v>
      </c>
      <c r="F39" s="128">
        <v>5720</v>
      </c>
      <c r="G39" s="128">
        <v>6430</v>
      </c>
      <c r="H39" s="128">
        <v>710</v>
      </c>
      <c r="I39" s="169" t="s">
        <v>462</v>
      </c>
      <c r="J39" s="109"/>
      <c r="K39" s="109"/>
    </row>
    <row r="40" spans="1:11" ht="11.25" customHeight="1">
      <c r="A40" s="18"/>
      <c r="B40" s="158" t="s">
        <v>330</v>
      </c>
      <c r="C40" s="128">
        <v>4</v>
      </c>
      <c r="D40" s="128">
        <v>757</v>
      </c>
      <c r="E40" s="128">
        <v>855</v>
      </c>
      <c r="F40" s="128">
        <v>894</v>
      </c>
      <c r="G40" s="128">
        <v>891</v>
      </c>
      <c r="H40" s="128">
        <v>-3</v>
      </c>
      <c r="I40" s="169" t="s">
        <v>180</v>
      </c>
      <c r="J40" s="109"/>
      <c r="K40" s="109"/>
    </row>
    <row r="41" spans="1:11" ht="11.25" customHeight="1">
      <c r="A41" s="18"/>
      <c r="B41" s="158" t="s">
        <v>340</v>
      </c>
      <c r="C41" s="128">
        <v>8</v>
      </c>
      <c r="D41" s="128">
        <v>686</v>
      </c>
      <c r="E41" s="128">
        <v>752</v>
      </c>
      <c r="F41" s="128">
        <v>836</v>
      </c>
      <c r="G41" s="128">
        <v>755</v>
      </c>
      <c r="H41" s="128">
        <v>-81</v>
      </c>
      <c r="I41" s="169" t="s">
        <v>711</v>
      </c>
      <c r="J41" s="109"/>
      <c r="K41" s="109"/>
    </row>
    <row r="42" spans="1:11" ht="11.25" customHeight="1">
      <c r="A42" s="18"/>
      <c r="B42" s="158" t="s">
        <v>331</v>
      </c>
      <c r="C42" s="128">
        <v>1</v>
      </c>
      <c r="D42" s="128">
        <v>303</v>
      </c>
      <c r="E42" s="128">
        <v>385</v>
      </c>
      <c r="F42" s="128">
        <v>455</v>
      </c>
      <c r="G42" s="128">
        <v>504</v>
      </c>
      <c r="H42" s="128">
        <v>49</v>
      </c>
      <c r="I42" s="169" t="s">
        <v>257</v>
      </c>
      <c r="J42" s="109"/>
      <c r="K42" s="109"/>
    </row>
    <row r="43" spans="1:11" ht="11.25" customHeight="1">
      <c r="A43" s="18"/>
      <c r="B43" s="158"/>
      <c r="C43" s="128"/>
      <c r="D43" s="128"/>
      <c r="E43" s="128"/>
      <c r="F43" s="128"/>
      <c r="G43" s="128"/>
      <c r="H43" s="128"/>
      <c r="I43" s="169"/>
      <c r="J43" s="109"/>
      <c r="K43" s="109"/>
    </row>
    <row r="44" spans="1:11" ht="11.25" customHeight="1">
      <c r="A44" s="18" t="s">
        <v>349</v>
      </c>
      <c r="B44" s="158"/>
      <c r="C44" s="128"/>
      <c r="D44" s="128"/>
      <c r="E44" s="128"/>
      <c r="F44" s="128"/>
      <c r="G44" s="128"/>
      <c r="H44" s="128"/>
      <c r="I44" s="169"/>
      <c r="J44" s="109"/>
      <c r="K44" s="109"/>
    </row>
    <row r="45" spans="1:11" ht="11.25" customHeight="1">
      <c r="A45" s="18"/>
      <c r="B45" s="158" t="s">
        <v>181</v>
      </c>
      <c r="C45" s="128">
        <v>39</v>
      </c>
      <c r="D45" s="128">
        <v>6397</v>
      </c>
      <c r="E45" s="128">
        <v>6758</v>
      </c>
      <c r="F45" s="128">
        <v>7992</v>
      </c>
      <c r="G45" s="128">
        <v>8307</v>
      </c>
      <c r="H45" s="128">
        <v>315</v>
      </c>
      <c r="I45" s="169" t="s">
        <v>365</v>
      </c>
      <c r="J45" s="109"/>
      <c r="K45" s="109"/>
    </row>
    <row r="46" spans="1:11" ht="11.25" customHeight="1">
      <c r="A46" s="18"/>
      <c r="B46" s="158" t="s">
        <v>351</v>
      </c>
      <c r="C46" s="128">
        <v>68</v>
      </c>
      <c r="D46" s="128">
        <v>1430</v>
      </c>
      <c r="E46" s="128">
        <v>985</v>
      </c>
      <c r="F46" s="128">
        <v>1272</v>
      </c>
      <c r="G46" s="128">
        <v>1288</v>
      </c>
      <c r="H46" s="128">
        <v>16</v>
      </c>
      <c r="I46" s="169" t="s">
        <v>467</v>
      </c>
      <c r="J46" s="109"/>
      <c r="K46" s="109"/>
    </row>
    <row r="47" spans="1:11" ht="11.25" customHeight="1">
      <c r="A47" s="26"/>
      <c r="B47" s="28"/>
      <c r="C47" s="28"/>
      <c r="D47" s="28"/>
      <c r="E47" s="28"/>
      <c r="F47" s="28"/>
      <c r="G47" s="28"/>
      <c r="H47" s="93"/>
      <c r="I47" s="99"/>
      <c r="J47" s="26"/>
    </row>
    <row r="48" spans="1:11" ht="11.25" customHeight="1">
      <c r="A48"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54"/>
  <dimension ref="A1:K60"/>
  <sheetViews>
    <sheetView zoomScaleNormal="100" workbookViewId="0"/>
  </sheetViews>
  <sheetFormatPr defaultRowHeight="12.5"/>
  <cols>
    <col min="1" max="1" width="1.7265625" customWidth="1"/>
    <col min="2" max="2" width="21.7265625" customWidth="1"/>
    <col min="8" max="8" width="9.1796875" style="3"/>
    <col min="9" max="9" width="6.81640625" style="95" customWidth="1"/>
    <col min="10" max="10" width="3" customWidth="1"/>
    <col min="11" max="11" width="10.7265625" customWidth="1"/>
    <col min="12" max="12" width="11.7265625" customWidth="1"/>
  </cols>
  <sheetData>
    <row r="1" spans="1:11" ht="12.75" customHeight="1">
      <c r="A1" s="94" t="s">
        <v>1124</v>
      </c>
    </row>
    <row r="2" spans="1:11" ht="11.25" customHeight="1">
      <c r="B2" s="109"/>
      <c r="C2" s="109"/>
      <c r="D2" s="109"/>
      <c r="E2" s="109"/>
      <c r="F2" s="109"/>
      <c r="G2" s="109"/>
      <c r="H2" s="128"/>
      <c r="I2" s="165"/>
      <c r="J2" s="66"/>
      <c r="K2" s="66"/>
    </row>
    <row r="3" spans="1:11" ht="15" customHeight="1">
      <c r="A3" s="23" t="s">
        <v>1122</v>
      </c>
      <c r="B3" s="23"/>
      <c r="C3" s="23"/>
      <c r="D3" s="23"/>
      <c r="E3" s="23"/>
      <c r="F3" s="23"/>
      <c r="G3" s="23"/>
      <c r="H3" s="90"/>
      <c r="I3" s="96"/>
    </row>
    <row r="4" spans="1:11" ht="14.25" customHeight="1">
      <c r="A4" s="24" t="s">
        <v>243</v>
      </c>
      <c r="B4" s="24"/>
      <c r="C4" s="24"/>
      <c r="D4" s="24"/>
      <c r="E4" s="24"/>
      <c r="F4" s="24"/>
      <c r="G4" s="24"/>
      <c r="H4" s="91"/>
      <c r="I4" s="97"/>
    </row>
    <row r="5" spans="1:11" ht="11.25" customHeight="1">
      <c r="A5" s="1"/>
      <c r="B5" s="1"/>
      <c r="C5" s="1"/>
      <c r="D5" s="1"/>
      <c r="E5" s="1"/>
      <c r="F5" s="1"/>
      <c r="G5" s="1"/>
      <c r="H5" s="92"/>
      <c r="I5" s="166"/>
      <c r="J5" s="1"/>
      <c r="K5" s="108"/>
    </row>
    <row r="6" spans="1:11" ht="11.25" customHeight="1">
      <c r="A6" s="193" t="s">
        <v>276</v>
      </c>
      <c r="B6" s="194"/>
      <c r="C6" s="143"/>
      <c r="D6" s="122"/>
      <c r="E6" s="144" t="s">
        <v>159</v>
      </c>
      <c r="F6" s="122"/>
      <c r="G6" s="145"/>
      <c r="H6" s="151" t="s">
        <v>164</v>
      </c>
      <c r="I6" s="167" t="s">
        <v>165</v>
      </c>
      <c r="J6" s="122"/>
      <c r="K6" s="152"/>
    </row>
    <row r="7" spans="1:11" ht="11.25" customHeight="1">
      <c r="A7" s="195"/>
      <c r="B7" s="196"/>
      <c r="C7" s="123">
        <v>2021</v>
      </c>
      <c r="D7" s="123">
        <v>2022</v>
      </c>
      <c r="E7" s="123">
        <v>2023</v>
      </c>
      <c r="F7" s="124">
        <v>2024</v>
      </c>
      <c r="G7" s="124">
        <v>2025</v>
      </c>
      <c r="H7" s="153" t="s">
        <v>142</v>
      </c>
      <c r="I7" s="189" t="s">
        <v>143</v>
      </c>
      <c r="J7" s="190"/>
      <c r="K7" s="154"/>
    </row>
    <row r="8" spans="1:11" ht="11.25" customHeight="1">
      <c r="B8" s="109"/>
      <c r="C8" s="109"/>
      <c r="D8" s="109"/>
      <c r="E8" s="109"/>
      <c r="F8" s="155"/>
      <c r="G8" s="155"/>
      <c r="H8" s="156"/>
      <c r="I8" s="168"/>
    </row>
    <row r="9" spans="1:11" ht="11.25" customHeight="1">
      <c r="A9" s="18" t="s">
        <v>386</v>
      </c>
      <c r="C9" s="9">
        <v>1030</v>
      </c>
      <c r="D9" s="9">
        <v>24217</v>
      </c>
      <c r="E9" s="9">
        <v>57963</v>
      </c>
      <c r="F9" s="9">
        <v>63447</v>
      </c>
      <c r="G9" s="9">
        <v>69408</v>
      </c>
      <c r="H9" s="9">
        <v>5961</v>
      </c>
      <c r="I9" s="98" t="s">
        <v>251</v>
      </c>
    </row>
    <row r="10" spans="1:11" ht="11.25" customHeight="1">
      <c r="A10" s="18"/>
      <c r="C10" s="19"/>
      <c r="D10" s="19"/>
      <c r="E10" s="19"/>
      <c r="F10" s="19"/>
      <c r="G10" s="19"/>
      <c r="H10" s="9"/>
      <c r="I10" s="98"/>
    </row>
    <row r="11" spans="1:11" ht="11.25" customHeight="1">
      <c r="A11" s="18" t="s">
        <v>277</v>
      </c>
      <c r="C11" s="128"/>
      <c r="D11" s="128"/>
      <c r="E11" s="128"/>
      <c r="F11" s="128"/>
      <c r="G11" s="128"/>
      <c r="H11" s="9"/>
      <c r="I11" s="98"/>
    </row>
    <row r="12" spans="1:11" ht="11.25" customHeight="1">
      <c r="A12" s="20"/>
      <c r="B12" s="158" t="s">
        <v>278</v>
      </c>
      <c r="C12" s="128">
        <v>39</v>
      </c>
      <c r="D12" s="128">
        <v>8651</v>
      </c>
      <c r="E12" s="128">
        <v>29710</v>
      </c>
      <c r="F12" s="128">
        <v>34225</v>
      </c>
      <c r="G12" s="128">
        <v>39122</v>
      </c>
      <c r="H12" s="128">
        <v>4897</v>
      </c>
      <c r="I12" s="169" t="s">
        <v>640</v>
      </c>
    </row>
    <row r="13" spans="1:11" ht="11.25" customHeight="1">
      <c r="A13" s="20"/>
      <c r="B13" s="158" t="s">
        <v>280</v>
      </c>
      <c r="C13" s="128">
        <v>643</v>
      </c>
      <c r="D13" s="128">
        <v>12429</v>
      </c>
      <c r="E13" s="128">
        <v>20332</v>
      </c>
      <c r="F13" s="128">
        <v>20982</v>
      </c>
      <c r="G13" s="128">
        <v>22024</v>
      </c>
      <c r="H13" s="128">
        <v>1042</v>
      </c>
      <c r="I13" s="169" t="s">
        <v>270</v>
      </c>
    </row>
    <row r="14" spans="1:11" ht="11.25" customHeight="1">
      <c r="A14" s="20"/>
      <c r="B14" s="158" t="s">
        <v>282</v>
      </c>
      <c r="C14" s="128">
        <v>148</v>
      </c>
      <c r="D14" s="128">
        <v>1106</v>
      </c>
      <c r="E14" s="128">
        <v>2106</v>
      </c>
      <c r="F14" s="128">
        <v>2162</v>
      </c>
      <c r="G14" s="128">
        <v>2103</v>
      </c>
      <c r="H14" s="128">
        <v>-59</v>
      </c>
      <c r="I14" s="169" t="s">
        <v>314</v>
      </c>
    </row>
    <row r="15" spans="1:11" ht="11.25" customHeight="1">
      <c r="A15" s="20"/>
      <c r="B15" s="158" t="s">
        <v>284</v>
      </c>
      <c r="C15" s="128">
        <v>15</v>
      </c>
      <c r="D15" s="128">
        <v>118</v>
      </c>
      <c r="E15" s="128">
        <v>552</v>
      </c>
      <c r="F15" s="128">
        <v>710</v>
      </c>
      <c r="G15" s="128">
        <v>624</v>
      </c>
      <c r="H15" s="128">
        <v>-86</v>
      </c>
      <c r="I15" s="169" t="s">
        <v>1021</v>
      </c>
    </row>
    <row r="16" spans="1:11" ht="11.25" customHeight="1">
      <c r="A16" s="20"/>
      <c r="B16" s="158" t="s">
        <v>286</v>
      </c>
      <c r="C16" s="128">
        <v>0</v>
      </c>
      <c r="D16" s="128">
        <v>294</v>
      </c>
      <c r="E16" s="128">
        <v>860</v>
      </c>
      <c r="F16" s="128">
        <v>1164</v>
      </c>
      <c r="G16" s="128">
        <v>2047</v>
      </c>
      <c r="H16" s="128">
        <v>883</v>
      </c>
      <c r="I16" s="169" t="s">
        <v>1125</v>
      </c>
    </row>
    <row r="17" spans="1:9" ht="11.25" customHeight="1">
      <c r="A17" s="20"/>
      <c r="B17" s="158"/>
      <c r="C17" s="128"/>
      <c r="D17" s="128"/>
      <c r="E17" s="128"/>
      <c r="F17" s="128"/>
      <c r="G17" s="128"/>
      <c r="H17" s="128"/>
      <c r="I17" s="169"/>
    </row>
    <row r="18" spans="1:9" ht="11.25" customHeight="1">
      <c r="A18" s="18" t="s">
        <v>288</v>
      </c>
      <c r="C18" s="128"/>
      <c r="D18" s="128"/>
      <c r="E18" s="128"/>
      <c r="F18" s="128"/>
      <c r="G18" s="128"/>
      <c r="H18" s="128"/>
      <c r="I18" s="169"/>
    </row>
    <row r="19" spans="1:9" ht="11.25" customHeight="1">
      <c r="A19" s="20"/>
      <c r="B19" s="158" t="s">
        <v>289</v>
      </c>
      <c r="C19" s="128">
        <v>82</v>
      </c>
      <c r="D19" s="128">
        <v>1988</v>
      </c>
      <c r="E19" s="128">
        <v>3656</v>
      </c>
      <c r="F19" s="128">
        <v>3664</v>
      </c>
      <c r="G19" s="128">
        <v>4016</v>
      </c>
      <c r="H19" s="128">
        <v>352</v>
      </c>
      <c r="I19" s="169" t="s">
        <v>249</v>
      </c>
    </row>
    <row r="20" spans="1:9" ht="11.25" customHeight="1">
      <c r="A20" s="20"/>
      <c r="B20" s="158" t="s">
        <v>291</v>
      </c>
      <c r="C20" s="128">
        <v>100</v>
      </c>
      <c r="D20" s="128">
        <v>2177</v>
      </c>
      <c r="E20" s="128">
        <v>5334</v>
      </c>
      <c r="F20" s="128">
        <v>5876</v>
      </c>
      <c r="G20" s="128">
        <v>6225</v>
      </c>
      <c r="H20" s="128">
        <v>349</v>
      </c>
      <c r="I20" s="169" t="s">
        <v>244</v>
      </c>
    </row>
    <row r="21" spans="1:9" ht="11.25" customHeight="1">
      <c r="A21" s="20"/>
      <c r="B21" s="158" t="s">
        <v>293</v>
      </c>
      <c r="C21" s="128">
        <v>334</v>
      </c>
      <c r="D21" s="128">
        <v>4977</v>
      </c>
      <c r="E21" s="128">
        <v>10848</v>
      </c>
      <c r="F21" s="128">
        <v>11940</v>
      </c>
      <c r="G21" s="128">
        <v>12523</v>
      </c>
      <c r="H21" s="128">
        <v>583</v>
      </c>
      <c r="I21" s="169" t="s">
        <v>298</v>
      </c>
    </row>
    <row r="22" spans="1:9" ht="11.25" customHeight="1">
      <c r="A22" s="20"/>
      <c r="B22" s="158" t="s">
        <v>295</v>
      </c>
      <c r="C22" s="128">
        <v>161</v>
      </c>
      <c r="D22" s="128">
        <v>3424</v>
      </c>
      <c r="E22" s="128">
        <v>7063</v>
      </c>
      <c r="F22" s="128">
        <v>7786</v>
      </c>
      <c r="G22" s="128">
        <v>8750</v>
      </c>
      <c r="H22" s="128">
        <v>964</v>
      </c>
      <c r="I22" s="169" t="s">
        <v>462</v>
      </c>
    </row>
    <row r="23" spans="1:9" ht="11.25" customHeight="1">
      <c r="A23" s="20"/>
      <c r="B23" s="158" t="s">
        <v>297</v>
      </c>
      <c r="C23" s="128">
        <v>122</v>
      </c>
      <c r="D23" s="128">
        <v>3012</v>
      </c>
      <c r="E23" s="128">
        <v>6537</v>
      </c>
      <c r="F23" s="128">
        <v>7266</v>
      </c>
      <c r="G23" s="128">
        <v>7980</v>
      </c>
      <c r="H23" s="128">
        <v>714</v>
      </c>
      <c r="I23" s="169" t="s">
        <v>472</v>
      </c>
    </row>
    <row r="24" spans="1:9" ht="11.25" customHeight="1">
      <c r="A24" s="20"/>
      <c r="B24" s="158" t="s">
        <v>299</v>
      </c>
      <c r="C24" s="128">
        <v>134</v>
      </c>
      <c r="D24" s="128">
        <v>4082</v>
      </c>
      <c r="E24" s="128">
        <v>10889</v>
      </c>
      <c r="F24" s="128">
        <v>11940</v>
      </c>
      <c r="G24" s="128">
        <v>12822</v>
      </c>
      <c r="H24" s="128">
        <v>882</v>
      </c>
      <c r="I24" s="169" t="s">
        <v>301</v>
      </c>
    </row>
    <row r="25" spans="1:9" ht="11.25" customHeight="1">
      <c r="A25" s="20"/>
      <c r="B25" s="158" t="s">
        <v>300</v>
      </c>
      <c r="C25" s="128">
        <v>97</v>
      </c>
      <c r="D25" s="128">
        <v>4557</v>
      </c>
      <c r="E25" s="128">
        <v>13636</v>
      </c>
      <c r="F25" s="128">
        <v>14975</v>
      </c>
      <c r="G25" s="128">
        <v>17092</v>
      </c>
      <c r="H25" s="128">
        <v>2117</v>
      </c>
      <c r="I25" s="169" t="s">
        <v>192</v>
      </c>
    </row>
    <row r="26" spans="1:9" ht="11.25" customHeight="1">
      <c r="A26" s="20"/>
      <c r="B26" s="158"/>
      <c r="C26" s="128"/>
      <c r="D26" s="128"/>
      <c r="E26" s="128"/>
      <c r="F26" s="128"/>
      <c r="G26" s="128"/>
      <c r="H26" s="128"/>
      <c r="I26" s="169"/>
    </row>
    <row r="27" spans="1:9" ht="11.25" customHeight="1">
      <c r="A27" s="18" t="s">
        <v>302</v>
      </c>
      <c r="C27" s="128"/>
      <c r="D27" s="128"/>
      <c r="E27" s="128"/>
      <c r="F27" s="128"/>
      <c r="G27" s="128"/>
      <c r="H27" s="128"/>
      <c r="I27" s="169"/>
    </row>
    <row r="28" spans="1:9" ht="11.25" customHeight="1">
      <c r="A28" s="20"/>
      <c r="B28" s="160" t="s">
        <v>303</v>
      </c>
      <c r="C28" s="128">
        <v>7</v>
      </c>
      <c r="D28" s="128">
        <v>1738</v>
      </c>
      <c r="E28" s="128">
        <v>6139</v>
      </c>
      <c r="F28" s="128">
        <v>6408</v>
      </c>
      <c r="G28" s="128">
        <v>7123</v>
      </c>
      <c r="H28" s="128">
        <v>715</v>
      </c>
      <c r="I28" s="169" t="s">
        <v>522</v>
      </c>
    </row>
    <row r="29" spans="1:9" ht="11.25" customHeight="1">
      <c r="A29" s="20"/>
      <c r="B29" s="161" t="s">
        <v>305</v>
      </c>
      <c r="C29" s="128">
        <v>8</v>
      </c>
      <c r="D29" s="128">
        <v>2731</v>
      </c>
      <c r="E29" s="128">
        <v>8218</v>
      </c>
      <c r="F29" s="128">
        <v>9499</v>
      </c>
      <c r="G29" s="128">
        <v>10599</v>
      </c>
      <c r="H29" s="128">
        <v>1100</v>
      </c>
      <c r="I29" s="169" t="s">
        <v>279</v>
      </c>
    </row>
    <row r="30" spans="1:9" ht="11.25" customHeight="1">
      <c r="A30" s="20"/>
      <c r="B30" s="158" t="s">
        <v>307</v>
      </c>
      <c r="C30" s="128">
        <v>9</v>
      </c>
      <c r="D30" s="128">
        <v>5290</v>
      </c>
      <c r="E30" s="128">
        <v>15372</v>
      </c>
      <c r="F30" s="128">
        <v>18294</v>
      </c>
      <c r="G30" s="128">
        <v>20424</v>
      </c>
      <c r="H30" s="128">
        <v>2130</v>
      </c>
      <c r="I30" s="169" t="s">
        <v>279</v>
      </c>
    </row>
    <row r="31" spans="1:9" ht="11.25" customHeight="1">
      <c r="A31" s="20"/>
      <c r="B31" s="161" t="s">
        <v>309</v>
      </c>
      <c r="C31" s="128">
        <v>21</v>
      </c>
      <c r="D31" s="128">
        <v>4807</v>
      </c>
      <c r="E31" s="128">
        <v>11368</v>
      </c>
      <c r="F31" s="128">
        <v>12220</v>
      </c>
      <c r="G31" s="128">
        <v>13521</v>
      </c>
      <c r="H31" s="128">
        <v>1301</v>
      </c>
      <c r="I31" s="169" t="s">
        <v>439</v>
      </c>
    </row>
    <row r="32" spans="1:9" ht="11.25" customHeight="1">
      <c r="A32" s="20"/>
      <c r="B32" s="158" t="s">
        <v>311</v>
      </c>
      <c r="C32" s="128">
        <v>985</v>
      </c>
      <c r="D32" s="128">
        <v>9651</v>
      </c>
      <c r="E32" s="128">
        <v>16866</v>
      </c>
      <c r="F32" s="128">
        <v>17026</v>
      </c>
      <c r="G32" s="128">
        <v>17741</v>
      </c>
      <c r="H32" s="128">
        <v>715</v>
      </c>
      <c r="I32" s="169" t="s">
        <v>262</v>
      </c>
    </row>
    <row r="33" spans="1:11" ht="11.25" customHeight="1">
      <c r="A33" s="20"/>
      <c r="B33" s="158" t="s">
        <v>313</v>
      </c>
      <c r="C33" s="27">
        <v>86.6875</v>
      </c>
      <c r="D33" s="27">
        <v>18.200197238658799</v>
      </c>
      <c r="E33" s="27">
        <v>14.3900350330868</v>
      </c>
      <c r="F33" s="27">
        <v>13.829041003049801</v>
      </c>
      <c r="G33" s="27">
        <v>13.683410138248799</v>
      </c>
      <c r="H33" s="162">
        <v>-0.14563086480096599</v>
      </c>
      <c r="I33" s="169" t="s">
        <v>542</v>
      </c>
    </row>
    <row r="34" spans="1:11" ht="11.25" customHeight="1">
      <c r="A34" s="20"/>
      <c r="B34" s="158"/>
      <c r="C34" s="22"/>
      <c r="D34" s="22"/>
      <c r="E34" s="22"/>
      <c r="F34" s="22"/>
      <c r="G34" s="22"/>
      <c r="H34" s="163"/>
      <c r="I34" s="169"/>
    </row>
    <row r="35" spans="1:11" ht="11.25" customHeight="1">
      <c r="A35" s="18" t="s">
        <v>315</v>
      </c>
      <c r="B35" s="109"/>
      <c r="C35" s="128"/>
      <c r="D35" s="128"/>
      <c r="E35" s="128"/>
      <c r="F35" s="128"/>
      <c r="G35" s="128"/>
      <c r="H35" s="128"/>
      <c r="I35" s="169"/>
      <c r="J35" s="109"/>
      <c r="K35" s="109"/>
    </row>
    <row r="36" spans="1:11" ht="11.25" customHeight="1">
      <c r="A36" s="18"/>
      <c r="B36" s="158" t="s">
        <v>316</v>
      </c>
      <c r="C36" s="128">
        <v>1000</v>
      </c>
      <c r="D36" s="128">
        <v>21856</v>
      </c>
      <c r="E36" s="128">
        <v>49481</v>
      </c>
      <c r="F36" s="128">
        <v>54241</v>
      </c>
      <c r="G36" s="128">
        <v>58235</v>
      </c>
      <c r="H36" s="128">
        <v>3994</v>
      </c>
      <c r="I36" s="169" t="s">
        <v>301</v>
      </c>
      <c r="J36" s="109"/>
      <c r="K36" s="109"/>
    </row>
    <row r="37" spans="1:11" ht="11.25" customHeight="1">
      <c r="A37" s="18"/>
      <c r="B37" s="158" t="s">
        <v>318</v>
      </c>
      <c r="C37" s="128">
        <v>15</v>
      </c>
      <c r="D37" s="128">
        <v>865</v>
      </c>
      <c r="E37" s="128">
        <v>2676</v>
      </c>
      <c r="F37" s="128">
        <v>3329</v>
      </c>
      <c r="G37" s="128">
        <v>3885</v>
      </c>
      <c r="H37" s="128">
        <v>556</v>
      </c>
      <c r="I37" s="169" t="s">
        <v>521</v>
      </c>
      <c r="J37" s="109"/>
      <c r="K37" s="109"/>
    </row>
    <row r="38" spans="1:11" ht="11.25" customHeight="1">
      <c r="A38" s="18"/>
      <c r="B38" s="158" t="s">
        <v>320</v>
      </c>
      <c r="C38" s="128">
        <v>4</v>
      </c>
      <c r="D38" s="128">
        <v>822</v>
      </c>
      <c r="E38" s="128">
        <v>2615</v>
      </c>
      <c r="F38" s="128">
        <v>2690</v>
      </c>
      <c r="G38" s="128">
        <v>3158</v>
      </c>
      <c r="H38" s="128">
        <v>468</v>
      </c>
      <c r="I38" s="169" t="s">
        <v>337</v>
      </c>
      <c r="J38" s="109"/>
      <c r="K38" s="109"/>
    </row>
    <row r="39" spans="1:11" ht="11.25" customHeight="1">
      <c r="A39" s="18"/>
      <c r="B39" s="158" t="s">
        <v>324</v>
      </c>
      <c r="C39" s="128">
        <v>9</v>
      </c>
      <c r="D39" s="128">
        <v>119</v>
      </c>
      <c r="E39" s="128">
        <v>1836</v>
      </c>
      <c r="F39" s="128">
        <v>1802</v>
      </c>
      <c r="G39" s="128">
        <v>2607</v>
      </c>
      <c r="H39" s="128">
        <v>805</v>
      </c>
      <c r="I39" s="169" t="s">
        <v>953</v>
      </c>
      <c r="J39" s="109"/>
      <c r="K39" s="109"/>
    </row>
    <row r="40" spans="1:11" ht="11.25" customHeight="1">
      <c r="A40" s="18"/>
      <c r="B40" s="158" t="s">
        <v>322</v>
      </c>
      <c r="C40" s="128">
        <v>2</v>
      </c>
      <c r="D40" s="128">
        <v>552</v>
      </c>
      <c r="E40" s="128">
        <v>1355</v>
      </c>
      <c r="F40" s="128">
        <v>1373</v>
      </c>
      <c r="G40" s="128">
        <v>1468</v>
      </c>
      <c r="H40" s="128">
        <v>95</v>
      </c>
      <c r="I40" s="169" t="s">
        <v>350</v>
      </c>
      <c r="J40" s="109"/>
      <c r="K40" s="109"/>
    </row>
    <row r="41" spans="1:11" ht="11.25" customHeight="1">
      <c r="A41" s="18"/>
      <c r="B41" s="158"/>
      <c r="C41" s="128"/>
      <c r="D41" s="128"/>
      <c r="E41" s="128"/>
      <c r="F41" s="128"/>
      <c r="G41" s="128"/>
      <c r="H41" s="128"/>
      <c r="I41" s="169"/>
      <c r="J41" s="109"/>
      <c r="K41" s="109"/>
    </row>
    <row r="42" spans="1:11" ht="11.25" customHeight="1">
      <c r="A42" s="18" t="s">
        <v>329</v>
      </c>
      <c r="B42" s="158"/>
      <c r="C42" s="128"/>
      <c r="D42" s="128"/>
      <c r="E42" s="128"/>
      <c r="F42" s="128"/>
      <c r="G42" s="128"/>
      <c r="H42" s="128"/>
      <c r="I42" s="169"/>
      <c r="J42" s="109"/>
      <c r="K42" s="109"/>
    </row>
    <row r="43" spans="1:11" ht="11.25" customHeight="1">
      <c r="A43" s="18"/>
      <c r="B43" s="158" t="s">
        <v>1050</v>
      </c>
      <c r="C43" s="128">
        <v>0</v>
      </c>
      <c r="D43" s="128">
        <v>11781</v>
      </c>
      <c r="E43" s="128">
        <v>26747</v>
      </c>
      <c r="F43" s="128">
        <v>28377</v>
      </c>
      <c r="G43" s="128">
        <v>31680</v>
      </c>
      <c r="H43" s="128">
        <v>3303</v>
      </c>
      <c r="I43" s="169" t="s">
        <v>279</v>
      </c>
      <c r="J43" s="109"/>
      <c r="K43" s="109"/>
    </row>
    <row r="44" spans="1:11" ht="11.25" customHeight="1">
      <c r="A44" s="18"/>
      <c r="B44" s="158" t="s">
        <v>330</v>
      </c>
      <c r="C44" s="128">
        <v>15</v>
      </c>
      <c r="D44" s="128">
        <v>3419</v>
      </c>
      <c r="E44" s="128">
        <v>8082</v>
      </c>
      <c r="F44" s="128">
        <v>8580</v>
      </c>
      <c r="G44" s="128">
        <v>8721</v>
      </c>
      <c r="H44" s="128">
        <v>141</v>
      </c>
      <c r="I44" s="169" t="s">
        <v>502</v>
      </c>
      <c r="J44" s="109"/>
      <c r="K44" s="109"/>
    </row>
    <row r="45" spans="1:11" ht="11.25" customHeight="1">
      <c r="A45" s="18"/>
      <c r="B45" s="158" t="s">
        <v>340</v>
      </c>
      <c r="C45" s="128">
        <v>8</v>
      </c>
      <c r="D45" s="128">
        <v>1694</v>
      </c>
      <c r="E45" s="128">
        <v>4781</v>
      </c>
      <c r="F45" s="128">
        <v>4929</v>
      </c>
      <c r="G45" s="128">
        <v>4774</v>
      </c>
      <c r="H45" s="128">
        <v>-155</v>
      </c>
      <c r="I45" s="169" t="s">
        <v>556</v>
      </c>
      <c r="J45" s="109"/>
      <c r="K45" s="109"/>
    </row>
    <row r="46" spans="1:11" ht="11.25" customHeight="1">
      <c r="A46" s="18"/>
      <c r="B46" s="158" t="s">
        <v>331</v>
      </c>
      <c r="C46" s="128">
        <v>11</v>
      </c>
      <c r="D46" s="128">
        <v>1155</v>
      </c>
      <c r="E46" s="128">
        <v>3441</v>
      </c>
      <c r="F46" s="128">
        <v>3876</v>
      </c>
      <c r="G46" s="128">
        <v>4295</v>
      </c>
      <c r="H46" s="128">
        <v>419</v>
      </c>
      <c r="I46" s="169" t="s">
        <v>257</v>
      </c>
      <c r="J46" s="109"/>
      <c r="K46" s="109"/>
    </row>
    <row r="47" spans="1:11" ht="11.25" customHeight="1">
      <c r="A47" s="18"/>
      <c r="B47" s="158" t="s">
        <v>332</v>
      </c>
      <c r="C47" s="128">
        <v>39</v>
      </c>
      <c r="D47" s="128">
        <v>913</v>
      </c>
      <c r="E47" s="128">
        <v>2580</v>
      </c>
      <c r="F47" s="128">
        <v>3410</v>
      </c>
      <c r="G47" s="128">
        <v>4125</v>
      </c>
      <c r="H47" s="128">
        <v>715</v>
      </c>
      <c r="I47" s="169" t="s">
        <v>1062</v>
      </c>
      <c r="J47" s="109"/>
      <c r="K47" s="109"/>
    </row>
    <row r="48" spans="1:11" ht="11.25" customHeight="1">
      <c r="A48" s="18"/>
      <c r="B48" s="158" t="s">
        <v>335</v>
      </c>
      <c r="C48" s="128">
        <v>826</v>
      </c>
      <c r="D48" s="128">
        <v>1525</v>
      </c>
      <c r="E48" s="128">
        <v>2061</v>
      </c>
      <c r="F48" s="128">
        <v>3051</v>
      </c>
      <c r="G48" s="128">
        <v>3807</v>
      </c>
      <c r="H48" s="128">
        <v>756</v>
      </c>
      <c r="I48" s="169" t="s">
        <v>1126</v>
      </c>
      <c r="J48" s="109"/>
      <c r="K48" s="109"/>
    </row>
    <row r="49" spans="1:11" ht="11.25" customHeight="1">
      <c r="A49" s="18"/>
      <c r="B49" s="158" t="s">
        <v>343</v>
      </c>
      <c r="C49" s="128">
        <v>0</v>
      </c>
      <c r="D49" s="128">
        <v>870</v>
      </c>
      <c r="E49" s="128">
        <v>2109</v>
      </c>
      <c r="F49" s="128">
        <v>2989</v>
      </c>
      <c r="G49" s="128">
        <v>2872</v>
      </c>
      <c r="H49" s="128">
        <v>-117</v>
      </c>
      <c r="I49" s="169" t="s">
        <v>463</v>
      </c>
      <c r="J49" s="109"/>
      <c r="K49" s="109"/>
    </row>
    <row r="50" spans="1:11" ht="11.25" customHeight="1">
      <c r="A50" s="18"/>
      <c r="B50" s="158" t="s">
        <v>1048</v>
      </c>
      <c r="C50" s="128">
        <v>0</v>
      </c>
      <c r="D50" s="128">
        <v>459</v>
      </c>
      <c r="E50" s="128">
        <v>819</v>
      </c>
      <c r="F50" s="128">
        <v>807</v>
      </c>
      <c r="G50" s="128">
        <v>858</v>
      </c>
      <c r="H50" s="128">
        <v>51</v>
      </c>
      <c r="I50" s="169" t="s">
        <v>466</v>
      </c>
      <c r="J50" s="109"/>
      <c r="K50" s="109"/>
    </row>
    <row r="51" spans="1:11" ht="11.25" customHeight="1">
      <c r="A51" s="18"/>
      <c r="B51" s="158" t="s">
        <v>338</v>
      </c>
      <c r="C51" s="128">
        <v>16</v>
      </c>
      <c r="D51" s="128">
        <v>55</v>
      </c>
      <c r="E51" s="128">
        <v>225</v>
      </c>
      <c r="F51" s="128">
        <v>398</v>
      </c>
      <c r="G51" s="128">
        <v>638</v>
      </c>
      <c r="H51" s="128">
        <v>240</v>
      </c>
      <c r="I51" s="169" t="s">
        <v>1127</v>
      </c>
      <c r="J51" s="109"/>
      <c r="K51" s="109"/>
    </row>
    <row r="52" spans="1:11" ht="11.25" customHeight="1">
      <c r="A52" s="18"/>
      <c r="B52" s="158" t="s">
        <v>336</v>
      </c>
      <c r="C52" s="128">
        <v>2</v>
      </c>
      <c r="D52" s="128">
        <v>184</v>
      </c>
      <c r="E52" s="128">
        <v>520</v>
      </c>
      <c r="F52" s="128">
        <v>558</v>
      </c>
      <c r="G52" s="128">
        <v>580</v>
      </c>
      <c r="H52" s="128">
        <v>22</v>
      </c>
      <c r="I52" s="169" t="s">
        <v>365</v>
      </c>
      <c r="J52" s="109"/>
      <c r="K52" s="109"/>
    </row>
    <row r="53" spans="1:11" ht="11.25" customHeight="1">
      <c r="A53" s="18"/>
      <c r="B53" s="158"/>
      <c r="C53" s="128"/>
      <c r="D53" s="128"/>
      <c r="E53" s="128"/>
      <c r="F53" s="128"/>
      <c r="G53" s="128"/>
      <c r="H53" s="128"/>
      <c r="I53" s="169"/>
      <c r="J53" s="109"/>
      <c r="K53" s="109"/>
    </row>
    <row r="54" spans="1:11" ht="11.25" customHeight="1">
      <c r="A54" s="18" t="s">
        <v>349</v>
      </c>
      <c r="B54" s="158"/>
      <c r="C54" s="128"/>
      <c r="D54" s="128"/>
      <c r="E54" s="128"/>
      <c r="F54" s="128"/>
      <c r="G54" s="128"/>
      <c r="H54" s="128"/>
      <c r="I54" s="169"/>
      <c r="J54" s="109"/>
      <c r="K54" s="109"/>
    </row>
    <row r="55" spans="1:11" ht="11.25" customHeight="1">
      <c r="A55" s="18"/>
      <c r="B55" s="158" t="s">
        <v>181</v>
      </c>
      <c r="C55" s="128">
        <v>371</v>
      </c>
      <c r="D55" s="128">
        <v>18364</v>
      </c>
      <c r="E55" s="128">
        <v>48741</v>
      </c>
      <c r="F55" s="128">
        <v>53356</v>
      </c>
      <c r="G55" s="128">
        <v>58344</v>
      </c>
      <c r="H55" s="128">
        <v>4988</v>
      </c>
      <c r="I55" s="169" t="s">
        <v>450</v>
      </c>
      <c r="J55" s="109"/>
      <c r="K55" s="109"/>
    </row>
    <row r="56" spans="1:11" ht="11.25" customHeight="1">
      <c r="A56" s="18"/>
      <c r="B56" s="158" t="s">
        <v>351</v>
      </c>
      <c r="C56" s="128">
        <v>582</v>
      </c>
      <c r="D56" s="128">
        <v>4038</v>
      </c>
      <c r="E56" s="128">
        <v>4395</v>
      </c>
      <c r="F56" s="128">
        <v>4945</v>
      </c>
      <c r="G56" s="128">
        <v>5517</v>
      </c>
      <c r="H56" s="128">
        <v>572</v>
      </c>
      <c r="I56" s="169" t="s">
        <v>279</v>
      </c>
      <c r="J56" s="109"/>
      <c r="K56" s="109"/>
    </row>
    <row r="57" spans="1:11" ht="11.25" customHeight="1">
      <c r="A57" s="18"/>
      <c r="B57" s="158" t="s">
        <v>169</v>
      </c>
      <c r="C57" s="128">
        <v>27</v>
      </c>
      <c r="D57" s="128">
        <v>535</v>
      </c>
      <c r="E57" s="128">
        <v>1139</v>
      </c>
      <c r="F57" s="128">
        <v>1117</v>
      </c>
      <c r="G57" s="128">
        <v>1110</v>
      </c>
      <c r="H57" s="128">
        <v>-7</v>
      </c>
      <c r="I57" s="169" t="s">
        <v>334</v>
      </c>
      <c r="J57" s="109"/>
      <c r="K57" s="109"/>
    </row>
    <row r="58" spans="1:11" ht="11.25" customHeight="1">
      <c r="A58" s="18"/>
      <c r="B58" s="158" t="s">
        <v>183</v>
      </c>
      <c r="C58" s="128">
        <v>5</v>
      </c>
      <c r="D58" s="128">
        <v>207</v>
      </c>
      <c r="E58" s="128">
        <v>905</v>
      </c>
      <c r="F58" s="128">
        <v>872</v>
      </c>
      <c r="G58" s="128">
        <v>914</v>
      </c>
      <c r="H58" s="128">
        <v>42</v>
      </c>
      <c r="I58" s="169" t="s">
        <v>994</v>
      </c>
      <c r="J58" s="109"/>
      <c r="K58" s="109"/>
    </row>
    <row r="59" spans="1:11" ht="11.25" customHeight="1">
      <c r="A59" s="26"/>
      <c r="B59" s="28"/>
      <c r="C59" s="28"/>
      <c r="D59" s="28"/>
      <c r="E59" s="28"/>
      <c r="F59" s="28"/>
      <c r="G59" s="28"/>
      <c r="H59" s="93"/>
      <c r="I59" s="99"/>
      <c r="J59" s="26"/>
    </row>
    <row r="60" spans="1:11" ht="11.25" customHeight="1">
      <c r="A60" s="18" t="s">
        <v>156</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Footer>&amp;C&amp;P</oddFoot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5"/>
  <dimension ref="A1:R55"/>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94" t="s">
        <v>1128</v>
      </c>
    </row>
    <row r="2" spans="1:18">
      <c r="C2" s="109"/>
      <c r="D2" s="109"/>
      <c r="E2" s="109"/>
      <c r="F2" s="109"/>
      <c r="G2" s="109"/>
      <c r="H2" s="128"/>
      <c r="I2" s="165"/>
      <c r="J2" s="141"/>
    </row>
    <row r="3" spans="1:18" ht="14">
      <c r="A3" s="23" t="s">
        <v>1129</v>
      </c>
      <c r="B3" s="23"/>
      <c r="C3" s="23"/>
      <c r="D3" s="23"/>
      <c r="E3" s="23"/>
      <c r="F3" s="23"/>
      <c r="G3" s="23"/>
      <c r="H3" s="90"/>
      <c r="I3" s="96"/>
      <c r="J3" s="23"/>
    </row>
    <row r="4" spans="1:18" ht="14">
      <c r="A4" s="24" t="s">
        <v>162</v>
      </c>
      <c r="B4" s="24"/>
      <c r="C4" s="24"/>
      <c r="D4" s="24"/>
      <c r="E4" s="24"/>
      <c r="F4" s="24"/>
      <c r="G4" s="24"/>
      <c r="H4" s="91"/>
      <c r="I4" s="97"/>
      <c r="J4" s="24"/>
    </row>
    <row r="5" spans="1:18" ht="12" customHeight="1">
      <c r="A5" s="7"/>
      <c r="B5" s="1"/>
      <c r="C5" s="1"/>
      <c r="D5" s="1"/>
      <c r="E5" s="1"/>
      <c r="F5" s="1"/>
      <c r="G5" s="1"/>
      <c r="H5" s="150"/>
      <c r="I5" s="166"/>
      <c r="J5" s="1"/>
    </row>
    <row r="6" spans="1:18" ht="11.25" customHeight="1">
      <c r="A6" s="197"/>
      <c r="B6" s="198"/>
      <c r="C6" s="34"/>
      <c r="D6" s="35"/>
      <c r="E6" s="33" t="s">
        <v>163</v>
      </c>
      <c r="F6" s="35"/>
      <c r="G6" s="36"/>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113</v>
      </c>
      <c r="D9" s="9">
        <v>8460</v>
      </c>
      <c r="E9" s="9">
        <v>8511</v>
      </c>
      <c r="F9" s="9">
        <v>10109</v>
      </c>
      <c r="G9" s="9">
        <v>10564</v>
      </c>
      <c r="H9" s="9">
        <v>455</v>
      </c>
      <c r="I9" s="98" t="s">
        <v>182</v>
      </c>
      <c r="J9" s="10"/>
    </row>
    <row r="10" spans="1:18" ht="6" customHeight="1">
      <c r="A10" s="109"/>
      <c r="B10" s="109"/>
      <c r="C10" s="128"/>
      <c r="D10" s="128"/>
      <c r="E10" s="128"/>
      <c r="F10" s="128"/>
      <c r="G10" s="128"/>
      <c r="H10" s="128"/>
      <c r="I10" s="169"/>
      <c r="J10" s="130"/>
    </row>
    <row r="11" spans="1:18" ht="11.25" customHeight="1">
      <c r="A11" s="109" t="s">
        <v>1130</v>
      </c>
      <c r="B11" s="109"/>
      <c r="C11" s="128">
        <v>50</v>
      </c>
      <c r="D11" s="128">
        <v>3187</v>
      </c>
      <c r="E11" s="128">
        <v>2992</v>
      </c>
      <c r="F11" s="128">
        <v>3624</v>
      </c>
      <c r="G11" s="128">
        <v>3636</v>
      </c>
      <c r="H11" s="128">
        <v>12</v>
      </c>
      <c r="I11" s="169" t="s">
        <v>323</v>
      </c>
      <c r="J11" s="130"/>
    </row>
    <row r="12" spans="1:18" ht="11.25" customHeight="1">
      <c r="A12" s="109" t="s">
        <v>1131</v>
      </c>
      <c r="B12" s="109"/>
      <c r="C12" s="128">
        <v>36</v>
      </c>
      <c r="D12" s="128">
        <v>2527</v>
      </c>
      <c r="E12" s="128">
        <v>2857</v>
      </c>
      <c r="F12" s="128">
        <v>3289</v>
      </c>
      <c r="G12" s="128">
        <v>3496</v>
      </c>
      <c r="H12" s="128">
        <v>207</v>
      </c>
      <c r="I12" s="169" t="s">
        <v>466</v>
      </c>
      <c r="J12" s="130"/>
      <c r="N12" s="4"/>
      <c r="O12" s="4"/>
      <c r="P12" s="4"/>
      <c r="Q12" s="4"/>
      <c r="R12" s="4"/>
    </row>
    <row r="13" spans="1:18" ht="11.25" customHeight="1">
      <c r="A13" s="109" t="s">
        <v>1132</v>
      </c>
      <c r="B13" s="109"/>
      <c r="C13" s="128">
        <v>11</v>
      </c>
      <c r="D13" s="128">
        <v>1229</v>
      </c>
      <c r="E13" s="128">
        <v>1243</v>
      </c>
      <c r="F13" s="128">
        <v>1487</v>
      </c>
      <c r="G13" s="128">
        <v>1544</v>
      </c>
      <c r="H13" s="128">
        <v>57</v>
      </c>
      <c r="I13" s="169" t="s">
        <v>401</v>
      </c>
      <c r="J13" s="130"/>
    </row>
    <row r="14" spans="1:18" ht="11.25" customHeight="1">
      <c r="A14" s="109" t="s">
        <v>1133</v>
      </c>
      <c r="B14" s="109"/>
      <c r="C14" s="128">
        <v>4</v>
      </c>
      <c r="D14" s="128">
        <v>569</v>
      </c>
      <c r="E14" s="128">
        <v>690</v>
      </c>
      <c r="F14" s="128">
        <v>839</v>
      </c>
      <c r="G14" s="128">
        <v>932</v>
      </c>
      <c r="H14" s="128">
        <v>93</v>
      </c>
      <c r="I14" s="169" t="s">
        <v>750</v>
      </c>
      <c r="J14" s="130"/>
    </row>
    <row r="15" spans="1:18" ht="11.25" customHeight="1">
      <c r="A15" s="109" t="s">
        <v>238</v>
      </c>
      <c r="B15" s="109"/>
      <c r="C15" s="128">
        <v>8</v>
      </c>
      <c r="D15" s="128">
        <v>382</v>
      </c>
      <c r="E15" s="128">
        <v>187</v>
      </c>
      <c r="F15" s="128">
        <v>205</v>
      </c>
      <c r="G15" s="128">
        <v>253</v>
      </c>
      <c r="H15" s="128">
        <v>48</v>
      </c>
      <c r="I15" s="169" t="s">
        <v>429</v>
      </c>
      <c r="J15" s="130"/>
    </row>
    <row r="16" spans="1:18" ht="11.25" customHeight="1">
      <c r="A16" s="26"/>
      <c r="B16" s="171"/>
      <c r="C16" s="26"/>
      <c r="D16" s="26"/>
      <c r="E16" s="171"/>
      <c r="F16" s="171"/>
      <c r="G16" s="171"/>
      <c r="H16" s="172"/>
      <c r="I16" s="173"/>
      <c r="J16" s="174"/>
    </row>
    <row r="17" spans="1:10" ht="11.25" customHeight="1">
      <c r="A17" s="114" t="s">
        <v>156</v>
      </c>
      <c r="J17" s="6"/>
    </row>
    <row r="18" spans="1:10" ht="11.25" customHeight="1"/>
    <row r="19" spans="1:10" ht="11.25" customHeight="1"/>
    <row r="20" spans="1:10" ht="11.25" customHeight="1"/>
    <row r="21" spans="1:10" ht="11.25" customHeight="1"/>
    <row r="22" spans="1:10" ht="11.25" customHeight="1"/>
    <row r="23" spans="1:10" ht="11.25" customHeight="1"/>
    <row r="24" spans="1:10" ht="11.25" customHeight="1">
      <c r="H24" s="89"/>
    </row>
    <row r="25" spans="1:10" ht="11.25" customHeight="1"/>
    <row r="26" spans="1:10" ht="11.25" customHeight="1"/>
    <row r="27" spans="1:10" ht="11.25" customHeight="1"/>
    <row r="28" spans="1:10" ht="11.25" customHeight="1"/>
    <row r="29" spans="1:10" ht="11.25" customHeight="1"/>
    <row r="30" spans="1:10" ht="11.25" customHeight="1"/>
    <row r="31" spans="1:10" ht="11.25" customHeight="1"/>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6"/>
  <dimension ref="A1:R59"/>
  <sheetViews>
    <sheetView zoomScaleNormal="100" workbookViewId="0"/>
  </sheetViews>
  <sheetFormatPr defaultRowHeight="12.5"/>
  <cols>
    <col min="1" max="1" width="1.7265625" customWidth="1"/>
    <col min="2" max="2" width="24.7265625" customWidth="1"/>
    <col min="8" max="8" width="9.1796875" style="3"/>
    <col min="9" max="9" width="6.81640625" style="95" customWidth="1"/>
    <col min="10" max="10" width="3" customWidth="1"/>
    <col min="11" max="11" width="10.7265625" customWidth="1"/>
  </cols>
  <sheetData>
    <row r="1" spans="1:18">
      <c r="A1" s="94" t="s">
        <v>1134</v>
      </c>
    </row>
    <row r="2" spans="1:18">
      <c r="B2" s="109"/>
      <c r="C2" s="109"/>
      <c r="D2" s="109"/>
      <c r="E2" s="109"/>
      <c r="F2" s="109"/>
      <c r="G2" s="109"/>
      <c r="H2" s="128"/>
      <c r="I2" s="165"/>
      <c r="J2" s="141"/>
    </row>
    <row r="3" spans="1:18" ht="14">
      <c r="A3" s="23" t="s">
        <v>1129</v>
      </c>
      <c r="B3" s="23"/>
      <c r="C3" s="23"/>
      <c r="D3" s="23"/>
      <c r="E3" s="23"/>
      <c r="F3" s="23"/>
      <c r="G3" s="23"/>
      <c r="H3" s="90"/>
      <c r="I3" s="96"/>
      <c r="J3" s="23"/>
    </row>
    <row r="4" spans="1:18" ht="14">
      <c r="A4" s="24" t="s">
        <v>243</v>
      </c>
      <c r="B4" s="24"/>
      <c r="C4" s="24"/>
      <c r="D4" s="24"/>
      <c r="E4" s="24"/>
      <c r="F4" s="24"/>
      <c r="G4" s="24"/>
      <c r="H4" s="91"/>
      <c r="I4" s="97"/>
      <c r="J4" s="24"/>
    </row>
    <row r="5" spans="1:18" ht="12" customHeight="1">
      <c r="A5" s="7"/>
      <c r="B5" s="1"/>
      <c r="C5" s="1"/>
      <c r="D5" s="1"/>
      <c r="E5" s="1"/>
      <c r="F5" s="1"/>
      <c r="G5" s="1"/>
      <c r="H5" s="92"/>
      <c r="I5" s="166"/>
      <c r="J5" s="1"/>
    </row>
    <row r="6" spans="1:18" ht="11.25" customHeight="1">
      <c r="A6" s="197"/>
      <c r="B6" s="198"/>
      <c r="C6" s="143"/>
      <c r="D6" s="122"/>
      <c r="E6" s="144" t="s">
        <v>159</v>
      </c>
      <c r="F6" s="122"/>
      <c r="G6" s="145"/>
      <c r="H6" s="151" t="s">
        <v>164</v>
      </c>
      <c r="I6" s="167" t="s">
        <v>165</v>
      </c>
      <c r="J6" s="122"/>
    </row>
    <row r="7" spans="1:18" ht="11.25" customHeight="1">
      <c r="A7" s="199"/>
      <c r="B7" s="200"/>
      <c r="C7" s="123">
        <v>2021</v>
      </c>
      <c r="D7" s="123">
        <v>2022</v>
      </c>
      <c r="E7" s="123">
        <v>2023</v>
      </c>
      <c r="F7" s="124">
        <v>2024</v>
      </c>
      <c r="G7" s="124">
        <v>2025</v>
      </c>
      <c r="H7" s="153" t="s">
        <v>142</v>
      </c>
      <c r="I7" s="189" t="s">
        <v>143</v>
      </c>
      <c r="J7" s="190"/>
    </row>
    <row r="8" spans="1:18" ht="6.75" customHeight="1"/>
    <row r="9" spans="1:18" ht="11.25" customHeight="1">
      <c r="A9" s="201" t="s">
        <v>386</v>
      </c>
      <c r="B9" s="201"/>
      <c r="C9" s="9">
        <v>1030</v>
      </c>
      <c r="D9" s="9">
        <v>24217</v>
      </c>
      <c r="E9" s="9">
        <v>57963</v>
      </c>
      <c r="F9" s="9">
        <v>63447</v>
      </c>
      <c r="G9" s="9">
        <v>69408</v>
      </c>
      <c r="H9" s="9">
        <v>5961</v>
      </c>
      <c r="I9" s="98" t="s">
        <v>251</v>
      </c>
      <c r="J9" s="10"/>
    </row>
    <row r="10" spans="1:18" ht="6" customHeight="1">
      <c r="A10" s="109"/>
      <c r="B10" s="109"/>
      <c r="C10" s="128"/>
      <c r="D10" s="128"/>
      <c r="E10" s="128"/>
      <c r="F10" s="128"/>
      <c r="G10" s="128"/>
      <c r="H10" s="128"/>
      <c r="I10" s="169"/>
      <c r="J10" s="130"/>
    </row>
    <row r="11" spans="1:18" ht="11.25" customHeight="1">
      <c r="A11" s="109" t="s">
        <v>1131</v>
      </c>
      <c r="B11" s="109"/>
      <c r="C11" s="128">
        <v>262</v>
      </c>
      <c r="D11" s="128">
        <v>7220</v>
      </c>
      <c r="E11" s="128">
        <v>18276</v>
      </c>
      <c r="F11" s="128">
        <v>20429</v>
      </c>
      <c r="G11" s="128">
        <v>22890</v>
      </c>
      <c r="H11" s="128">
        <v>2461</v>
      </c>
      <c r="I11" s="169" t="s">
        <v>178</v>
      </c>
      <c r="J11" s="130"/>
    </row>
    <row r="12" spans="1:18" ht="11.25" customHeight="1">
      <c r="A12" s="109" t="s">
        <v>1130</v>
      </c>
      <c r="B12" s="109"/>
      <c r="C12" s="128">
        <v>412</v>
      </c>
      <c r="D12" s="128">
        <v>8870</v>
      </c>
      <c r="E12" s="128">
        <v>17751</v>
      </c>
      <c r="F12" s="128">
        <v>20072</v>
      </c>
      <c r="G12" s="128">
        <v>22243</v>
      </c>
      <c r="H12" s="128">
        <v>2171</v>
      </c>
      <c r="I12" s="169" t="s">
        <v>257</v>
      </c>
      <c r="J12" s="130"/>
      <c r="N12" s="4"/>
      <c r="O12" s="4"/>
      <c r="P12" s="4"/>
      <c r="Q12" s="4"/>
      <c r="R12" s="4"/>
    </row>
    <row r="13" spans="1:18" ht="11.25" customHeight="1">
      <c r="A13" s="109" t="s">
        <v>1132</v>
      </c>
      <c r="B13" s="109"/>
      <c r="C13" s="128">
        <v>137</v>
      </c>
      <c r="D13" s="128">
        <v>3370</v>
      </c>
      <c r="E13" s="128">
        <v>7706</v>
      </c>
      <c r="F13" s="128">
        <v>8897</v>
      </c>
      <c r="G13" s="128">
        <v>10499</v>
      </c>
      <c r="H13" s="128">
        <v>1602</v>
      </c>
      <c r="I13" s="169" t="s">
        <v>843</v>
      </c>
      <c r="J13" s="130"/>
    </row>
    <row r="14" spans="1:18" ht="11.25" customHeight="1">
      <c r="A14" s="109" t="s">
        <v>1133</v>
      </c>
      <c r="B14" s="109"/>
      <c r="C14" s="128">
        <v>62</v>
      </c>
      <c r="D14" s="128">
        <v>1886</v>
      </c>
      <c r="E14" s="128">
        <v>5249</v>
      </c>
      <c r="F14" s="128">
        <v>5641</v>
      </c>
      <c r="G14" s="128">
        <v>6347</v>
      </c>
      <c r="H14" s="128">
        <v>705</v>
      </c>
      <c r="I14" s="169" t="s">
        <v>605</v>
      </c>
      <c r="J14" s="130"/>
    </row>
    <row r="15" spans="1:18" ht="11.25" customHeight="1">
      <c r="A15" s="109" t="s">
        <v>1135</v>
      </c>
      <c r="B15" s="109"/>
      <c r="C15" s="128">
        <v>5</v>
      </c>
      <c r="D15" s="128">
        <v>503</v>
      </c>
      <c r="E15" s="128">
        <v>1285</v>
      </c>
      <c r="F15" s="128">
        <v>1385</v>
      </c>
      <c r="G15" s="128">
        <v>1623</v>
      </c>
      <c r="H15" s="128">
        <v>238</v>
      </c>
      <c r="I15" s="169" t="s">
        <v>743</v>
      </c>
      <c r="J15" s="130"/>
    </row>
    <row r="16" spans="1:18" ht="11.25" customHeight="1">
      <c r="A16" s="109" t="s">
        <v>1136</v>
      </c>
      <c r="B16" s="109"/>
      <c r="C16" s="128">
        <v>9</v>
      </c>
      <c r="D16" s="128">
        <v>432</v>
      </c>
      <c r="E16" s="128">
        <v>1102</v>
      </c>
      <c r="F16" s="128">
        <v>1378</v>
      </c>
      <c r="G16" s="128">
        <v>1596</v>
      </c>
      <c r="H16" s="128">
        <v>217</v>
      </c>
      <c r="I16" s="169" t="s">
        <v>402</v>
      </c>
      <c r="J16" s="130"/>
      <c r="N16" s="5"/>
      <c r="O16" s="5"/>
      <c r="P16" s="5"/>
      <c r="Q16" s="5"/>
      <c r="R16" s="5"/>
    </row>
    <row r="17" spans="1:10" ht="11.25" customHeight="1">
      <c r="A17" s="109" t="s">
        <v>1137</v>
      </c>
      <c r="B17" s="109"/>
      <c r="C17" s="128">
        <v>10</v>
      </c>
      <c r="D17" s="128">
        <v>349</v>
      </c>
      <c r="E17" s="128">
        <v>856</v>
      </c>
      <c r="F17" s="128">
        <v>1022</v>
      </c>
      <c r="G17" s="128">
        <v>1191</v>
      </c>
      <c r="H17" s="128">
        <v>169</v>
      </c>
      <c r="I17" s="169" t="s">
        <v>650</v>
      </c>
      <c r="J17" s="130"/>
    </row>
    <row r="18" spans="1:10" ht="11.25" customHeight="1">
      <c r="A18" s="109" t="s">
        <v>1138</v>
      </c>
      <c r="B18" s="109"/>
      <c r="C18" s="128">
        <v>2</v>
      </c>
      <c r="D18" s="128">
        <v>139</v>
      </c>
      <c r="E18" s="128">
        <v>335</v>
      </c>
      <c r="F18" s="128">
        <v>396</v>
      </c>
      <c r="G18" s="128">
        <v>530</v>
      </c>
      <c r="H18" s="128">
        <v>134</v>
      </c>
      <c r="I18" s="169" t="s">
        <v>1139</v>
      </c>
      <c r="J18" s="130"/>
    </row>
    <row r="19" spans="1:10" ht="11.25" customHeight="1">
      <c r="A19" s="109" t="s">
        <v>238</v>
      </c>
      <c r="B19" s="109"/>
      <c r="C19" s="128">
        <v>120</v>
      </c>
      <c r="D19" s="128">
        <v>1171</v>
      </c>
      <c r="E19" s="128">
        <v>4777</v>
      </c>
      <c r="F19" s="128">
        <v>3302</v>
      </c>
      <c r="G19" s="128">
        <v>1457</v>
      </c>
      <c r="H19" s="128">
        <v>-1844</v>
      </c>
      <c r="I19" s="169" t="s">
        <v>1140</v>
      </c>
      <c r="J19" s="130"/>
    </row>
    <row r="20" spans="1:10" ht="11.25" customHeight="1">
      <c r="A20" s="26"/>
      <c r="B20" s="171"/>
      <c r="C20" s="26"/>
      <c r="D20" s="26"/>
      <c r="E20" s="171"/>
      <c r="F20" s="171"/>
      <c r="G20" s="171"/>
      <c r="H20" s="172"/>
      <c r="I20" s="173"/>
      <c r="J20" s="174"/>
    </row>
    <row r="21" spans="1:10" ht="11.25" customHeight="1">
      <c r="A21" s="114" t="s">
        <v>156</v>
      </c>
      <c r="J21" s="6"/>
    </row>
    <row r="22" spans="1:10" ht="11.25" customHeight="1"/>
    <row r="23" spans="1:10" ht="11.25" customHeight="1"/>
    <row r="24" spans="1:10" ht="11.25" customHeight="1"/>
    <row r="25" spans="1:10" ht="11.25" customHeight="1"/>
    <row r="26" spans="1:10" ht="11.25" customHeight="1"/>
    <row r="27" spans="1:10" ht="11.25" customHeight="1"/>
    <row r="28" spans="1:10" ht="11.25" customHeight="1">
      <c r="H28" s="89"/>
    </row>
    <row r="29" spans="1:10" ht="11.25" customHeight="1"/>
    <row r="30" spans="1:10" ht="11.25" customHeight="1"/>
    <row r="31" spans="1:10" ht="11.25" customHeight="1"/>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tats NZ Document" ma:contentTypeID="0x0101005C1F0E1F7D76D944AAE852963BF785A30054EF6807C1F1DA4090AFA33FFEE8F5B1" ma:contentTypeVersion="15" ma:contentTypeDescription="" ma:contentTypeScope="" ma:versionID="8aa6220da80bf04252a1678341165971">
  <xsd:schema xmlns:xsd="http://www.w3.org/2001/XMLSchema" xmlns:xs="http://www.w3.org/2001/XMLSchema" xmlns:p="http://schemas.microsoft.com/office/2006/metadata/properties" xmlns:ns2="5f3e49f9-63b2-4bbe-8408-c4b58cb2712b" xmlns:ns3="4d5aeaa5-10c6-4b46-b472-171b603d6bc4" xmlns:ns4="5dfd4d69-8be3-45ea-9ccc-92afebe3a863" targetNamespace="http://schemas.microsoft.com/office/2006/metadata/properties" ma:root="true" ma:fieldsID="e1cd46299d8e2d77262f8446e154e0fb" ns2:_="" ns3:_="" ns4:_="">
    <xsd:import namespace="5f3e49f9-63b2-4bbe-8408-c4b58cb2712b"/>
    <xsd:import namespace="4d5aeaa5-10c6-4b46-b472-171b603d6bc4"/>
    <xsd:import namespace="5dfd4d69-8be3-45ea-9ccc-92afebe3a863"/>
    <xsd:element name="properties">
      <xsd:complexType>
        <xsd:sequence>
          <xsd:element name="documentManagement">
            <xsd:complexType>
              <xsd:all>
                <xsd:element ref="ns2:Activity_x0020_Status_x0020__x0028_F_x0029_" minOccurs="0"/>
                <xsd:element ref="ns2:Last_x0020_Edited_x0020_By_x0020__x0028_F_x0029_" minOccurs="0"/>
                <xsd:element ref="ns2:Relates_x0020_to_x0020__x0028_F_x0029_12" minOccurs="0"/>
                <xsd:element ref="ns2:Archive_x0020_Access_x0020_level_x0020__x0028_F_x0029_" minOccurs="0"/>
                <xsd:element ref="ns2:hc1a1a3ab2ae420fb2e3cb6a43fb3060" minOccurs="0"/>
                <xsd:element ref="ns2:id100c0c3eec40d4ac767d9dfa41607b" minOccurs="0"/>
                <xsd:element ref="ns2:TaxCatchAll" minOccurs="0"/>
                <xsd:element ref="ns2:TaxCatchAllLabel" minOccurs="0"/>
                <xsd:element ref="ns2:ka1980c8309e4dfba9b4151987bcda67" minOccurs="0"/>
                <xsd:element ref="ns3:TEST_x0020_ONLY" minOccurs="0"/>
                <xsd:element ref="ns3:i0f84bba906045b4af568ee102a52dcb"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e49f9-63b2-4bbe-8408-c4b58cb2712b" elementFormDefault="qualified">
    <xsd:import namespace="http://schemas.microsoft.com/office/2006/documentManagement/types"/>
    <xsd:import namespace="http://schemas.microsoft.com/office/infopath/2007/PartnerControls"/>
    <xsd:element name="Activity_x0020_Status_x0020__x0028_F_x0029_" ma:index="2" nillable="true" ma:displayName="Activity Status (F)" ma:default="Active" ma:format="Dropdown" ma:internalName="Activity_x0020_Status_x0020__x0028_F_x0029_" ma:readOnly="false">
      <xsd:simpleType>
        <xsd:restriction base="dms:Choice">
          <xsd:enumeration value="Active"/>
          <xsd:enumeration value="Inactive"/>
        </xsd:restriction>
      </xsd:simpleType>
    </xsd:element>
    <xsd:element name="Last_x0020_Edited_x0020_By_x0020__x0028_F_x0029_" ma:index="6" nillable="true" ma:displayName="Last Edited By (F)" ma:list="UserInfo" ma:SharePointGroup="0" ma:internalName="Last_x0020_Edited_x0020_By_x0020__x0028_F_x0029_"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ates_x0020_to_x0020__x0028_F_x0029_12" ma:index="7" nillable="true" ma:displayName="Relates to (F)" ma:internalName="Relates_x0020_to_x0020__x0028_F_x0029_12" ma:readOnly="false">
      <xsd:simpleType>
        <xsd:restriction base="dms:Text">
          <xsd:maxLength value="255"/>
        </xsd:restriction>
      </xsd:simpleType>
    </xsd:element>
    <xsd:element name="Archive_x0020_Access_x0020_level_x0020__x0028_F_x0029_" ma:index="8" nillable="true" ma:displayName="Archive Access level (F)" ma:format="Dropdown" ma:internalName="Archive_x0020_Access_x0020_level_x0020__x0028_F_x0029_" ma:readOnly="false">
      <xsd:simpleType>
        <xsd:restriction base="dms:Choice">
          <xsd:enumeration value="Open"/>
          <xsd:enumeration value="Restricted"/>
        </xsd:restriction>
      </xsd:simpleType>
    </xsd:element>
    <xsd:element name="hc1a1a3ab2ae420fb2e3cb6a43fb3060" ma:index="10" nillable="true" ma:taxonomy="true" ma:internalName="hc1a1a3ab2ae420fb2e3cb6a43fb3060" ma:taxonomyFieldName="Function_x0020__x0028_F_x0029_" ma:displayName="Function (F)" ma:readOnly="false" ma:default="2;#Statistical Production|56beeb0d-f7ac-46f4-b55a-2b3f50e9ed92" ma:fieldId="{1c1a1a3a-b2ae-420f-b2e3-cb6a43fb3060}" ma:sspId="ada8392b-dc98-451e-8434-fd5d9b2c1940" ma:termSetId="f875e9d4-afe7-4aa3-a20b-dea66ea1c4eb" ma:anchorId="00000000-0000-0000-0000-000000000000" ma:open="false" ma:isKeyword="false">
      <xsd:complexType>
        <xsd:sequence>
          <xsd:element ref="pc:Terms" minOccurs="0" maxOccurs="1"/>
        </xsd:sequence>
      </xsd:complexType>
    </xsd:element>
    <xsd:element name="id100c0c3eec40d4ac767d9dfa41607b" ma:index="11" nillable="true" ma:taxonomy="true" ma:internalName="id100c0c3eec40d4ac767d9dfa41607b" ma:taxonomyFieldName="Activity_x0020__x0028_F_x0029_" ma:displayName="Activity (F)" ma:readOnly="false" ma:default="3;#Statistical Dissemination|9bab31ad-7584-49a1-a4fc-061fd380e4f6" ma:fieldId="{2d100c0c-3eec-40d4-ac76-7d9dfa41607b}" ma:sspId="ada8392b-dc98-451e-8434-fd5d9b2c1940" ma:termSetId="0b2a1302-2f91-4b63-9bb6-1fa34ff5d6ee"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9347b52-944f-4c25-9df2-d19e0eab6dfc}" ma:internalName="TaxCatchAll" ma:readOnly="false" ma:showField="CatchAllData"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9347b52-944f-4c25-9df2-d19e0eab6dfc}" ma:internalName="TaxCatchAllLabel" ma:readOnly="false" ma:showField="CatchAllDataLabel"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ka1980c8309e4dfba9b4151987bcda67" ma:index="17" nillable="true" ma:taxonomy="true" ma:internalName="ka1980c8309e4dfba9b4151987bcda67" ma:taxonomyFieldName="Protective_x0020_Marking_x0020__x0028_F_x0029_" ma:displayName="Protective Marking (F)" ma:readOnly="false" ma:default="1;#Unclassified|e358a964-c2cf-4fbc-b0d6-6d6f8b9fb44c" ma:fieldId="{4a1980c8-309e-4dfb-a9b4-151987bcda67}" ma:sspId="ada8392b-dc98-451e-8434-fd5d9b2c1940" ma:termSetId="171c51cd-c059-4e16-ad37-530d7c05f1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d5aeaa5-10c6-4b46-b472-171b603d6bc4" elementFormDefault="qualified">
    <xsd:import namespace="http://schemas.microsoft.com/office/2006/documentManagement/types"/>
    <xsd:import namespace="http://schemas.microsoft.com/office/infopath/2007/PartnerControls"/>
    <xsd:element name="TEST_x0020_ONLY" ma:index="20" nillable="true" ma:displayName="TEST ONLY" ma:internalName="TEST_x0020_ONLY" ma:readOnly="false">
      <xsd:simpleType>
        <xsd:restriction base="dms:Text">
          <xsd:maxLength value="255"/>
        </xsd:restriction>
      </xsd:simpleType>
    </xsd:element>
    <xsd:element name="i0f84bba906045b4af568ee102a52dcb" ma:index="21" nillable="true" ma:taxonomy="true" ma:internalName="i0f84bba906045b4af568ee102a52dcb" ma:taxonomyFieldName="RevIMBCS" ma:displayName="Records Class" ma:indexed="true" ma:default="" ma:fieldId="{20f84bba-9060-45b4-af56-8ee102a52dcb}" ma:sspId="ada8392b-dc98-451e-8434-fd5d9b2c1940" ma:termSetId="b4aaf06f-7dce-42e6-878b-5708c42d52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fd4d69-8be3-45ea-9ccc-92afebe3a863" elementFormDefault="qualified">
    <xsd:import namespace="http://schemas.microsoft.com/office/2006/documentManagement/types"/>
    <xsd:import namespace="http://schemas.microsoft.com/office/infopath/2007/PartnerControls"/>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f3e49f9-63b2-4bbe-8408-c4b58cb2712b">
      <Value>3</Value>
      <Value>2</Value>
      <Value>1</Value>
    </TaxCatchAll>
    <TaxCatchAllLabel xmlns="5f3e49f9-63b2-4bbe-8408-c4b58cb2712b" xsi:nil="true"/>
    <ka1980c8309e4dfba9b4151987bcda67 xmlns="5f3e49f9-63b2-4bbe-8408-c4b58cb2712b">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e358a964-c2cf-4fbc-b0d6-6d6f8b9fb44c</TermId>
        </TermInfo>
      </Terms>
    </ka1980c8309e4dfba9b4151987bcda67>
    <Archive_x0020_Access_x0020_level_x0020__x0028_F_x0029_ xmlns="5f3e49f9-63b2-4bbe-8408-c4b58cb2712b" xsi:nil="true"/>
    <Last_x0020_Edited_x0020_By_x0020__x0028_F_x0029_ xmlns="5f3e49f9-63b2-4bbe-8408-c4b58cb2712b">
      <UserInfo>
        <DisplayName/>
        <AccountId xsi:nil="true"/>
        <AccountType/>
      </UserInfo>
    </Last_x0020_Edited_x0020_By_x0020__x0028_F_x0029_>
    <Relates_x0020_to_x0020__x0028_F_x0029_12 xmlns="5f3e49f9-63b2-4bbe-8408-c4b58cb2712b" xsi:nil="true"/>
    <i0f84bba906045b4af568ee102a52dcb xmlns="4d5aeaa5-10c6-4b46-b472-171b603d6bc4">
      <Terms xmlns="http://schemas.microsoft.com/office/infopath/2007/PartnerControls"/>
    </i0f84bba906045b4af568ee102a52dcb>
    <id100c0c3eec40d4ac767d9dfa41607b xmlns="5f3e49f9-63b2-4bbe-8408-c4b58cb2712b">
      <Terms xmlns="http://schemas.microsoft.com/office/infopath/2007/PartnerControls">
        <TermInfo xmlns="http://schemas.microsoft.com/office/infopath/2007/PartnerControls">
          <TermName xmlns="http://schemas.microsoft.com/office/infopath/2007/PartnerControls">Statistical Dissemination</TermName>
          <TermId xmlns="http://schemas.microsoft.com/office/infopath/2007/PartnerControls">9bab31ad-7584-49a1-a4fc-061fd380e4f6</TermId>
        </TermInfo>
      </Terms>
    </id100c0c3eec40d4ac767d9dfa41607b>
    <TEST_x0020_ONLY xmlns="4d5aeaa5-10c6-4b46-b472-171b603d6bc4" xsi:nil="true"/>
    <hc1a1a3ab2ae420fb2e3cb6a43fb3060 xmlns="5f3e49f9-63b2-4bbe-8408-c4b58cb2712b">
      <Terms xmlns="http://schemas.microsoft.com/office/infopath/2007/PartnerControls">
        <TermInfo xmlns="http://schemas.microsoft.com/office/infopath/2007/PartnerControls">
          <TermName xmlns="http://schemas.microsoft.com/office/infopath/2007/PartnerControls">Statistical Production</TermName>
          <TermId xmlns="http://schemas.microsoft.com/office/infopath/2007/PartnerControls">56beeb0d-f7ac-46f4-b55a-2b3f50e9ed92</TermId>
        </TermInfo>
      </Terms>
    </hc1a1a3ab2ae420fb2e3cb6a43fb3060>
    <Activity_x0020_Status_x0020__x0028_F_x0029_ xmlns="5f3e49f9-63b2-4bbe-8408-c4b58cb2712b">Active</Activity_x0020_Status_x0020__x0028_F_x0029_>
  </documentManagement>
</p:properties>
</file>

<file path=customXml/item4.xml><?xml version="1.0" encoding="utf-8"?>
<?mso-contentType ?>
<SharedContentType xmlns="Microsoft.SharePoint.Taxonomy.ContentTypeSync" SourceId="ada8392b-dc98-451e-8434-fd5d9b2c1940" ContentTypeId="0x0101005C1F0E1F7D76D944AAE852963BF785A3" PreviousValue="false" LastSyncTimeStamp="2022-04-27T00:46:00.963Z"/>
</file>

<file path=customXml/itemProps1.xml><?xml version="1.0" encoding="utf-8"?>
<ds:datastoreItem xmlns:ds="http://schemas.openxmlformats.org/officeDocument/2006/customXml" ds:itemID="{C0E847A7-AFF2-4172-9E8C-DB9546BEEB37}">
  <ds:schemaRefs>
    <ds:schemaRef ds:uri="http://schemas.microsoft.com/sharepoint/v3/contenttype/forms"/>
  </ds:schemaRefs>
</ds:datastoreItem>
</file>

<file path=customXml/itemProps2.xml><?xml version="1.0" encoding="utf-8"?>
<ds:datastoreItem xmlns:ds="http://schemas.openxmlformats.org/officeDocument/2006/customXml" ds:itemID="{2C8FC36E-7DF2-4A05-B900-DFBEDB31D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e49f9-63b2-4bbe-8408-c4b58cb2712b"/>
    <ds:schemaRef ds:uri="4d5aeaa5-10c6-4b46-b472-171b603d6bc4"/>
    <ds:schemaRef ds:uri="5dfd4d69-8be3-45ea-9ccc-92afebe3a8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A46109-5107-41AD-8BB8-45D9735EBC73}">
  <ds:schemaRefs>
    <ds:schemaRef ds:uri="http://schemas.microsoft.com/office/2006/metadata/properties"/>
    <ds:schemaRef ds:uri="http://schemas.openxmlformats.org/package/2006/metadata/core-properties"/>
    <ds:schemaRef ds:uri="http://purl.org/dc/terms/"/>
    <ds:schemaRef ds:uri="http://purl.org/dc/dcmitype/"/>
    <ds:schemaRef ds:uri="5f3e49f9-63b2-4bbe-8408-c4b58cb2712b"/>
    <ds:schemaRef ds:uri="http://schemas.microsoft.com/office/2006/documentManagement/types"/>
    <ds:schemaRef ds:uri="http://purl.org/dc/elements/1.1/"/>
    <ds:schemaRef ds:uri="http://schemas.microsoft.com/office/infopath/2007/PartnerControls"/>
    <ds:schemaRef ds:uri="5dfd4d69-8be3-45ea-9ccc-92afebe3a863"/>
    <ds:schemaRef ds:uri="4d5aeaa5-10c6-4b46-b472-171b603d6bc4"/>
    <ds:schemaRef ds:uri="http://www.w3.org/XML/1998/namespace"/>
  </ds:schemaRefs>
</ds:datastoreItem>
</file>

<file path=customXml/itemProps4.xml><?xml version="1.0" encoding="utf-8"?>
<ds:datastoreItem xmlns:ds="http://schemas.openxmlformats.org/officeDocument/2006/customXml" ds:itemID="{F61D22A2-2646-4286-B95B-9CA56F6A0B8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Cover</vt:lpstr>
      <vt:lpstr>Information</vt:lpstr>
      <vt:lpstr>Preface &amp; glossary</vt:lpstr>
      <vt:lpstr>Notes</vt:lpstr>
      <vt:lpstr>Related links</vt:lpstr>
      <vt:lpstr>Contents</vt:lpstr>
      <vt:lpstr>Contents (cont.)</vt:lpstr>
      <vt:lpstr>Tables 1&amp;2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vector>
  </TitlesOfParts>
  <Manager/>
  <Company>Statistics New Zealand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Statistics NZ</dc:creator>
  <cp:keywords/>
  <dc:description/>
  <cp:lastModifiedBy>Mosiana Ha'unga</cp:lastModifiedBy>
  <cp:revision/>
  <dcterms:created xsi:type="dcterms:W3CDTF">2010-05-06T03:59:49Z</dcterms:created>
  <dcterms:modified xsi:type="dcterms:W3CDTF">2026-02-11T19:59:28Z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0x0101005C1F0E1F7D76D944AAE852963BF785A30054EF6807C1F1DA4090AFA33FFEE8F5B1</vt:lpwstr>
  </property>
  <property fmtid="{D5CDD505-2E9C-101B-9397-08002B2CF9AE}" pid="3" name="Activity_x0020__x0028_F_x0029_">
    <vt:lpwstr>3;#Statistical Dissemination|9bab31ad-7584-49a1-a4fc-061fd380e4f6</vt:lpwstr>
  </property>
  <property fmtid="{D5CDD505-2E9C-101B-9397-08002B2CF9AE}" pid="4" name="Function_x0020__x0028_F_x0029_">
    <vt:lpwstr>2;#Statistical Production|56beeb0d-f7ac-46f4-b55a-2b3f50e9ed92</vt:lpwstr>
  </property>
  <property fmtid="{D5CDD505-2E9C-101B-9397-08002B2CF9AE}" pid="5" name="MediaServiceImageTags">
    <vt:lpwstr/>
  </property>
  <property fmtid="{D5CDD505-2E9C-101B-9397-08002B2CF9AE}" pid="6" name="Function (F)">
    <vt:lpwstr>2;#Statistical Production|56beeb0d-f7ac-46f4-b55a-2b3f50e9ed92</vt:lpwstr>
  </property>
  <property fmtid="{D5CDD505-2E9C-101B-9397-08002B2CF9AE}" pid="7" name="Activity (F)">
    <vt:lpwstr>3;#Statistical Dissemination|9bab31ad-7584-49a1-a4fc-061fd380e4f6</vt:lpwstr>
  </property>
  <property fmtid="{D5CDD505-2E9C-101B-9397-08002B2CF9AE}" pid="8" name="RevIMBCS">
    <vt:lpwstr/>
  </property>
  <property fmtid="{D5CDD505-2E9C-101B-9397-08002B2CF9AE}" pid="9" name="DocType">
    <vt:lpwstr/>
  </property>
  <property fmtid="{D5CDD505-2E9C-101B-9397-08002B2CF9AE}" pid="10" name="nfc08e88b9a44e9a91d481bca3eba5a6">
    <vt:lpwstr/>
  </property>
  <property fmtid="{D5CDD505-2E9C-101B-9397-08002B2CF9AE}" pid="11" name="NZGovtAgency_x0020_F">
    <vt:lpwstr/>
  </property>
  <property fmtid="{D5CDD505-2E9C-101B-9397-08002B2CF9AE}" pid="12" name="Protective Marking (F)">
    <vt:lpwstr>1;#Unclassified|e358a964-c2cf-4fbc-b0d6-6d6f8b9fb44c</vt:lpwstr>
  </property>
  <property fmtid="{D5CDD505-2E9C-101B-9397-08002B2CF9AE}" pid="13" name="Protective_x0020_Marking_x0020__x0028_F_x0029_">
    <vt:lpwstr>1;#Unclassified|e358a964-c2cf-4fbc-b0d6-6d6f8b9fb44c</vt:lpwstr>
  </property>
  <property fmtid="{D5CDD505-2E9C-101B-9397-08002B2CF9AE}" pid="14" name="n80b7e3aec83466ab6b8b24620259cd2">
    <vt:lpwstr/>
  </property>
  <property fmtid="{D5CDD505-2E9C-101B-9397-08002B2CF9AE}" pid="15" name="lcf76f155ced4ddcb4097134ff3c332f">
    <vt:lpwstr/>
  </property>
  <property fmtid="{D5CDD505-2E9C-101B-9397-08002B2CF9AE}" pid="16" name="NZGovtAgency F">
    <vt:lpwstr/>
  </property>
</Properties>
</file>